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65" i="1" l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<sst xmlns="http://schemas.openxmlformats.org/spreadsheetml/2006/main" count="1169" uniqueCount="1130">
  <si>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</si>
  <si>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</si>
  <si>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</si>
  <si>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</si>
  <si>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</si>
  <si>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</si>
  <si>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</si>
  <si>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</si>
  <si>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</si>
  <si>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</si>
  <si>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</si>
  <si>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</si>
  <si>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</si>
  <si>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</si>
  <si>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</si>
  <si>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</si>
  <si>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</si>
  <si>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</si>
  <si>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23/05/2022</t>
  </si>
  <si>
    <t>28/05/2022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</si>
  <si>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</si>
  <si>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</si>
  <si>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</si>
  <si>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</si>
  <si>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</si>
  <si>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</si>
  <si>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</si>
  <si>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</si>
  <si>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</si>
  <si>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</si>
  <si>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</si>
  <si>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</si>
  <si>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</si>
  <si>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</si>
  <si>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</si>
  <si>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</si>
  <si>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ACI0011</t>
  </si>
  <si>
    <t>Disco Desbaste Makita 7 x 1l4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</si>
  <si>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</si>
  <si>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</si>
  <si>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</si>
  <si>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</si>
  <si>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</si>
  <si>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</si>
  <si>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</si>
  <si>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</si>
  <si>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</si>
  <si>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</si>
  <si>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</si>
  <si>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</si>
  <si>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</si>
  <si>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</si>
  <si>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</si>
  <si>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</si>
  <si>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</si>
  <si>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</si>
  <si>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</si>
  <si>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</si>
  <si>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</si>
  <si>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</si>
  <si>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</si>
  <si>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</si>
  <si>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</si>
  <si>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</si>
  <si>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</si>
  <si>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</si>
  <si>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</si>
  <si>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</si>
  <si>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</si>
  <si>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</si>
  <si>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</si>
  <si>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</si>
  <si>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</si>
  <si>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</si>
  <si>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</si>
  <si>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</si>
  <si>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</si>
  <si>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</si>
  <si>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</si>
  <si>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</si>
  <si>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</si>
  <si>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</si>
  <si>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</si>
  <si>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</si>
  <si>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</si>
  <si>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</si>
  <si>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</si>
  <si>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</si>
  <si>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</si>
  <si>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</si>
  <si>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</si>
  <si>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</si>
  <si>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AHEM0006</t>
  </si>
  <si>
    <t>Escuadra Comb. 45 Pulgada 12 46-012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</si>
  <si>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</si>
  <si>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</si>
  <si>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</si>
  <si>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</si>
  <si>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</si>
  <si>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</si>
  <si>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</si>
  <si>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</si>
  <si>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AHEM0018</t>
  </si>
  <si>
    <t>Escuadra Magnetica plsoldar 50 Lb   cod 123281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</si>
  <si>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</si>
  <si>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</si>
  <si>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</si>
  <si>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</si>
  <si>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</si>
  <si>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</si>
  <si>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AHEM0055</t>
  </si>
  <si>
    <t>Flexometro  5 Mts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</si>
  <si>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</si>
  <si>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</si>
  <si>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</si>
  <si>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</si>
  <si>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</si>
  <si>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</si>
  <si>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</si>
  <si>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</si>
  <si>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</si>
  <si>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</si>
  <si>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</si>
  <si>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</si>
  <si>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</si>
  <si>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</si>
  <si>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AHFO0093</t>
  </si>
  <si>
    <t>Remate Bola 2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</si>
  <si>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</si>
  <si>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</si>
  <si>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</si>
  <si>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</si>
  <si>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</si>
  <si>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</si>
  <si>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AHFO0168</t>
  </si>
  <si>
    <t>Plato Porta Vela Concavo 3  C-18</t>
  </si>
  <si>
    <t>AHFO0182</t>
  </si>
  <si>
    <t>Tapa para PTR Decorativa 1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</si>
  <si>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</si>
  <si>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</si>
  <si>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</si>
  <si>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</si>
  <si>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</si>
  <si>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</si>
  <si>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</si>
  <si>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</si>
  <si>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</si>
  <si>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</si>
  <si>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</si>
  <si>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</si>
  <si>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</si>
  <si>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</si>
  <si>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</si>
  <si>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</si>
  <si>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</si>
  <si>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</si>
  <si>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</si>
  <si>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</si>
  <si>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</si>
  <si>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</si>
  <si>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</si>
  <si>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</si>
  <si>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</si>
  <si>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</si>
  <si>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</si>
  <si>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</si>
  <si>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AHMO0054</t>
  </si>
  <si>
    <t>Bisagra Tejuelo 2 1l2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</si>
  <si>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</si>
  <si>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</si>
  <si>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</si>
  <si>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</si>
  <si>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</si>
  <si>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</si>
  <si>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</si>
  <si>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</si>
  <si>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</si>
  <si>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</si>
  <si>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</si>
  <si>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</si>
  <si>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</si>
  <si>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</si>
  <si>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</si>
  <si>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</si>
  <si>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</si>
  <si>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</si>
  <si>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AHSE0003</t>
  </si>
  <si>
    <t>Porta Chapa Sencilla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</si>
  <si>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</si>
  <si>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</si>
  <si>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</si>
  <si>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</si>
  <si>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</si>
  <si>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</si>
  <si>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</si>
  <si>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</si>
  <si>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</si>
  <si>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</si>
  <si>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</si>
  <si>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</si>
  <si>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</si>
  <si>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</si>
  <si>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</si>
  <si>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</si>
  <si>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</si>
  <si>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</si>
  <si>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</si>
  <si>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</si>
  <si>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</si>
  <si>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</si>
  <si>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</si>
  <si>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</si>
  <si>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</si>
  <si>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</si>
  <si>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</si>
  <si>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</si>
  <si>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</si>
  <si>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</si>
  <si>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</si>
  <si>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</si>
  <si>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</si>
  <si>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</si>
  <si>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AHSE0069</t>
  </si>
  <si>
    <t>Pestillo para Pasador R-35</t>
  </si>
  <si>
    <t>AHSE0071</t>
  </si>
  <si>
    <t>Oreja para candado Modelo LJP001B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</si>
  <si>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</si>
  <si>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</si>
  <si>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</si>
  <si>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</si>
  <si>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</si>
  <si>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</si>
  <si>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</si>
  <si>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</si>
  <si>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</si>
  <si>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</si>
  <si>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</si>
  <si>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</si>
  <si>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</si>
  <si>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</si>
  <si>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</si>
  <si>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</si>
  <si>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</si>
  <si>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</si>
  <si>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</si>
  <si>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</si>
  <si>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</si>
  <si>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</si>
  <si>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</si>
  <si>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</si>
  <si>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</si>
  <si>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</si>
  <si>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</si>
  <si>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</si>
  <si>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</si>
  <si>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</si>
  <si>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</si>
  <si>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</si>
  <si>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</si>
  <si>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</si>
  <si>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</si>
  <si>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</si>
  <si>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</si>
  <si>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</si>
  <si>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</si>
  <si>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</si>
  <si>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</si>
  <si>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</si>
  <si>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</si>
  <si>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</si>
  <si>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AHSE0174</t>
  </si>
  <si>
    <t>Chapa Dexter Manija Onix Laton Antiguo (6726)</t>
  </si>
  <si>
    <t>AHSE0175</t>
  </si>
  <si>
    <t>Chapa Dexter Manija Royal Laton Antiguo (6718)</t>
  </si>
  <si>
    <t>AHSE0177</t>
  </si>
  <si>
    <t>Chapa Dexter Montafacil Derecha (5803)</t>
  </si>
  <si>
    <t>AHSE0178</t>
  </si>
  <si>
    <t>Chapa Dexter Montafacil Izquierda (5804)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</si>
  <si>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</si>
  <si>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</si>
  <si>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</si>
  <si>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</si>
  <si>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</si>
  <si>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</si>
  <si>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</si>
  <si>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</si>
  <si>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</si>
  <si>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</si>
  <si>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</si>
  <si>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</si>
  <si>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</si>
  <si>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</si>
  <si>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</si>
  <si>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</si>
  <si>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</si>
  <si>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</si>
  <si>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</si>
  <si>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</si>
  <si>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</si>
  <si>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</si>
  <si>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</si>
  <si>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</si>
  <si>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</si>
  <si>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</si>
  <si>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</si>
  <si>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</si>
  <si>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</si>
  <si>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</si>
  <si>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</si>
  <si>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</si>
  <si>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</si>
  <si>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</si>
  <si>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</si>
  <si>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</si>
  <si>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</si>
  <si>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</si>
  <si>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</si>
  <si>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</si>
  <si>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</si>
  <si>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</si>
  <si>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</si>
  <si>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</si>
  <si>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ASI2Y004</t>
  </si>
  <si>
    <t>Rueda Portón 5.5 Soporte Inferior Canal Y Para Angulo 750 kg</t>
  </si>
  <si>
    <t>ASN2Y009</t>
  </si>
  <si>
    <t>Rueda Portón 4.5  Sin Soporte  Canal Y Para Angulo 650 kgs</t>
  </si>
  <si>
    <t>ASP2U015</t>
  </si>
  <si>
    <t>Rueda Portón 3 Soporte Placas Canal U 400 kgs</t>
  </si>
  <si>
    <t>ASP2U016</t>
  </si>
  <si>
    <t>Rueda Portón 4 Soporte Placas Canal U 500 kgs</t>
  </si>
  <si>
    <t>ASS2U013</t>
  </si>
  <si>
    <t>Rueda Portón 4 Soporte Superior Canal U 500 kgs</t>
  </si>
  <si>
    <t>ASS2Y012</t>
  </si>
  <si>
    <t>Rueda Portón 3 Soporte Superior Canal Y Para Angulo 400 kgs</t>
  </si>
  <si>
    <t>CASS010</t>
  </si>
  <si>
    <t>Nevasink 3 x 3 x 6</t>
  </si>
  <si>
    <t>CASS033</t>
  </si>
  <si>
    <t>Agujas Para Malla Casasombra</t>
  </si>
  <si>
    <t>CASS083</t>
  </si>
  <si>
    <t>Malla Rachel 35% Sombra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</si>
  <si>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</si>
  <si>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</si>
  <si>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</si>
  <si>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</si>
  <si>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</si>
  <si>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</si>
  <si>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</si>
  <si>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</si>
  <si>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</si>
  <si>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</si>
  <si>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</si>
  <si>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</si>
  <si>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</si>
  <si>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</si>
  <si>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</si>
  <si>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</si>
  <si>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</si>
  <si>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</si>
  <si>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</si>
  <si>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</si>
  <si>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</si>
  <si>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</si>
  <si>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</si>
  <si>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</si>
  <si>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</si>
  <si>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</si>
  <si>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</si>
  <si>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</si>
  <si>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</si>
  <si>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</si>
  <si>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</si>
  <si>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</si>
  <si>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</si>
  <si>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</si>
  <si>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</si>
  <si>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</si>
  <si>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</si>
  <si>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</si>
  <si>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</si>
  <si>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</si>
  <si>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</si>
  <si>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</si>
  <si>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LGL0038</t>
  </si>
  <si>
    <t>Lamina Galv Lisa  4  x  8  C-16</t>
  </si>
  <si>
    <t>LGL0039</t>
  </si>
  <si>
    <t>Lamina Galv Lisa  4 x 10  C-16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</si>
  <si>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</si>
  <si>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</si>
  <si>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</si>
  <si>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</si>
  <si>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</si>
  <si>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</si>
  <si>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</si>
  <si>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</si>
  <si>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</si>
  <si>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</si>
  <si>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</si>
  <si>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</si>
  <si>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</si>
  <si>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</si>
  <si>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</si>
  <si>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</si>
  <si>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</si>
  <si>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</si>
  <si>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</si>
  <si>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</si>
  <si>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</si>
  <si>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</si>
  <si>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</si>
  <si>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</si>
  <si>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</si>
  <si>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</si>
  <si>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</si>
  <si>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</si>
  <si>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</si>
  <si>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</si>
  <si>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</si>
  <si>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</si>
  <si>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</si>
  <si>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</si>
  <si>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</si>
  <si>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</si>
  <si>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LGR0079</t>
  </si>
  <si>
    <t>Lamina Galv Acanalada R-72 (.72 Mts) 8 FT C-28 2.43 Mts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</si>
  <si>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</si>
  <si>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</si>
  <si>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</si>
  <si>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</si>
  <si>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</si>
  <si>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</si>
  <si>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</si>
  <si>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</si>
  <si>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</si>
  <si>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</si>
  <si>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</si>
  <si>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</si>
  <si>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</si>
  <si>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</si>
  <si>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</si>
  <si>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</si>
  <si>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</si>
  <si>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</si>
  <si>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</si>
  <si>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</si>
  <si>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LZR0001</t>
  </si>
  <si>
    <t>Lamina Zintroalum Acanalada R-72 (.72 Mts) 10 Ft  C-32 3.05</t>
  </si>
  <si>
    <t>LZR0020</t>
  </si>
  <si>
    <t>Lamina Zintroalum Acanalada R-72 (.72 Mts) 10 Ft  C-26 3.05</t>
  </si>
  <si>
    <t>LZR0025</t>
  </si>
  <si>
    <t>Lamina Zintroalum Acanalada R-72 (.72 Mts) 20 Ft  C-26 6.10</t>
  </si>
  <si>
    <t>MANC001</t>
  </si>
  <si>
    <t>Ancla para Colar  19 cm x 19cm x 3l4</t>
  </si>
  <si>
    <t>MANC028</t>
  </si>
  <si>
    <t>Ancla de Tierra  8 x 48</t>
  </si>
  <si>
    <t>MCOM022</t>
  </si>
  <si>
    <t>Comedero para Venados con Dosificador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</si>
  <si>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</si>
  <si>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</si>
  <si>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</si>
  <si>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</si>
  <si>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</si>
  <si>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</si>
  <si>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MFIJ0130</t>
  </si>
  <si>
    <t>Gripple GP-1</t>
  </si>
  <si>
    <t>MFIJ0202</t>
  </si>
  <si>
    <t>Perro Para Cable de Acero PER3  1l4</t>
  </si>
  <si>
    <t>MFIJ0341</t>
  </si>
  <si>
    <t>Tuerca de Seguridad  5l16</t>
  </si>
  <si>
    <t>MHER0020</t>
  </si>
  <si>
    <t>Ep-hook</t>
  </si>
  <si>
    <t>MIND0002</t>
  </si>
  <si>
    <t>Escalon Antiderrapante 3 x 1 Ft  C-16</t>
  </si>
  <si>
    <t>MIND0003</t>
  </si>
  <si>
    <t>Escalon Antiderrapante  3 x 1 FT  C- 18</t>
  </si>
  <si>
    <t>MPAP0005</t>
  </si>
  <si>
    <t>Poste Alumbrado Octagonal Conico  8 Mts</t>
  </si>
  <si>
    <t>MPAP0007</t>
  </si>
  <si>
    <t>Poste Alumbrado Octagonal Conico  10 Mts</t>
  </si>
  <si>
    <t>MPAP0015</t>
  </si>
  <si>
    <t>Poste Alumbrado Cuadrado Conico  9 Mts</t>
  </si>
  <si>
    <t>MPAP0052</t>
  </si>
  <si>
    <t>Mensula  1 1l2 x 1.80 Mts</t>
  </si>
  <si>
    <t>MPAP0054</t>
  </si>
  <si>
    <t>Mensula  1 1l2 x 1.20 Mts</t>
  </si>
  <si>
    <t>MPOST0066</t>
  </si>
  <si>
    <t>Poste Ganadero  T Ligero 6 FT</t>
  </si>
  <si>
    <t>MPOST0127</t>
  </si>
  <si>
    <t>Poste Rib Bak 3 libras-pie x 20 FT Ciego</t>
  </si>
  <si>
    <t>MSEG0005</t>
  </si>
  <si>
    <t>Protectobarda Pitahaya (5-5 Puntas)</t>
  </si>
  <si>
    <t>MSEN0029</t>
  </si>
  <si>
    <t>Charola RF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</si>
  <si>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</si>
  <si>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</si>
  <si>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</si>
  <si>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</si>
  <si>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</si>
  <si>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</si>
  <si>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</si>
  <si>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</si>
  <si>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</si>
  <si>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</si>
  <si>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</si>
  <si>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</si>
  <si>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</si>
  <si>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</si>
  <si>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</si>
  <si>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</si>
  <si>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</si>
  <si>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</si>
  <si>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</si>
  <si>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</si>
  <si>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</si>
  <si>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</si>
  <si>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</si>
  <si>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</si>
  <si>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</si>
  <si>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</si>
  <si>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PCED0012</t>
  </si>
  <si>
    <t>Tubo Mecanico Ced. 30    3   C-11</t>
  </si>
  <si>
    <t>PCED0013</t>
  </si>
  <si>
    <t>Tubo Mecanico Ced. 30    4   C-11</t>
  </si>
  <si>
    <t>PCEM0003</t>
  </si>
  <si>
    <t>Tubo Mecanico Ced. 40    1   C-10</t>
  </si>
  <si>
    <t>PCEM0004</t>
  </si>
  <si>
    <t>Tubo Mecanico Ced. 40    1  1l4   C-10</t>
  </si>
  <si>
    <t>PCEM0007</t>
  </si>
  <si>
    <t>Tubo Mecanico Ced. 40    2  1l2   C-3l16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</si>
  <si>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</si>
  <si>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</si>
  <si>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</si>
  <si>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</si>
  <si>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</si>
  <si>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</si>
  <si>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</si>
  <si>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</si>
  <si>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</si>
  <si>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</si>
  <si>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</si>
  <si>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</si>
  <si>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</si>
  <si>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</si>
  <si>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</si>
  <si>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</si>
  <si>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</si>
  <si>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</si>
  <si>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</si>
  <si>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</si>
  <si>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</si>
  <si>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</si>
  <si>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</si>
  <si>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</si>
  <si>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</si>
  <si>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</si>
  <si>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</si>
  <si>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</si>
  <si>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</si>
  <si>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</si>
  <si>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</si>
  <si>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</si>
  <si>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</si>
  <si>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</si>
  <si>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</si>
  <si>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</si>
  <si>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</si>
  <si>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</si>
  <si>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</si>
  <si>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</si>
  <si>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PHAB0025</t>
  </si>
  <si>
    <t>Placa Cortada  15cm x 15cm x 3l8</t>
  </si>
  <si>
    <t>PHAB0026</t>
  </si>
  <si>
    <t>Placa Cortada  15cm x 15cm x 1l2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</si>
  <si>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</si>
  <si>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</si>
  <si>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</si>
  <si>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</si>
  <si>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</si>
  <si>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</si>
  <si>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PLA0002</t>
  </si>
  <si>
    <t>Placa Antiderrapante  3 x 10  C-14</t>
  </si>
  <si>
    <t>PLA0004</t>
  </si>
  <si>
    <t>Placa Antiderrapante  4 x 10  C-14</t>
  </si>
  <si>
    <t>PLA0008</t>
  </si>
  <si>
    <t>Placa Antiderrapante  4 x 10  C-12</t>
  </si>
  <si>
    <t>PLRC0004</t>
  </si>
  <si>
    <t>Placa RC  4 x 10 x 3l16</t>
  </si>
  <si>
    <t>PLRC0012</t>
  </si>
  <si>
    <t>Placa RC  4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</si>
  <si>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</si>
  <si>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</si>
  <si>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</si>
  <si>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</si>
  <si>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</si>
  <si>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</si>
  <si>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</si>
  <si>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</si>
  <si>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</si>
  <si>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</si>
  <si>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</si>
  <si>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</si>
  <si>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</si>
  <si>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</si>
  <si>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</si>
  <si>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</si>
  <si>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</si>
  <si>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</si>
  <si>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</si>
  <si>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</si>
  <si>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</si>
  <si>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</si>
  <si>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</si>
  <si>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</si>
  <si>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</si>
  <si>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</si>
  <si>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</si>
  <si>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</si>
  <si>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POLM0043</t>
  </si>
  <si>
    <t>Polin Monten  8 x 2  3l4 x 8  mts  C-14 Linea Rojo</t>
  </si>
  <si>
    <t>POLZ0002</t>
  </si>
  <si>
    <t>Polin Zeta  4 x 2 x 7.63  Mts  C-14</t>
  </si>
  <si>
    <t>PRC0002</t>
  </si>
  <si>
    <t>Lamina Negra RC  3 x 10  C-14</t>
  </si>
  <si>
    <t>PRC0004</t>
  </si>
  <si>
    <t>Lamina Negra RC  4 x 10  C-14</t>
  </si>
  <si>
    <t>PRC0026</t>
  </si>
  <si>
    <t>Lamina Negra RC  3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</si>
  <si>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</si>
  <si>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</si>
  <si>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</si>
  <si>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</si>
  <si>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</si>
  <si>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</si>
  <si>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PRF0009</t>
  </si>
  <si>
    <t>Lamina Negra RF Lisa  4 x 10   C-24</t>
  </si>
  <si>
    <t>PRF0013</t>
  </si>
  <si>
    <t>Lamina Negra RF Lisa  3 x 8 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</si>
  <si>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</si>
  <si>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</si>
  <si>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</si>
  <si>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</si>
  <si>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</si>
  <si>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</si>
  <si>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</si>
  <si>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</si>
  <si>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</si>
  <si>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</si>
  <si>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</si>
  <si>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</si>
  <si>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</si>
  <si>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</si>
  <si>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</si>
  <si>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</si>
  <si>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</si>
  <si>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</si>
  <si>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</si>
  <si>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</si>
  <si>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</si>
  <si>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</si>
  <si>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</si>
  <si>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</si>
  <si>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</si>
  <si>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</si>
  <si>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</si>
  <si>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</si>
  <si>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</si>
  <si>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</si>
  <si>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</si>
  <si>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</si>
  <si>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</si>
  <si>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</si>
  <si>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</si>
  <si>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</si>
  <si>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</si>
  <si>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</si>
  <si>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</si>
  <si>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</si>
  <si>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</si>
  <si>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</si>
  <si>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</si>
  <si>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</si>
  <si>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</si>
  <si>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</si>
  <si>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</si>
  <si>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</si>
  <si>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</si>
  <si>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</si>
  <si>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</si>
  <si>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</si>
  <si>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</si>
  <si>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</si>
  <si>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</si>
  <si>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</si>
  <si>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</si>
  <si>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</si>
  <si>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</si>
  <si>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</si>
  <si>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</si>
  <si>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</si>
  <si>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</si>
  <si>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</si>
  <si>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</si>
  <si>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</si>
  <si>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</si>
  <si>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</si>
  <si>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</si>
  <si>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</si>
  <si>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</si>
  <si>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</si>
  <si>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</si>
  <si>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</si>
  <si>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</si>
  <si>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</si>
  <si>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</si>
  <si>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</si>
  <si>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</si>
  <si>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</si>
  <si>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</si>
  <si>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</si>
  <si>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</si>
  <si>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</si>
  <si>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</si>
  <si>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</si>
  <si>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</si>
  <si>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</si>
  <si>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</si>
  <si>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</si>
  <si>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</si>
  <si>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</si>
  <si>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</si>
  <si>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</si>
  <si>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</si>
  <si>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</si>
  <si>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</si>
  <si>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</si>
  <si>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</si>
  <si>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</si>
  <si>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</si>
  <si>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</si>
  <si>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</si>
  <si>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</si>
  <si>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</si>
  <si>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</si>
  <si>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</si>
  <si>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</si>
  <si>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</si>
  <si>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</si>
  <si>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</si>
  <si>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</si>
  <si>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</si>
  <si>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</si>
  <si>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</si>
  <si>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</si>
  <si>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</si>
  <si>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</si>
  <si>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</si>
  <si>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</si>
  <si>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</si>
  <si>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</si>
  <si>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</si>
  <si>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</si>
  <si>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</si>
  <si>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</si>
  <si>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</si>
  <si>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</si>
  <si>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</si>
  <si>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</si>
  <si>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</si>
  <si>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</si>
  <si>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</si>
  <si>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</si>
  <si>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</si>
  <si>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</si>
  <si>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</si>
  <si>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</si>
  <si>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</si>
  <si>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</si>
  <si>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</si>
  <si>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</si>
  <si>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</si>
  <si>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</si>
  <si>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</si>
  <si>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</si>
  <si>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</si>
  <si>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</si>
  <si>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</si>
  <si>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</si>
  <si>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</si>
  <si>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</si>
  <si>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</si>
  <si>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</si>
  <si>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</si>
  <si>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</si>
  <si>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</si>
  <si>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</si>
  <si>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</si>
  <si>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</si>
  <si>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</si>
  <si>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</si>
  <si>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</si>
  <si>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</si>
  <si>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</si>
  <si>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</si>
  <si>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</si>
  <si>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</si>
  <si>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</si>
  <si>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</si>
  <si>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</si>
  <si>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</si>
  <si>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</si>
  <si>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</si>
  <si>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</si>
  <si>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</si>
  <si>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</si>
  <si>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</si>
  <si>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</si>
  <si>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</si>
  <si>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</si>
  <si>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</si>
  <si>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</si>
  <si>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</si>
  <si>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</si>
  <si>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</si>
  <si>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</si>
  <si>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</si>
  <si>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</si>
  <si>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</si>
  <si>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</si>
  <si>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</si>
  <si>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</si>
  <si>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</si>
  <si>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</si>
  <si>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</si>
  <si>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</si>
  <si>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</si>
  <si>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</si>
  <si>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</si>
  <si>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</si>
  <si>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</si>
  <si>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</si>
  <si>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</si>
  <si>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PTR0034</t>
  </si>
  <si>
    <t>PTR  (034) 2  1l2   C-10 (Verde)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</si>
  <si>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</si>
  <si>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</si>
  <si>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</si>
  <si>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</si>
  <si>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</si>
  <si>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</si>
  <si>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</si>
  <si>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</si>
  <si>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</si>
  <si>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</si>
  <si>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PTRG0003</t>
  </si>
  <si>
    <t>PTR Galvanizado  (003)  1 1l2   C-14</t>
  </si>
  <si>
    <t>PTRH0004</t>
  </si>
  <si>
    <t>PTR HSS  6  1l4    12.20 Mts</t>
  </si>
  <si>
    <t>PTRH0007</t>
  </si>
  <si>
    <t>PTR HSS  8  3l8    12.20 Mts</t>
  </si>
  <si>
    <t>PTRH0021</t>
  </si>
  <si>
    <t>PTR HSS  12  1l2    12.20 Mts</t>
  </si>
  <si>
    <t>PTRR0001</t>
  </si>
  <si>
    <t>PTR Rectangular  R-200   2  x 1   C-14 (Blanco)</t>
  </si>
  <si>
    <t>PTRR0003</t>
  </si>
  <si>
    <t>PTR Rectangular  R-249   2  1l2  x 1 1l4  C-14 (Azul)</t>
  </si>
  <si>
    <t>PTRR0005</t>
  </si>
  <si>
    <t>PTR Rectangular  R-300   3 x 1  1l2   C-14  (Azul)</t>
  </si>
  <si>
    <t>PTRR0006</t>
  </si>
  <si>
    <t>PTR Rectangular  R-302   3 x 2   C-14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</si>
  <si>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</si>
  <si>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</si>
  <si>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</si>
  <si>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</si>
  <si>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</si>
  <si>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</si>
  <si>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</si>
  <si>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</si>
  <si>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</si>
  <si>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</si>
  <si>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</si>
  <si>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</si>
  <si>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</si>
  <si>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</si>
  <si>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</si>
  <si>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</si>
  <si>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</si>
  <si>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</si>
  <si>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</si>
  <si>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</si>
  <si>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</si>
  <si>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</si>
  <si>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</si>
  <si>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</si>
  <si>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</si>
  <si>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</si>
  <si>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</si>
  <si>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</si>
  <si>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</si>
  <si>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</si>
  <si>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</si>
  <si>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</si>
  <si>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</si>
  <si>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</si>
  <si>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</si>
  <si>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</si>
  <si>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</si>
  <si>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</si>
  <si>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</si>
  <si>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</si>
  <si>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</si>
  <si>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</si>
  <si>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</si>
  <si>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</si>
  <si>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</si>
  <si>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</si>
  <si>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</si>
  <si>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</si>
  <si>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</si>
  <si>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</si>
  <si>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</si>
  <si>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</si>
  <si>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</si>
  <si>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</si>
  <si>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</si>
  <si>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</si>
  <si>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</si>
  <si>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</si>
  <si>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</si>
  <si>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</si>
  <si>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</si>
  <si>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</si>
  <si>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</si>
  <si>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</si>
  <si>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</si>
  <si>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</si>
  <si>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</si>
  <si>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</si>
  <si>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</si>
  <si>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</si>
  <si>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</si>
  <si>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</si>
  <si>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</si>
  <si>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</si>
  <si>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</si>
  <si>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</si>
  <si>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</si>
  <si>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</si>
  <si>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</si>
  <si>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</si>
  <si>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</si>
  <si>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</si>
  <si>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</si>
  <si>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</si>
  <si>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</si>
  <si>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</si>
  <si>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</si>
  <si>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</si>
  <si>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</si>
  <si>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</si>
  <si>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</si>
  <si>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</si>
  <si>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</si>
  <si>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</si>
  <si>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</si>
  <si>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</si>
  <si>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</si>
  <si>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</si>
  <si>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SIPR0003</t>
  </si>
  <si>
    <t>Viga IPR  6 x 4  (13.4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</si>
  <si>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</si>
  <si>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</si>
  <si>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</si>
  <si>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</si>
  <si>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</si>
  <si>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</si>
  <si>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SIPR0030</t>
  </si>
  <si>
    <t>Viga IPR  10 x 4  (17.9 Kg x Mt)  12.20 Mts</t>
  </si>
  <si>
    <t>SIPR0059</t>
  </si>
  <si>
    <t>Viga IPR  12 x 4  (20.8 Kg x Mt)  12.20 Mts</t>
  </si>
  <si>
    <t>SIPR0062</t>
  </si>
  <si>
    <t>Viga IPR  12 x 4  (32.7 Kg x Mt)  12.20 Mts</t>
  </si>
  <si>
    <t>SIPR0091</t>
  </si>
  <si>
    <t>Viga IPR  14 x 5  (38.7 Kg x Mt)  12.20 Mts</t>
  </si>
  <si>
    <t>SIPR0095</t>
  </si>
  <si>
    <t>Viga IPR  14 x 8  (64.0 Kg x Mt)  12.20 Mts</t>
  </si>
  <si>
    <t>SIPR0102</t>
  </si>
  <si>
    <t>Viga IPR  16 x 5  1x2  (38.7 Kg x Mt)  12.20 Mts</t>
  </si>
  <si>
    <t>SIPR0105</t>
  </si>
  <si>
    <t>Viga IPR  16 x 7  (59.5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</si>
  <si>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</si>
  <si>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</si>
  <si>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</si>
  <si>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</si>
  <si>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</si>
  <si>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</si>
  <si>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</si>
  <si>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</si>
  <si>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</si>
  <si>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</si>
  <si>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</si>
  <si>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</si>
  <si>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</si>
  <si>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</si>
  <si>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</si>
  <si>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</si>
  <si>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</si>
  <si>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</si>
  <si>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</si>
  <si>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</si>
  <si>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</si>
  <si>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</si>
  <si>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</si>
  <si>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</si>
  <si>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</si>
  <si>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</si>
  <si>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</si>
  <si>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</si>
  <si>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</si>
  <si>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</si>
  <si>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</si>
  <si>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</si>
  <si>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</si>
  <si>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</si>
  <si>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</si>
  <si>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</si>
  <si>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</si>
  <si>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</si>
  <si>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</si>
  <si>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</si>
  <si>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</si>
  <si>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</si>
  <si>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</si>
  <si>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</si>
  <si>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</si>
  <si>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</si>
  <si>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</si>
  <si>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</si>
  <si>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</si>
  <si>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</si>
  <si>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</si>
  <si>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</si>
  <si>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</si>
  <si>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</si>
  <si>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</si>
  <si>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</si>
  <si>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</si>
  <si>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</si>
  <si>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</si>
  <si>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</si>
  <si>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</si>
  <si>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</si>
  <si>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</si>
  <si>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</si>
  <si>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</si>
  <si>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</si>
  <si>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</si>
  <si>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</si>
  <si>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</si>
  <si>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</si>
  <si>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</si>
  <si>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</si>
  <si>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</si>
  <si>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</si>
  <si>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</si>
  <si>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</si>
  <si>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SSOL0105</t>
  </si>
  <si>
    <t>Solera Perforada P Cuadrado  3l4   1 1l2 x 3l16  (3 Mts)</t>
  </si>
  <si>
    <t>SSOL0108</t>
  </si>
  <si>
    <t>Solera Perforada P Redondo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</si>
  <si>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</si>
  <si>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</si>
  <si>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</si>
  <si>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</si>
  <si>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</si>
  <si>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</si>
  <si>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</si>
  <si>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</si>
  <si>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</si>
  <si>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</si>
  <si>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</si>
  <si>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</si>
  <si>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X00020</t>
  </si>
  <si>
    <t>AMSA PTR 1 1l2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</si>
  <si>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</si>
  <si>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</si>
  <si>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</si>
  <si>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</si>
  <si>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</si>
  <si>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</si>
  <si>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</si>
  <si>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</si>
  <si>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</si>
  <si>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</si>
  <si>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</si>
  <si>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</si>
  <si>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</si>
  <si>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</si>
  <si>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</si>
  <si>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</si>
  <si>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</si>
  <si>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</si>
  <si>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</si>
  <si>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</si>
  <si>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</si>
  <si>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</si>
  <si>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</si>
  <si>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</si>
  <si>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</si>
  <si>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</si>
  <si>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</si>
  <si>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</si>
  <si>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</si>
  <si>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</si>
  <si>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</si>
  <si>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</si>
  <si>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</si>
  <si>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</si>
  <si>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X00311</t>
  </si>
  <si>
    <t>AMSA Tubo Cerquero GA  2 C18 4.8 Mts</t>
  </si>
  <si>
    <t>X00625</t>
  </si>
  <si>
    <t>AMSA Lamina R87 10 FT (3.05 mts) C-26</t>
  </si>
  <si>
    <t>Y00014</t>
  </si>
  <si>
    <t>Figura de Acero sobre diseño</t>
  </si>
  <si>
    <t>Y00025</t>
  </si>
  <si>
    <t>Canal RC</t>
  </si>
  <si>
    <t>Y00032</t>
  </si>
  <si>
    <t>Perfil con doblez en Lamina</t>
  </si>
  <si>
    <t>Y00034</t>
  </si>
  <si>
    <t>Placa Cortada 3l4</t>
  </si>
  <si>
    <t>Y00041</t>
  </si>
  <si>
    <t>Placa Cortada 3l8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</si>
</sst>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5"/>
  <sheetViews>
    <sheetView tabSelected="1" topLeftCell="S1" workbookViewId="0">
      <pane ySplit="8" topLeftCell="A558" activePane="bottomLeft" state="frozen"/>
      <selection pane="bottomLeft" activeCell="N565" sqref="N565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19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20</v>
      </c>
      <c r="B9" s="1" t="s">
        <v>21</v>
      </c>
      <c r="C9">
        <v>89</v>
      </c>
      <c r="D9">
        <v>0</v>
      </c>
      <c r="E9">
        <v>15</v>
      </c>
      <c r="F9">
        <v>0</v>
      </c>
      <c r="G9">
        <v>27</v>
      </c>
      <c r="H9">
        <v>0</v>
      </c>
      <c r="I9">
        <v>96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227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22</v>
      </c>
      <c r="B10" s="1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24</v>
      </c>
      <c r="B11" s="1" t="s">
        <v>25</v>
      </c>
      <c r="C11">
        <v>22</v>
      </c>
      <c r="D11">
        <v>0</v>
      </c>
      <c r="E11">
        <v>9</v>
      </c>
      <c r="F11">
        <v>0</v>
      </c>
      <c r="G11">
        <v>9</v>
      </c>
      <c r="H11">
        <v>0</v>
      </c>
      <c r="I11">
        <v>7</v>
      </c>
      <c r="J11">
        <v>0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58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26</v>
      </c>
      <c r="B12" s="1" t="s">
        <v>27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28</v>
      </c>
      <c r="B13" s="1" t="s">
        <v>29</v>
      </c>
      <c r="C13">
        <v>26</v>
      </c>
      <c r="D13">
        <v>0</v>
      </c>
      <c r="E13">
        <v>47</v>
      </c>
      <c r="F13">
        <v>0</v>
      </c>
      <c r="G13">
        <v>34</v>
      </c>
      <c r="H13">
        <v>0</v>
      </c>
      <c r="I13">
        <v>24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133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30</v>
      </c>
      <c r="B14" s="1" t="s">
        <v>31</v>
      </c>
      <c r="C14">
        <v>3</v>
      </c>
      <c r="D14">
        <v>0</v>
      </c>
      <c r="E14">
        <v>10</v>
      </c>
      <c r="F14">
        <v>0</v>
      </c>
      <c r="G14">
        <v>2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30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32</v>
      </c>
      <c r="B15" s="1" t="s">
        <v>33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34</v>
      </c>
      <c r="B16" s="1" t="s">
        <v>35</v>
      </c>
      <c r="C16">
        <v>5</v>
      </c>
      <c r="D16">
        <v>0</v>
      </c>
      <c r="E16">
        <v>2</v>
      </c>
      <c r="F16">
        <v>0</v>
      </c>
      <c r="G16">
        <v>3</v>
      </c>
      <c r="H16">
        <v>0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20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36</v>
      </c>
      <c r="B17" s="1" t="s">
        <v>37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38</v>
      </c>
      <c r="B18" s="1" t="s">
        <v>39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40</v>
      </c>
      <c r="B19" s="1" t="s">
        <v>41</v>
      </c>
      <c r="C19">
        <v>1</v>
      </c>
      <c r="D19">
        <v>0</v>
      </c>
      <c r="E19">
        <v>2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7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42</v>
      </c>
      <c r="B20" s="1" t="s">
        <v>43</v>
      </c>
      <c r="C20">
        <v>7</v>
      </c>
      <c r="D20">
        <v>0</v>
      </c>
      <c r="E20">
        <v>30</v>
      </c>
      <c r="F20">
        <v>0</v>
      </c>
      <c r="G20">
        <v>15</v>
      </c>
      <c r="H20">
        <v>0</v>
      </c>
      <c r="I20">
        <v>17</v>
      </c>
      <c r="J20">
        <v>0</v>
      </c>
      <c r="K20">
        <v>0</v>
      </c>
      <c r="L20">
        <v>0</v>
      </c>
      <c r="M20">
        <v>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76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44</v>
      </c>
      <c r="B21" s="1" t="s">
        <v>45</v>
      </c>
      <c r="C21">
        <v>129</v>
      </c>
      <c r="D21">
        <v>0</v>
      </c>
      <c r="E21">
        <v>343</v>
      </c>
      <c r="F21">
        <v>0</v>
      </c>
      <c r="G21">
        <v>350</v>
      </c>
      <c r="H21">
        <v>0</v>
      </c>
      <c r="I21">
        <v>210</v>
      </c>
      <c r="J21">
        <v>0</v>
      </c>
      <c r="K21">
        <v>0</v>
      </c>
      <c r="L21">
        <v>0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1042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46</v>
      </c>
      <c r="B22" s="1" t="s">
        <v>47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48</v>
      </c>
      <c r="B23" s="1" t="s">
        <v>49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50</v>
      </c>
      <c r="B24" s="1" t="s">
        <v>51</v>
      </c>
      <c r="C24">
        <v>0</v>
      </c>
      <c r="D24">
        <v>0</v>
      </c>
      <c r="E24">
        <v>25</v>
      </c>
      <c r="F24">
        <v>0</v>
      </c>
      <c r="G24">
        <v>20</v>
      </c>
      <c r="H24">
        <v>0</v>
      </c>
      <c r="I24">
        <v>16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61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52</v>
      </c>
      <c r="B25" s="1" t="s">
        <v>53</v>
      </c>
      <c r="C25">
        <v>28</v>
      </c>
      <c r="D25">
        <v>0</v>
      </c>
      <c r="E25">
        <v>0</v>
      </c>
      <c r="F25">
        <v>0</v>
      </c>
      <c r="G25">
        <v>40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68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54</v>
      </c>
      <c r="B26" s="1" t="s">
        <v>55</v>
      </c>
      <c r="C26">
        <v>209</v>
      </c>
      <c r="D26">
        <v>0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219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56</v>
      </c>
      <c r="B27" s="1" t="s">
        <v>57</v>
      </c>
      <c r="C27">
        <v>0</v>
      </c>
      <c r="D27">
        <v>0</v>
      </c>
      <c r="E27">
        <v>6</v>
      </c>
      <c r="F27">
        <v>0</v>
      </c>
      <c r="G27">
        <v>0</v>
      </c>
      <c r="H27">
        <v>0</v>
      </c>
      <c r="I27">
        <v>32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38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58</v>
      </c>
      <c r="B28" s="1" t="s">
        <v>59</v>
      </c>
      <c r="C28">
        <v>100</v>
      </c>
      <c r="D28">
        <v>0</v>
      </c>
      <c r="E28">
        <v>950</v>
      </c>
      <c r="F28">
        <v>0</v>
      </c>
      <c r="G28">
        <v>850</v>
      </c>
      <c r="H28">
        <v>0</v>
      </c>
      <c r="I28">
        <v>1200</v>
      </c>
      <c r="J28">
        <v>0</v>
      </c>
      <c r="K28">
        <v>0</v>
      </c>
      <c r="L28">
        <v>0</v>
      </c>
      <c r="M28">
        <v>50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3150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60</v>
      </c>
      <c r="B29" s="1" t="s">
        <v>61</v>
      </c>
      <c r="C29">
        <v>700</v>
      </c>
      <c r="D29">
        <v>0</v>
      </c>
      <c r="E29">
        <v>1650</v>
      </c>
      <c r="F29">
        <v>0</v>
      </c>
      <c r="G29">
        <v>600</v>
      </c>
      <c r="H29">
        <v>0</v>
      </c>
      <c r="I29">
        <v>2100</v>
      </c>
      <c r="J29">
        <v>0</v>
      </c>
      <c r="K29">
        <v>0</v>
      </c>
      <c r="L29">
        <v>0</v>
      </c>
      <c r="M29">
        <v>250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5300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62</v>
      </c>
      <c r="B30" s="1" t="s">
        <v>63</v>
      </c>
      <c r="C30">
        <v>0</v>
      </c>
      <c r="D30">
        <v>0</v>
      </c>
      <c r="E30">
        <v>0</v>
      </c>
      <c r="F30">
        <v>0</v>
      </c>
      <c r="G30">
        <v>250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250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64</v>
      </c>
      <c r="B31" s="1" t="s">
        <v>65</v>
      </c>
      <c r="C31">
        <v>500</v>
      </c>
      <c r="D31">
        <v>0</v>
      </c>
      <c r="E31">
        <v>400</v>
      </c>
      <c r="F31">
        <v>0</v>
      </c>
      <c r="G31">
        <v>100</v>
      </c>
      <c r="H31">
        <v>0</v>
      </c>
      <c r="I31">
        <v>400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1400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66</v>
      </c>
      <c r="B32" s="1" t="s">
        <v>67</v>
      </c>
      <c r="C32">
        <v>600</v>
      </c>
      <c r="D32">
        <v>0</v>
      </c>
      <c r="E32">
        <v>1100</v>
      </c>
      <c r="F32">
        <v>0</v>
      </c>
      <c r="G32">
        <v>1800</v>
      </c>
      <c r="H32">
        <v>0</v>
      </c>
      <c r="I32">
        <v>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4300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68</v>
      </c>
      <c r="B33" s="1" t="s">
        <v>69</v>
      </c>
      <c r="C33">
        <v>200</v>
      </c>
      <c r="D33">
        <v>0</v>
      </c>
      <c r="E33">
        <v>800</v>
      </c>
      <c r="F33">
        <v>0</v>
      </c>
      <c r="G33">
        <v>200</v>
      </c>
      <c r="H33">
        <v>0</v>
      </c>
      <c r="I33">
        <v>500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1700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70</v>
      </c>
      <c r="B34" s="1" t="s">
        <v>71</v>
      </c>
      <c r="C34">
        <v>0</v>
      </c>
      <c r="D34">
        <v>0</v>
      </c>
      <c r="E34">
        <v>0</v>
      </c>
      <c r="F34">
        <v>0</v>
      </c>
      <c r="G34">
        <v>100</v>
      </c>
      <c r="H34">
        <v>0</v>
      </c>
      <c r="I34">
        <v>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600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72</v>
      </c>
      <c r="B35" s="1" t="s">
        <v>73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74</v>
      </c>
      <c r="B36" s="1" t="s">
        <v>75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76</v>
      </c>
      <c r="B37" s="1" t="s">
        <v>77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78</v>
      </c>
      <c r="B38" s="1" t="s">
        <v>79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5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80</v>
      </c>
      <c r="B39" s="1" t="s">
        <v>81</v>
      </c>
      <c r="C39">
        <v>77.5</v>
      </c>
      <c r="D39">
        <v>0</v>
      </c>
      <c r="E39">
        <v>133.5</v>
      </c>
      <c r="F39">
        <v>0</v>
      </c>
      <c r="G39">
        <v>84</v>
      </c>
      <c r="H39">
        <v>0</v>
      </c>
      <c r="I39">
        <v>109.5</v>
      </c>
      <c r="J39">
        <v>0</v>
      </c>
      <c r="K39">
        <v>0</v>
      </c>
      <c r="L39">
        <v>0</v>
      </c>
      <c r="M39">
        <v>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412.5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82</v>
      </c>
      <c r="B40" s="1" t="s">
        <v>83</v>
      </c>
      <c r="C40">
        <v>23.5</v>
      </c>
      <c r="D40">
        <v>0</v>
      </c>
      <c r="E40">
        <v>73.5</v>
      </c>
      <c r="F40">
        <v>0</v>
      </c>
      <c r="G40">
        <v>69</v>
      </c>
      <c r="H40">
        <v>0</v>
      </c>
      <c r="I40">
        <v>27.5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193.5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84</v>
      </c>
      <c r="B41" s="1" t="s">
        <v>85</v>
      </c>
      <c r="C41">
        <v>13.5</v>
      </c>
      <c r="D41">
        <v>0</v>
      </c>
      <c r="E41">
        <v>4</v>
      </c>
      <c r="F41">
        <v>0</v>
      </c>
      <c r="G41">
        <v>3.5</v>
      </c>
      <c r="H41">
        <v>0</v>
      </c>
      <c r="I41">
        <v>12</v>
      </c>
      <c r="J41">
        <v>0</v>
      </c>
      <c r="K41">
        <v>0</v>
      </c>
      <c r="L41">
        <v>0</v>
      </c>
      <c r="M41">
        <v>15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48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86</v>
      </c>
      <c r="B42" s="1" t="s">
        <v>87</v>
      </c>
      <c r="C42">
        <v>0</v>
      </c>
      <c r="D42">
        <v>0</v>
      </c>
      <c r="E42">
        <v>8.5</v>
      </c>
      <c r="F42">
        <v>0</v>
      </c>
      <c r="G42">
        <v>8</v>
      </c>
      <c r="H42">
        <v>0</v>
      </c>
      <c r="I42">
        <v>1</v>
      </c>
      <c r="J42">
        <v>0</v>
      </c>
      <c r="K42">
        <v>0</v>
      </c>
      <c r="L42">
        <v>0</v>
      </c>
      <c r="M42">
        <v>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22.5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88</v>
      </c>
      <c r="B43" s="1" t="s">
        <v>89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90</v>
      </c>
      <c r="B44" s="1" t="s">
        <v>91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6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92</v>
      </c>
      <c r="B45" s="1" t="s">
        <v>93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94</v>
      </c>
      <c r="B46" s="1" t="s">
        <v>95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96</v>
      </c>
      <c r="B47" s="1" t="s">
        <v>97</v>
      </c>
      <c r="C47">
        <v>0</v>
      </c>
      <c r="D47">
        <v>0</v>
      </c>
      <c r="E47">
        <v>5</v>
      </c>
      <c r="F47">
        <v>0</v>
      </c>
      <c r="G47">
        <v>0</v>
      </c>
      <c r="H47">
        <v>0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9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98</v>
      </c>
      <c r="B48" s="1" t="s">
        <v>99</v>
      </c>
      <c r="C48">
        <v>26</v>
      </c>
      <c r="D48">
        <v>0</v>
      </c>
      <c r="E48">
        <v>20</v>
      </c>
      <c r="F48">
        <v>0</v>
      </c>
      <c r="G48">
        <v>13</v>
      </c>
      <c r="H48">
        <v>0</v>
      </c>
      <c r="I48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67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100</v>
      </c>
      <c r="B49" s="1" t="s">
        <v>101</v>
      </c>
      <c r="C49">
        <v>1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102</v>
      </c>
      <c r="B50" s="1" t="s">
        <v>103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104</v>
      </c>
      <c r="B51" s="1" t="s">
        <v>105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106</v>
      </c>
      <c r="B52" s="1" t="s">
        <v>107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108</v>
      </c>
      <c r="B53" s="1" t="s">
        <v>109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110</v>
      </c>
      <c r="B54" s="1" t="s">
        <v>111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112</v>
      </c>
      <c r="B55" s="1" t="s">
        <v>113</v>
      </c>
      <c r="C55">
        <v>6</v>
      </c>
      <c r="D55">
        <v>0</v>
      </c>
      <c r="E55">
        <v>0</v>
      </c>
      <c r="F55">
        <v>0</v>
      </c>
      <c r="G55">
        <v>8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18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114</v>
      </c>
      <c r="B56" s="1" t="s">
        <v>115</v>
      </c>
      <c r="C56">
        <v>15</v>
      </c>
      <c r="D56">
        <v>0</v>
      </c>
      <c r="E56">
        <v>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20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116</v>
      </c>
      <c r="B57" s="1" t="s">
        <v>117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25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118</v>
      </c>
      <c r="B58" s="1" t="s">
        <v>119</v>
      </c>
      <c r="C58">
        <v>94</v>
      </c>
      <c r="D58">
        <v>0</v>
      </c>
      <c r="E58">
        <v>40</v>
      </c>
      <c r="F58">
        <v>0</v>
      </c>
      <c r="G58">
        <v>0</v>
      </c>
      <c r="H58">
        <v>0</v>
      </c>
      <c r="I58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154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120</v>
      </c>
      <c r="B59" s="1" t="s">
        <v>121</v>
      </c>
      <c r="C59">
        <v>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14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122</v>
      </c>
      <c r="B60" s="1" t="s">
        <v>123</v>
      </c>
      <c r="C60">
        <v>13</v>
      </c>
      <c r="D60">
        <v>0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27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124</v>
      </c>
      <c r="B61" s="1" t="s">
        <v>125</v>
      </c>
      <c r="C61">
        <v>5</v>
      </c>
      <c r="D61">
        <v>0</v>
      </c>
      <c r="E61">
        <v>23</v>
      </c>
      <c r="F61">
        <v>0</v>
      </c>
      <c r="G61">
        <v>36</v>
      </c>
      <c r="H61">
        <v>0</v>
      </c>
      <c r="I61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84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126</v>
      </c>
      <c r="B62" s="1" t="s">
        <v>127</v>
      </c>
      <c r="C62">
        <v>0</v>
      </c>
      <c r="D62">
        <v>0</v>
      </c>
      <c r="E62">
        <v>4</v>
      </c>
      <c r="F62">
        <v>0</v>
      </c>
      <c r="G62">
        <v>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10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128</v>
      </c>
      <c r="B63" s="1" t="s">
        <v>129</v>
      </c>
      <c r="C63">
        <v>0</v>
      </c>
      <c r="D63">
        <v>0</v>
      </c>
      <c r="E63">
        <v>12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130</v>
      </c>
      <c r="B64" s="1" t="s">
        <v>131</v>
      </c>
      <c r="C64">
        <v>0</v>
      </c>
      <c r="D64">
        <v>0</v>
      </c>
      <c r="E64">
        <v>16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16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132</v>
      </c>
      <c r="B65" s="1" t="s">
        <v>133</v>
      </c>
      <c r="C65">
        <v>0</v>
      </c>
      <c r="D65">
        <v>0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134</v>
      </c>
      <c r="B66" s="1" t="s">
        <v>135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136</v>
      </c>
      <c r="B67" s="1" t="s">
        <v>137</v>
      </c>
      <c r="C67">
        <v>14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14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138</v>
      </c>
      <c r="B68" s="1" t="s">
        <v>139</v>
      </c>
      <c r="C68">
        <v>6</v>
      </c>
      <c r="D68">
        <v>0</v>
      </c>
      <c r="E68">
        <v>0</v>
      </c>
      <c r="F68">
        <v>0</v>
      </c>
      <c r="G68">
        <v>10</v>
      </c>
      <c r="H68">
        <v>0</v>
      </c>
      <c r="I68">
        <v>12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28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140</v>
      </c>
      <c r="B69" s="1" t="s">
        <v>141</v>
      </c>
      <c r="C69">
        <v>30</v>
      </c>
      <c r="D69">
        <v>0</v>
      </c>
      <c r="E69">
        <v>32</v>
      </c>
      <c r="F69">
        <v>0</v>
      </c>
      <c r="G69">
        <v>46</v>
      </c>
      <c r="H69">
        <v>0</v>
      </c>
      <c r="I69">
        <v>14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122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142</v>
      </c>
      <c r="B70" s="1" t="s">
        <v>143</v>
      </c>
      <c r="C70">
        <v>12</v>
      </c>
      <c r="D70">
        <v>0</v>
      </c>
      <c r="E70">
        <v>20</v>
      </c>
      <c r="F70">
        <v>0</v>
      </c>
      <c r="G70">
        <v>30</v>
      </c>
      <c r="H70">
        <v>0</v>
      </c>
      <c r="I70">
        <v>13</v>
      </c>
      <c r="J70">
        <v>0</v>
      </c>
      <c r="K70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78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144</v>
      </c>
      <c r="B71" s="1" t="s">
        <v>145</v>
      </c>
      <c r="C71">
        <v>34</v>
      </c>
      <c r="D71">
        <v>0</v>
      </c>
      <c r="E71">
        <v>50</v>
      </c>
      <c r="F71">
        <v>0</v>
      </c>
      <c r="G71">
        <v>72</v>
      </c>
      <c r="H71">
        <v>0</v>
      </c>
      <c r="I71">
        <v>28</v>
      </c>
      <c r="J71">
        <v>0</v>
      </c>
      <c r="K71">
        <v>0</v>
      </c>
      <c r="L71">
        <v>0</v>
      </c>
      <c r="M71">
        <v>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192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146</v>
      </c>
      <c r="B72" s="1" t="s">
        <v>147</v>
      </c>
      <c r="C72">
        <v>7</v>
      </c>
      <c r="D72">
        <v>0</v>
      </c>
      <c r="E72">
        <v>25</v>
      </c>
      <c r="F72">
        <v>0</v>
      </c>
      <c r="G72">
        <v>29</v>
      </c>
      <c r="H72">
        <v>0</v>
      </c>
      <c r="I72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81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148</v>
      </c>
      <c r="B73" s="1" t="s">
        <v>149</v>
      </c>
      <c r="C73">
        <v>0</v>
      </c>
      <c r="D73">
        <v>0</v>
      </c>
      <c r="E73">
        <v>0</v>
      </c>
      <c r="F73">
        <v>0</v>
      </c>
      <c r="G73">
        <v>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8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150</v>
      </c>
      <c r="B74" s="1" t="s">
        <v>151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6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152</v>
      </c>
      <c r="B75" s="1" t="s">
        <v>153</v>
      </c>
      <c r="C75">
        <v>0</v>
      </c>
      <c r="D75">
        <v>0</v>
      </c>
      <c r="E75">
        <v>10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154</v>
      </c>
      <c r="B76" s="1" t="s">
        <v>155</v>
      </c>
      <c r="C76">
        <v>63</v>
      </c>
      <c r="D76">
        <v>0</v>
      </c>
      <c r="E76">
        <v>52</v>
      </c>
      <c r="F76">
        <v>0</v>
      </c>
      <c r="G76">
        <v>62</v>
      </c>
      <c r="H76">
        <v>0</v>
      </c>
      <c r="I76">
        <v>48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225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156</v>
      </c>
      <c r="B77" s="1" t="s">
        <v>157</v>
      </c>
      <c r="C77">
        <v>2</v>
      </c>
      <c r="D77">
        <v>0</v>
      </c>
      <c r="E77">
        <v>10</v>
      </c>
      <c r="F77">
        <v>0</v>
      </c>
      <c r="G77">
        <v>14</v>
      </c>
      <c r="H77">
        <v>0</v>
      </c>
      <c r="I77">
        <v>14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40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158</v>
      </c>
      <c r="B78" s="1" t="s">
        <v>159</v>
      </c>
      <c r="C78">
        <v>15</v>
      </c>
      <c r="D78">
        <v>0</v>
      </c>
      <c r="E78">
        <v>0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19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160</v>
      </c>
      <c r="B79" s="1" t="s">
        <v>161</v>
      </c>
      <c r="C79">
        <v>5</v>
      </c>
      <c r="D79">
        <v>0</v>
      </c>
      <c r="E79">
        <v>15</v>
      </c>
      <c r="F79">
        <v>0</v>
      </c>
      <c r="G79">
        <v>31</v>
      </c>
      <c r="H79">
        <v>0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57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162</v>
      </c>
      <c r="B80" s="1" t="s">
        <v>163</v>
      </c>
      <c r="C80">
        <v>2</v>
      </c>
      <c r="D80">
        <v>0</v>
      </c>
      <c r="E80">
        <v>11</v>
      </c>
      <c r="F80">
        <v>0</v>
      </c>
      <c r="G80">
        <v>13</v>
      </c>
      <c r="H80">
        <v>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29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164</v>
      </c>
      <c r="B81" s="1" t="s">
        <v>165</v>
      </c>
      <c r="C81">
        <v>0</v>
      </c>
      <c r="D81">
        <v>0</v>
      </c>
      <c r="E81">
        <v>2</v>
      </c>
      <c r="F81">
        <v>0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6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166</v>
      </c>
      <c r="B82" s="1" t="s">
        <v>167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168</v>
      </c>
      <c r="B83" s="1" t="s">
        <v>169</v>
      </c>
      <c r="C83">
        <v>2</v>
      </c>
      <c r="D83">
        <v>0</v>
      </c>
      <c r="E83">
        <v>27</v>
      </c>
      <c r="F83">
        <v>0</v>
      </c>
      <c r="G83">
        <v>18</v>
      </c>
      <c r="H83">
        <v>0</v>
      </c>
      <c r="I83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66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170</v>
      </c>
      <c r="B84" s="1" t="s">
        <v>171</v>
      </c>
      <c r="C84">
        <v>1</v>
      </c>
      <c r="D84">
        <v>0</v>
      </c>
      <c r="E84">
        <v>1</v>
      </c>
      <c r="F84">
        <v>0</v>
      </c>
      <c r="G84">
        <v>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9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172</v>
      </c>
      <c r="B85" s="1" t="s">
        <v>173</v>
      </c>
      <c r="C85">
        <v>2</v>
      </c>
      <c r="D85">
        <v>0</v>
      </c>
      <c r="E85">
        <v>5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10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174</v>
      </c>
      <c r="B86" s="1" t="s">
        <v>175</v>
      </c>
      <c r="C86">
        <v>0</v>
      </c>
      <c r="D86">
        <v>0</v>
      </c>
      <c r="E86">
        <v>2</v>
      </c>
      <c r="F86">
        <v>0</v>
      </c>
      <c r="G86">
        <v>1</v>
      </c>
      <c r="H86">
        <v>0</v>
      </c>
      <c r="I86">
        <v>12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15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176</v>
      </c>
      <c r="B87" s="1" t="s">
        <v>177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178</v>
      </c>
      <c r="B88" s="1" t="s">
        <v>179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180</v>
      </c>
      <c r="B89" s="1" t="s">
        <v>181</v>
      </c>
      <c r="C89">
        <v>4</v>
      </c>
      <c r="D89">
        <v>0</v>
      </c>
      <c r="E89">
        <v>15</v>
      </c>
      <c r="F89">
        <v>0</v>
      </c>
      <c r="G89">
        <v>10</v>
      </c>
      <c r="H89">
        <v>0</v>
      </c>
      <c r="I89">
        <v>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37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182</v>
      </c>
      <c r="B90" s="1" t="s">
        <v>183</v>
      </c>
      <c r="C90">
        <v>0</v>
      </c>
      <c r="D90">
        <v>0</v>
      </c>
      <c r="E90">
        <v>4</v>
      </c>
      <c r="F90">
        <v>0</v>
      </c>
      <c r="G90">
        <v>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7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184</v>
      </c>
      <c r="B91" s="1" t="s">
        <v>185</v>
      </c>
      <c r="C91">
        <v>0</v>
      </c>
      <c r="D91">
        <v>0</v>
      </c>
      <c r="E91">
        <v>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5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186</v>
      </c>
      <c r="B92" s="1" t="s">
        <v>187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188</v>
      </c>
      <c r="B93" s="1" t="s">
        <v>189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4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190</v>
      </c>
      <c r="B94" s="1" t="s">
        <v>191</v>
      </c>
      <c r="C94">
        <v>4</v>
      </c>
      <c r="D94">
        <v>0</v>
      </c>
      <c r="E94">
        <v>3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8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192</v>
      </c>
      <c r="B95" s="1" t="s">
        <v>193</v>
      </c>
      <c r="C95">
        <v>0</v>
      </c>
      <c r="D95">
        <v>0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2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194</v>
      </c>
      <c r="B96" s="1" t="s">
        <v>195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2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196</v>
      </c>
      <c r="B97" s="1" t="s">
        <v>197</v>
      </c>
      <c r="C97">
        <v>1</v>
      </c>
      <c r="D97">
        <v>0</v>
      </c>
      <c r="E97">
        <v>3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5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198</v>
      </c>
      <c r="B98" s="1" t="s">
        <v>199</v>
      </c>
      <c r="C98">
        <v>4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6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200</v>
      </c>
      <c r="B99" s="1" t="s">
        <v>201</v>
      </c>
      <c r="C99">
        <v>1</v>
      </c>
      <c r="D99">
        <v>0</v>
      </c>
      <c r="E99">
        <v>0</v>
      </c>
      <c r="F99">
        <v>0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8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202</v>
      </c>
      <c r="B100" s="1" t="s">
        <v>203</v>
      </c>
      <c r="C100">
        <v>2</v>
      </c>
      <c r="D100">
        <v>0</v>
      </c>
      <c r="E100">
        <v>1</v>
      </c>
      <c r="F100">
        <v>0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6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204</v>
      </c>
      <c r="B101" s="1" t="s">
        <v>205</v>
      </c>
      <c r="C101">
        <v>2</v>
      </c>
      <c r="D101">
        <v>1</v>
      </c>
      <c r="E101">
        <v>5</v>
      </c>
      <c r="F101">
        <v>2.5</v>
      </c>
      <c r="G101">
        <v>5</v>
      </c>
      <c r="H101">
        <v>2.5</v>
      </c>
      <c r="I101">
        <v>6</v>
      </c>
      <c r="J101">
        <v>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18</v>
      </c>
      <c r="V101">
        <f t="shared" si="5"/>
        <v>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206</v>
      </c>
      <c r="B102" s="1" t="s">
        <v>207</v>
      </c>
      <c r="C102">
        <v>3</v>
      </c>
      <c r="D102">
        <v>1.83</v>
      </c>
      <c r="E102">
        <v>1</v>
      </c>
      <c r="F102">
        <v>0.61</v>
      </c>
      <c r="G102">
        <v>6</v>
      </c>
      <c r="H102">
        <v>3.66</v>
      </c>
      <c r="I102">
        <v>4</v>
      </c>
      <c r="J102">
        <v>2.44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14</v>
      </c>
      <c r="V102">
        <f t="shared" si="5"/>
        <v>8.5399999999999991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208</v>
      </c>
      <c r="B103" s="1" t="s">
        <v>209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0.21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0.21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210</v>
      </c>
      <c r="B104" s="1" t="s">
        <v>211</v>
      </c>
      <c r="C104">
        <v>0</v>
      </c>
      <c r="D104">
        <v>0</v>
      </c>
      <c r="E104">
        <v>4</v>
      </c>
      <c r="F104">
        <v>2.8</v>
      </c>
      <c r="G104">
        <v>3</v>
      </c>
      <c r="H104">
        <v>2.1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7</v>
      </c>
      <c r="V104">
        <f t="shared" si="5"/>
        <v>4.9000000000000004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212</v>
      </c>
      <c r="B105" s="1" t="s">
        <v>213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214</v>
      </c>
      <c r="B106" s="1" t="s">
        <v>215</v>
      </c>
      <c r="C106">
        <v>2</v>
      </c>
      <c r="D106">
        <v>1.24</v>
      </c>
      <c r="E106">
        <v>1</v>
      </c>
      <c r="F106">
        <v>0.62</v>
      </c>
      <c r="G106">
        <v>3</v>
      </c>
      <c r="H106">
        <v>1.86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6</v>
      </c>
      <c r="V106">
        <f t="shared" si="5"/>
        <v>3.7199999999999998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216</v>
      </c>
      <c r="B107" s="1" t="s">
        <v>217</v>
      </c>
      <c r="C107">
        <v>1</v>
      </c>
      <c r="D107">
        <v>1.33</v>
      </c>
      <c r="E107">
        <v>0</v>
      </c>
      <c r="F107">
        <v>0</v>
      </c>
      <c r="G107">
        <v>3</v>
      </c>
      <c r="H107">
        <v>3.99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4</v>
      </c>
      <c r="V107">
        <f t="shared" si="5"/>
        <v>5.32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218</v>
      </c>
      <c r="B108" s="1" t="s">
        <v>219</v>
      </c>
      <c r="C108">
        <v>3</v>
      </c>
      <c r="D108">
        <v>3.15</v>
      </c>
      <c r="E108">
        <v>5</v>
      </c>
      <c r="F108">
        <v>5.25</v>
      </c>
      <c r="G108">
        <v>5</v>
      </c>
      <c r="H108">
        <v>5.25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1.05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14</v>
      </c>
      <c r="V108">
        <f t="shared" si="5"/>
        <v>14.700000000000001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220</v>
      </c>
      <c r="B109" s="1" t="s">
        <v>221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0.05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0.05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222</v>
      </c>
      <c r="B110" s="1" t="s">
        <v>223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0.08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</v>
      </c>
      <c r="V110">
        <f t="shared" si="5"/>
        <v>0.08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224</v>
      </c>
      <c r="B111" s="1" t="s">
        <v>225</v>
      </c>
      <c r="C111">
        <v>2</v>
      </c>
      <c r="D111">
        <v>0.06</v>
      </c>
      <c r="E111">
        <v>6</v>
      </c>
      <c r="F111">
        <v>0.18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8</v>
      </c>
      <c r="V111">
        <f t="shared" si="5"/>
        <v>0.24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226</v>
      </c>
      <c r="B112" s="1" t="s">
        <v>227</v>
      </c>
      <c r="C112">
        <v>0</v>
      </c>
      <c r="D112">
        <v>0</v>
      </c>
      <c r="E112">
        <v>7</v>
      </c>
      <c r="F112">
        <v>0.77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7</v>
      </c>
      <c r="V112">
        <f t="shared" si="5"/>
        <v>0.77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228</v>
      </c>
      <c r="B113" s="1" t="s">
        <v>229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4</v>
      </c>
      <c r="J113">
        <v>0.24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4</v>
      </c>
      <c r="V113">
        <f t="shared" si="5"/>
        <v>0.24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230</v>
      </c>
      <c r="B114" s="1" t="s">
        <v>231</v>
      </c>
      <c r="C114">
        <v>2</v>
      </c>
      <c r="D114">
        <v>0.16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</v>
      </c>
      <c r="V114">
        <f t="shared" si="5"/>
        <v>0.16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232</v>
      </c>
      <c r="B115" s="1" t="s">
        <v>233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0.28000000000000003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</v>
      </c>
      <c r="V115">
        <f t="shared" si="5"/>
        <v>0.28000000000000003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234</v>
      </c>
      <c r="B116" s="1" t="s">
        <v>235</v>
      </c>
      <c r="C116">
        <v>2</v>
      </c>
      <c r="D116">
        <v>0</v>
      </c>
      <c r="E116">
        <v>3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6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236</v>
      </c>
      <c r="B117" s="1" t="s">
        <v>237</v>
      </c>
      <c r="C117">
        <v>2</v>
      </c>
      <c r="D117">
        <v>0</v>
      </c>
      <c r="E117">
        <v>3</v>
      </c>
      <c r="F117">
        <v>0</v>
      </c>
      <c r="G117">
        <v>11</v>
      </c>
      <c r="H117">
        <v>0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19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238</v>
      </c>
      <c r="B118" s="1" t="s">
        <v>239</v>
      </c>
      <c r="C118">
        <v>8</v>
      </c>
      <c r="D118">
        <v>0</v>
      </c>
      <c r="E118">
        <v>10</v>
      </c>
      <c r="F118">
        <v>0</v>
      </c>
      <c r="G118">
        <v>13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34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240</v>
      </c>
      <c r="B119" s="1" t="s">
        <v>241</v>
      </c>
      <c r="C119">
        <v>1</v>
      </c>
      <c r="D119">
        <v>0</v>
      </c>
      <c r="E119">
        <v>4</v>
      </c>
      <c r="F119">
        <v>0</v>
      </c>
      <c r="G119">
        <v>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9</v>
      </c>
      <c r="V119">
        <f t="shared" si="5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242</v>
      </c>
      <c r="B120" s="1" t="s">
        <v>243</v>
      </c>
      <c r="C120">
        <v>4</v>
      </c>
      <c r="D120">
        <v>0</v>
      </c>
      <c r="E120">
        <v>0</v>
      </c>
      <c r="F120">
        <v>0</v>
      </c>
      <c r="G120">
        <v>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10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244</v>
      </c>
      <c r="B121" s="1" t="s">
        <v>245</v>
      </c>
      <c r="C121">
        <v>1</v>
      </c>
      <c r="D121">
        <v>0</v>
      </c>
      <c r="E121">
        <v>1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246</v>
      </c>
      <c r="B122" s="1" t="s">
        <v>247</v>
      </c>
      <c r="C122">
        <v>0</v>
      </c>
      <c r="D122">
        <v>0</v>
      </c>
      <c r="E122">
        <v>2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3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248</v>
      </c>
      <c r="B123" s="1" t="s">
        <v>249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250</v>
      </c>
      <c r="B124" s="1" t="s">
        <v>251</v>
      </c>
      <c r="C124">
        <v>0</v>
      </c>
      <c r="D124">
        <v>0</v>
      </c>
      <c r="E124">
        <v>2</v>
      </c>
      <c r="F124">
        <v>0</v>
      </c>
      <c r="G124">
        <v>2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5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252</v>
      </c>
      <c r="B125" s="1" t="s">
        <v>253</v>
      </c>
      <c r="C125">
        <v>2</v>
      </c>
      <c r="D125">
        <v>0</v>
      </c>
      <c r="E125">
        <v>4</v>
      </c>
      <c r="F125">
        <v>0</v>
      </c>
      <c r="G125">
        <v>3</v>
      </c>
      <c r="H125">
        <v>0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12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254</v>
      </c>
      <c r="B126" s="1" t="s">
        <v>255</v>
      </c>
      <c r="C126">
        <v>0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256</v>
      </c>
      <c r="B127" s="1" t="s">
        <v>257</v>
      </c>
      <c r="C127">
        <v>1</v>
      </c>
      <c r="D127">
        <v>0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6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258</v>
      </c>
      <c r="B128" s="1" t="s">
        <v>259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3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260</v>
      </c>
      <c r="B129" s="1" t="s">
        <v>261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262</v>
      </c>
      <c r="B130" s="1" t="s">
        <v>263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264</v>
      </c>
      <c r="B131" s="1" t="s">
        <v>265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266</v>
      </c>
      <c r="B132" s="1" t="s">
        <v>267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268</v>
      </c>
      <c r="B133" s="1" t="s">
        <v>269</v>
      </c>
      <c r="C133">
        <v>0</v>
      </c>
      <c r="D133">
        <v>0</v>
      </c>
      <c r="E133">
        <v>2</v>
      </c>
      <c r="F133">
        <v>0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6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270</v>
      </c>
      <c r="B134" s="1" t="s">
        <v>271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272</v>
      </c>
      <c r="B135" s="1" t="s">
        <v>273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274</v>
      </c>
      <c r="B136" s="1" t="s">
        <v>275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276</v>
      </c>
      <c r="B137" s="1" t="s">
        <v>277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278</v>
      </c>
      <c r="B138" s="1" t="s">
        <v>279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280</v>
      </c>
      <c r="B139" s="1" t="s">
        <v>281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282</v>
      </c>
      <c r="B140" s="1" t="s">
        <v>283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284</v>
      </c>
      <c r="B141" s="1" t="s">
        <v>285</v>
      </c>
      <c r="C141">
        <v>0</v>
      </c>
      <c r="D141">
        <v>0</v>
      </c>
      <c r="E141">
        <v>0</v>
      </c>
      <c r="F141">
        <v>0</v>
      </c>
      <c r="G141">
        <v>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286</v>
      </c>
      <c r="B142" s="1" t="s">
        <v>287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3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288</v>
      </c>
      <c r="B143" s="1" t="s">
        <v>289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290</v>
      </c>
      <c r="B144" s="1" t="s">
        <v>291</v>
      </c>
      <c r="C144">
        <v>1</v>
      </c>
      <c r="D144">
        <v>0</v>
      </c>
      <c r="E144">
        <v>0</v>
      </c>
      <c r="F144">
        <v>0</v>
      </c>
      <c r="G144">
        <v>5</v>
      </c>
      <c r="H144">
        <v>0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8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292</v>
      </c>
      <c r="B145" s="1" t="s">
        <v>293</v>
      </c>
      <c r="C145">
        <v>2</v>
      </c>
      <c r="D145">
        <v>0</v>
      </c>
      <c r="E145">
        <v>2</v>
      </c>
      <c r="F145">
        <v>0</v>
      </c>
      <c r="G145">
        <v>6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12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294</v>
      </c>
      <c r="B146" s="1" t="s">
        <v>295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296</v>
      </c>
      <c r="B147" s="1" t="s">
        <v>297</v>
      </c>
      <c r="C147">
        <v>0</v>
      </c>
      <c r="D147">
        <v>0</v>
      </c>
      <c r="E147">
        <v>2</v>
      </c>
      <c r="F147">
        <v>0</v>
      </c>
      <c r="G147">
        <v>2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6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298</v>
      </c>
      <c r="B148" s="1" t="s">
        <v>299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300</v>
      </c>
      <c r="B149" s="1" t="s">
        <v>301</v>
      </c>
      <c r="C149">
        <v>0</v>
      </c>
      <c r="D149">
        <v>0</v>
      </c>
      <c r="E149">
        <v>2</v>
      </c>
      <c r="F149">
        <v>0</v>
      </c>
      <c r="G149">
        <v>3</v>
      </c>
      <c r="H149">
        <v>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9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302</v>
      </c>
      <c r="B150" s="1" t="s">
        <v>303</v>
      </c>
      <c r="C150">
        <v>0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3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304</v>
      </c>
      <c r="B151" s="1" t="s">
        <v>305</v>
      </c>
      <c r="C151">
        <v>0</v>
      </c>
      <c r="D151">
        <v>0</v>
      </c>
      <c r="E151">
        <v>1</v>
      </c>
      <c r="F151">
        <v>0</v>
      </c>
      <c r="G151">
        <v>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6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306</v>
      </c>
      <c r="B152" s="1" t="s">
        <v>307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308</v>
      </c>
      <c r="B153" s="1" t="s">
        <v>309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310</v>
      </c>
      <c r="B154" s="1" t="s">
        <v>311</v>
      </c>
      <c r="C154">
        <v>7</v>
      </c>
      <c r="D154">
        <v>18.899999999999999</v>
      </c>
      <c r="E154">
        <v>17</v>
      </c>
      <c r="F154">
        <v>45.9</v>
      </c>
      <c r="G154">
        <v>29</v>
      </c>
      <c r="H154">
        <v>78.3</v>
      </c>
      <c r="I154">
        <v>24</v>
      </c>
      <c r="J154">
        <v>64.8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77</v>
      </c>
      <c r="V154">
        <f t="shared" si="9"/>
        <v>207.89999999999998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312</v>
      </c>
      <c r="B155" s="1" t="s">
        <v>313</v>
      </c>
      <c r="C155">
        <v>8</v>
      </c>
      <c r="D155">
        <v>21.6</v>
      </c>
      <c r="E155">
        <v>4</v>
      </c>
      <c r="F155">
        <v>10.8</v>
      </c>
      <c r="G155">
        <v>6</v>
      </c>
      <c r="H155">
        <v>16.2</v>
      </c>
      <c r="I155">
        <v>7</v>
      </c>
      <c r="J155">
        <v>18.899999999999999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25</v>
      </c>
      <c r="V155">
        <f t="shared" si="9"/>
        <v>67.5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314</v>
      </c>
      <c r="B156" s="1" t="s">
        <v>315</v>
      </c>
      <c r="C156">
        <v>1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5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316</v>
      </c>
      <c r="B157" s="1" t="s">
        <v>317</v>
      </c>
      <c r="C157">
        <v>0</v>
      </c>
      <c r="D157">
        <v>0</v>
      </c>
      <c r="E157">
        <v>0</v>
      </c>
      <c r="F157">
        <v>0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4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318</v>
      </c>
      <c r="B158" s="1" t="s">
        <v>319</v>
      </c>
      <c r="C158">
        <v>0</v>
      </c>
      <c r="D158">
        <v>0</v>
      </c>
      <c r="E158">
        <v>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4</v>
      </c>
      <c r="V158">
        <f t="shared" si="9"/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320</v>
      </c>
      <c r="B159" s="1" t="s">
        <v>321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322</v>
      </c>
      <c r="B160" s="1" t="s">
        <v>323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324</v>
      </c>
      <c r="B161" s="1" t="s">
        <v>325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326</v>
      </c>
      <c r="B162" s="1" t="s">
        <v>327</v>
      </c>
      <c r="C162">
        <v>0</v>
      </c>
      <c r="D162">
        <v>0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328</v>
      </c>
      <c r="B163" s="1" t="s">
        <v>329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3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330</v>
      </c>
      <c r="B164" s="1" t="s">
        <v>331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4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332</v>
      </c>
      <c r="B165" s="1" t="s">
        <v>333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2</v>
      </c>
      <c r="V165">
        <f t="shared" si="9"/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334</v>
      </c>
      <c r="B166" s="1" t="s">
        <v>335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0</v>
      </c>
      <c r="V166">
        <f t="shared" si="9"/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336</v>
      </c>
      <c r="B167" s="1" t="s">
        <v>337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0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338</v>
      </c>
      <c r="B168" s="1" t="s">
        <v>339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190512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190512</v>
      </c>
      <c r="V168">
        <f t="shared" si="9"/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340</v>
      </c>
      <c r="B169" s="1" t="s">
        <v>341</v>
      </c>
      <c r="C169">
        <v>1</v>
      </c>
      <c r="D169">
        <v>2.7</v>
      </c>
      <c r="E169">
        <v>0</v>
      </c>
      <c r="F169">
        <v>0</v>
      </c>
      <c r="G169">
        <v>0</v>
      </c>
      <c r="H169">
        <v>0</v>
      </c>
      <c r="I169">
        <v>4</v>
      </c>
      <c r="J169">
        <v>10.8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5</v>
      </c>
      <c r="V169">
        <f t="shared" si="9"/>
        <v>13.5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342</v>
      </c>
      <c r="B170" s="1" t="s">
        <v>343</v>
      </c>
      <c r="C170">
        <v>0</v>
      </c>
      <c r="D170">
        <v>0</v>
      </c>
      <c r="E170">
        <v>1</v>
      </c>
      <c r="F170">
        <v>2.4</v>
      </c>
      <c r="G170">
        <v>11</v>
      </c>
      <c r="H170">
        <v>26.4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12</v>
      </c>
      <c r="V170">
        <f t="shared" si="9"/>
        <v>28.799999999999997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344</v>
      </c>
      <c r="B171" s="1" t="s">
        <v>345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3.8</v>
      </c>
      <c r="I171">
        <v>6</v>
      </c>
      <c r="J171">
        <v>22.8</v>
      </c>
      <c r="K171">
        <v>0</v>
      </c>
      <c r="L171">
        <v>0</v>
      </c>
      <c r="M171">
        <v>1</v>
      </c>
      <c r="N171">
        <v>3.8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8</v>
      </c>
      <c r="V171">
        <f t="shared" si="9"/>
        <v>30.400000000000002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346</v>
      </c>
      <c r="B172" s="1" t="s">
        <v>347</v>
      </c>
      <c r="C172">
        <v>14</v>
      </c>
      <c r="D172">
        <v>72.8</v>
      </c>
      <c r="E172">
        <v>4</v>
      </c>
      <c r="F172">
        <v>20.8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18</v>
      </c>
      <c r="V172">
        <f t="shared" si="9"/>
        <v>93.6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348</v>
      </c>
      <c r="B173" s="1" t="s">
        <v>349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14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2</v>
      </c>
      <c r="V173">
        <f t="shared" si="9"/>
        <v>14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350</v>
      </c>
      <c r="B174" s="1" t="s">
        <v>351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5</v>
      </c>
      <c r="J174">
        <v>7.45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5</v>
      </c>
      <c r="V174">
        <f t="shared" si="9"/>
        <v>7.45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352</v>
      </c>
      <c r="B175" s="1" t="s">
        <v>353</v>
      </c>
      <c r="C175">
        <v>2</v>
      </c>
      <c r="D175">
        <v>16.64</v>
      </c>
      <c r="E175">
        <v>50</v>
      </c>
      <c r="F175">
        <v>416</v>
      </c>
      <c r="G175">
        <v>9</v>
      </c>
      <c r="H175">
        <v>74.88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61</v>
      </c>
      <c r="V175">
        <f t="shared" si="9"/>
        <v>507.52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354</v>
      </c>
      <c r="B176" s="1" t="s">
        <v>355</v>
      </c>
      <c r="C176">
        <v>3</v>
      </c>
      <c r="D176">
        <v>31.2</v>
      </c>
      <c r="E176">
        <v>1</v>
      </c>
      <c r="F176">
        <v>10.4</v>
      </c>
      <c r="G176">
        <v>4</v>
      </c>
      <c r="H176">
        <v>41.6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8</v>
      </c>
      <c r="V176">
        <f t="shared" si="9"/>
        <v>83.2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356</v>
      </c>
      <c r="B177" s="1" t="s">
        <v>357</v>
      </c>
      <c r="C177">
        <v>0</v>
      </c>
      <c r="D177">
        <v>0</v>
      </c>
      <c r="E177">
        <v>5</v>
      </c>
      <c r="F177">
        <v>55.45</v>
      </c>
      <c r="G177">
        <v>7</v>
      </c>
      <c r="H177">
        <v>77.63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12</v>
      </c>
      <c r="V177">
        <f t="shared" si="9"/>
        <v>133.07999999999998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358</v>
      </c>
      <c r="B178" s="1" t="s">
        <v>359</v>
      </c>
      <c r="C178">
        <v>0</v>
      </c>
      <c r="D178">
        <v>0</v>
      </c>
      <c r="E178">
        <v>5</v>
      </c>
      <c r="F178">
        <v>69.3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5</v>
      </c>
      <c r="V178">
        <f t="shared" si="9"/>
        <v>69.3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360</v>
      </c>
      <c r="B179" s="1" t="s">
        <v>361</v>
      </c>
      <c r="C179">
        <v>0</v>
      </c>
      <c r="D179">
        <v>0</v>
      </c>
      <c r="E179">
        <v>3</v>
      </c>
      <c r="F179">
        <v>29.22</v>
      </c>
      <c r="G179">
        <v>3</v>
      </c>
      <c r="H179">
        <v>29.22</v>
      </c>
      <c r="I179">
        <v>1</v>
      </c>
      <c r="J179">
        <v>9.74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7</v>
      </c>
      <c r="V179">
        <f t="shared" si="9"/>
        <v>68.179999999999993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362</v>
      </c>
      <c r="B180" s="1" t="s">
        <v>363</v>
      </c>
      <c r="C180">
        <v>0</v>
      </c>
      <c r="D180">
        <v>0</v>
      </c>
      <c r="E180">
        <v>0</v>
      </c>
      <c r="F180">
        <v>0</v>
      </c>
      <c r="G180">
        <v>5</v>
      </c>
      <c r="H180">
        <v>60.9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5</v>
      </c>
      <c r="V180">
        <f t="shared" si="9"/>
        <v>60.9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364</v>
      </c>
      <c r="B181" s="1" t="s">
        <v>365</v>
      </c>
      <c r="C181">
        <v>0</v>
      </c>
      <c r="D181">
        <v>0</v>
      </c>
      <c r="E181">
        <v>1</v>
      </c>
      <c r="F181">
        <v>16.239999999999998</v>
      </c>
      <c r="G181">
        <v>1</v>
      </c>
      <c r="H181">
        <v>16.239999999999998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2</v>
      </c>
      <c r="V181">
        <f t="shared" si="9"/>
        <v>32.479999999999997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366</v>
      </c>
      <c r="B182" s="1" t="s">
        <v>367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16.91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</v>
      </c>
      <c r="V182">
        <f t="shared" si="9"/>
        <v>16.91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368</v>
      </c>
      <c r="B183" s="1" t="s">
        <v>369</v>
      </c>
      <c r="C183">
        <v>0</v>
      </c>
      <c r="D183">
        <v>0</v>
      </c>
      <c r="E183">
        <v>7</v>
      </c>
      <c r="F183">
        <v>157.78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7</v>
      </c>
      <c r="V183">
        <f t="shared" si="9"/>
        <v>157.78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370</v>
      </c>
      <c r="B184" s="1" t="s">
        <v>371</v>
      </c>
      <c r="C184">
        <v>0</v>
      </c>
      <c r="D184">
        <v>0</v>
      </c>
      <c r="E184">
        <v>4</v>
      </c>
      <c r="F184">
        <v>64.8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4</v>
      </c>
      <c r="V184">
        <f t="shared" si="9"/>
        <v>64.8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372</v>
      </c>
      <c r="B185" s="1" t="s">
        <v>373</v>
      </c>
      <c r="C185">
        <v>0</v>
      </c>
      <c r="D185">
        <v>0</v>
      </c>
      <c r="E185">
        <v>8</v>
      </c>
      <c r="F185">
        <v>216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8</v>
      </c>
      <c r="V185">
        <f t="shared" si="9"/>
        <v>216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374</v>
      </c>
      <c r="B186" s="1" t="s">
        <v>375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85.36</v>
      </c>
      <c r="I186">
        <v>1</v>
      </c>
      <c r="J186">
        <v>21.34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5</v>
      </c>
      <c r="V186">
        <f t="shared" si="9"/>
        <v>106.7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376</v>
      </c>
      <c r="B187" s="1" t="s">
        <v>377</v>
      </c>
      <c r="C187">
        <v>0</v>
      </c>
      <c r="D187">
        <v>0</v>
      </c>
      <c r="E187">
        <v>1</v>
      </c>
      <c r="F187">
        <v>26.67</v>
      </c>
      <c r="G187">
        <v>3</v>
      </c>
      <c r="H187">
        <v>80.010000000000005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4</v>
      </c>
      <c r="V187">
        <f t="shared" si="9"/>
        <v>106.68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378</v>
      </c>
      <c r="B188" s="1" t="s">
        <v>379</v>
      </c>
      <c r="C188">
        <v>2</v>
      </c>
      <c r="D188">
        <v>56.9</v>
      </c>
      <c r="E188">
        <v>1</v>
      </c>
      <c r="F188">
        <v>28.45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3</v>
      </c>
      <c r="V188">
        <f t="shared" si="9"/>
        <v>85.35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380</v>
      </c>
      <c r="B189" s="1" t="s">
        <v>381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106.68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3</v>
      </c>
      <c r="V189">
        <f t="shared" si="9"/>
        <v>106.68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382</v>
      </c>
      <c r="B190" s="1" t="s">
        <v>383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34.979999999999997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</v>
      </c>
      <c r="V190">
        <f t="shared" si="9"/>
        <v>34.979999999999997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384</v>
      </c>
      <c r="B191" s="1" t="s">
        <v>385</v>
      </c>
      <c r="C191">
        <v>3</v>
      </c>
      <c r="D191">
        <v>131.19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3</v>
      </c>
      <c r="V191">
        <f t="shared" si="9"/>
        <v>131.19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386</v>
      </c>
      <c r="B192" s="1" t="s">
        <v>387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</v>
      </c>
      <c r="V192">
        <f t="shared" si="9"/>
        <v>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388</v>
      </c>
      <c r="B193" s="1" t="s">
        <v>389</v>
      </c>
      <c r="C193">
        <v>0</v>
      </c>
      <c r="D193">
        <v>0</v>
      </c>
      <c r="E193">
        <v>4</v>
      </c>
      <c r="F193">
        <v>33.6</v>
      </c>
      <c r="G193">
        <v>0</v>
      </c>
      <c r="H193">
        <v>0</v>
      </c>
      <c r="I193">
        <v>7</v>
      </c>
      <c r="J193">
        <v>58.8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11</v>
      </c>
      <c r="V193">
        <f t="shared" si="9"/>
        <v>92.4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390</v>
      </c>
      <c r="B194" s="1" t="s">
        <v>391</v>
      </c>
      <c r="C194">
        <v>0</v>
      </c>
      <c r="D194">
        <v>0</v>
      </c>
      <c r="E194">
        <v>2</v>
      </c>
      <c r="F194">
        <v>19.600000000000001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19.600000000000001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392</v>
      </c>
      <c r="B195" s="1" t="s">
        <v>393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10</v>
      </c>
      <c r="J195">
        <v>112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10</v>
      </c>
      <c r="V195">
        <f t="shared" si="9"/>
        <v>112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394</v>
      </c>
      <c r="B196" s="1" t="s">
        <v>395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88.2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7</v>
      </c>
      <c r="V196">
        <f t="shared" si="9"/>
        <v>88.2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396</v>
      </c>
      <c r="B197" s="1" t="s">
        <v>397</v>
      </c>
      <c r="C197">
        <v>0</v>
      </c>
      <c r="D197">
        <v>0</v>
      </c>
      <c r="E197">
        <v>2</v>
      </c>
      <c r="F197">
        <v>28</v>
      </c>
      <c r="G197">
        <v>7</v>
      </c>
      <c r="H197">
        <v>98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9</v>
      </c>
      <c r="V197">
        <f t="shared" si="9"/>
        <v>126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398</v>
      </c>
      <c r="B198" s="1" t="s">
        <v>399</v>
      </c>
      <c r="C198">
        <v>0</v>
      </c>
      <c r="D198">
        <v>0</v>
      </c>
      <c r="E198">
        <v>0</v>
      </c>
      <c r="F198">
        <v>0</v>
      </c>
      <c r="G198">
        <v>4</v>
      </c>
      <c r="H198">
        <v>34.44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4</v>
      </c>
      <c r="V198">
        <f t="shared" si="9"/>
        <v>34.44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400</v>
      </c>
      <c r="B199" s="1" t="s">
        <v>401</v>
      </c>
      <c r="C199">
        <v>10</v>
      </c>
      <c r="D199">
        <v>103.4</v>
      </c>
      <c r="E199">
        <v>0</v>
      </c>
      <c r="F199">
        <v>0</v>
      </c>
      <c r="G199">
        <v>0</v>
      </c>
      <c r="H199">
        <v>0</v>
      </c>
      <c r="I199">
        <v>10</v>
      </c>
      <c r="J199">
        <v>103.4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20</v>
      </c>
      <c r="V199">
        <f t="shared" si="9"/>
        <v>206.8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402</v>
      </c>
      <c r="B200" s="1" t="s">
        <v>403</v>
      </c>
      <c r="C200">
        <v>2</v>
      </c>
      <c r="D200">
        <v>24.12</v>
      </c>
      <c r="E200">
        <v>0</v>
      </c>
      <c r="F200">
        <v>0</v>
      </c>
      <c r="G200">
        <v>7</v>
      </c>
      <c r="H200">
        <v>84.42</v>
      </c>
      <c r="I200">
        <v>25</v>
      </c>
      <c r="J200">
        <v>301.5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34</v>
      </c>
      <c r="V200">
        <f t="shared" si="9"/>
        <v>410.04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404</v>
      </c>
      <c r="B201" s="1" t="s">
        <v>405</v>
      </c>
      <c r="C201">
        <v>0</v>
      </c>
      <c r="D201">
        <v>0</v>
      </c>
      <c r="E201">
        <v>4</v>
      </c>
      <c r="F201">
        <v>62.04</v>
      </c>
      <c r="G201">
        <v>0</v>
      </c>
      <c r="H201">
        <v>0</v>
      </c>
      <c r="I201">
        <v>9</v>
      </c>
      <c r="J201">
        <v>139.59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13</v>
      </c>
      <c r="V201">
        <f t="shared" ref="V201:V264" si="13">SUM(D201+F201+H201+J201+L201+N201+P201+R201 +T201 )</f>
        <v>201.63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406</v>
      </c>
      <c r="B202" s="1" t="s">
        <v>407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68.92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4</v>
      </c>
      <c r="V202">
        <f t="shared" si="13"/>
        <v>68.92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408</v>
      </c>
      <c r="B203" s="1" t="s">
        <v>409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17</v>
      </c>
      <c r="J203">
        <v>322.14999999999998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17</v>
      </c>
      <c r="V203">
        <f t="shared" si="13"/>
        <v>322.14999999999998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410</v>
      </c>
      <c r="B204" s="1" t="s">
        <v>411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</v>
      </c>
      <c r="J204">
        <v>144.76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7</v>
      </c>
      <c r="V204">
        <f t="shared" si="13"/>
        <v>144.76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412</v>
      </c>
      <c r="B205" s="1" t="s">
        <v>413</v>
      </c>
      <c r="C205">
        <v>4</v>
      </c>
      <c r="D205">
        <v>41.6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20.8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6</v>
      </c>
      <c r="V205">
        <f t="shared" si="13"/>
        <v>62.400000000000006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414</v>
      </c>
      <c r="B206" s="1" t="s">
        <v>415</v>
      </c>
      <c r="C206">
        <v>0</v>
      </c>
      <c r="D206">
        <v>0</v>
      </c>
      <c r="E206">
        <v>6</v>
      </c>
      <c r="F206">
        <v>74.819999999999993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6</v>
      </c>
      <c r="V206">
        <f t="shared" si="13"/>
        <v>74.819999999999993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416</v>
      </c>
      <c r="B207" s="1" t="s">
        <v>417</v>
      </c>
      <c r="C207">
        <v>4</v>
      </c>
      <c r="D207">
        <v>74.84</v>
      </c>
      <c r="E207">
        <v>3</v>
      </c>
      <c r="F207">
        <v>56.13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7</v>
      </c>
      <c r="V207">
        <f t="shared" si="13"/>
        <v>130.97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418</v>
      </c>
      <c r="B208" s="1" t="s">
        <v>419</v>
      </c>
      <c r="C208">
        <v>10</v>
      </c>
      <c r="D208">
        <v>207.9</v>
      </c>
      <c r="E208">
        <v>14</v>
      </c>
      <c r="F208">
        <v>291.06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24</v>
      </c>
      <c r="V208">
        <f t="shared" si="13"/>
        <v>498.96000000000004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420</v>
      </c>
      <c r="B209" s="1" t="s">
        <v>421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55</v>
      </c>
      <c r="J209">
        <v>1257.8499999999999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55</v>
      </c>
      <c r="V209">
        <f t="shared" si="13"/>
        <v>1257.8499999999999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422</v>
      </c>
      <c r="B210" s="1" t="s">
        <v>423</v>
      </c>
      <c r="C210">
        <v>8</v>
      </c>
      <c r="D210">
        <v>55.04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8</v>
      </c>
      <c r="V210">
        <f t="shared" si="13"/>
        <v>55.04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424</v>
      </c>
      <c r="B211" s="1" t="s">
        <v>425</v>
      </c>
      <c r="C211">
        <v>0</v>
      </c>
      <c r="D211">
        <v>0</v>
      </c>
      <c r="E211">
        <v>4</v>
      </c>
      <c r="F211">
        <v>11.56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4</v>
      </c>
      <c r="V211">
        <f t="shared" si="13"/>
        <v>11.56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426</v>
      </c>
      <c r="B212" s="1" t="s">
        <v>427</v>
      </c>
      <c r="C212">
        <v>0</v>
      </c>
      <c r="D212">
        <v>0</v>
      </c>
      <c r="E212">
        <v>3</v>
      </c>
      <c r="F212">
        <v>17.34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</v>
      </c>
      <c r="V212">
        <f t="shared" si="13"/>
        <v>17.34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428</v>
      </c>
      <c r="B213" s="1" t="s">
        <v>429</v>
      </c>
      <c r="C213">
        <v>0</v>
      </c>
      <c r="D213">
        <v>0</v>
      </c>
      <c r="E213">
        <v>4</v>
      </c>
      <c r="F213">
        <v>34.68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4</v>
      </c>
      <c r="V213">
        <f t="shared" si="13"/>
        <v>34.68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430</v>
      </c>
      <c r="B214" s="1" t="s">
        <v>431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6</v>
      </c>
      <c r="J214">
        <v>69.36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6</v>
      </c>
      <c r="V214">
        <f t="shared" si="13"/>
        <v>69.36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432</v>
      </c>
      <c r="B215" s="1" t="s">
        <v>433</v>
      </c>
      <c r="C215">
        <v>2</v>
      </c>
      <c r="D215">
        <v>28.9</v>
      </c>
      <c r="E215">
        <v>0</v>
      </c>
      <c r="F215">
        <v>0</v>
      </c>
      <c r="G215">
        <v>0</v>
      </c>
      <c r="H215">
        <v>0</v>
      </c>
      <c r="I215">
        <v>3</v>
      </c>
      <c r="J215">
        <v>43.35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5</v>
      </c>
      <c r="V215">
        <f t="shared" si="13"/>
        <v>72.25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434</v>
      </c>
      <c r="B216" s="1" t="s">
        <v>435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7</v>
      </c>
      <c r="J216">
        <v>121.38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7</v>
      </c>
      <c r="V216">
        <f t="shared" si="13"/>
        <v>121.38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436</v>
      </c>
      <c r="B217" s="1" t="s">
        <v>437</v>
      </c>
      <c r="C217">
        <v>4</v>
      </c>
      <c r="D217">
        <v>81</v>
      </c>
      <c r="E217">
        <v>0</v>
      </c>
      <c r="F217">
        <v>0</v>
      </c>
      <c r="G217">
        <v>5</v>
      </c>
      <c r="H217">
        <v>101.25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9</v>
      </c>
      <c r="V217">
        <f t="shared" si="13"/>
        <v>182.25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438</v>
      </c>
      <c r="B218" s="1" t="s">
        <v>439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10</v>
      </c>
      <c r="J218">
        <v>231.1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10</v>
      </c>
      <c r="V218">
        <f t="shared" si="13"/>
        <v>231.1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440</v>
      </c>
      <c r="B219" s="1" t="s">
        <v>441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8</v>
      </c>
      <c r="J219">
        <v>207.84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8</v>
      </c>
      <c r="V219">
        <f t="shared" si="13"/>
        <v>207.84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442</v>
      </c>
      <c r="B220" s="1" t="s">
        <v>443</v>
      </c>
      <c r="C220">
        <v>10</v>
      </c>
      <c r="D220">
        <v>288.89999999999998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10</v>
      </c>
      <c r="V220">
        <f t="shared" si="13"/>
        <v>288.89999999999998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444</v>
      </c>
      <c r="B221" s="1" t="s">
        <v>445</v>
      </c>
      <c r="C221">
        <v>0</v>
      </c>
      <c r="D221">
        <v>0</v>
      </c>
      <c r="E221">
        <v>5</v>
      </c>
      <c r="F221">
        <v>29.7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5</v>
      </c>
      <c r="V221">
        <f t="shared" si="13"/>
        <v>29.7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446</v>
      </c>
      <c r="B222" s="1" t="s">
        <v>447</v>
      </c>
      <c r="C222">
        <v>0</v>
      </c>
      <c r="D222">
        <v>0</v>
      </c>
      <c r="E222">
        <v>18</v>
      </c>
      <c r="F222">
        <v>187.2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18</v>
      </c>
      <c r="V222">
        <f t="shared" si="13"/>
        <v>187.2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448</v>
      </c>
      <c r="B223" s="1" t="s">
        <v>449</v>
      </c>
      <c r="C223">
        <v>0</v>
      </c>
      <c r="D223">
        <v>0</v>
      </c>
      <c r="E223">
        <v>51</v>
      </c>
      <c r="F223">
        <v>1060.29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51</v>
      </c>
      <c r="V223">
        <f t="shared" si="13"/>
        <v>1060.29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450</v>
      </c>
      <c r="B224" s="1" t="s">
        <v>451</v>
      </c>
      <c r="C224">
        <v>2</v>
      </c>
      <c r="D224">
        <v>18.28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2</v>
      </c>
      <c r="V224">
        <f t="shared" si="13"/>
        <v>18.28</v>
      </c>
      <c r="X224">
        <v>6</v>
      </c>
      <c r="Y224">
        <v>54.84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6</v>
      </c>
      <c r="AK224">
        <f t="shared" si="15"/>
        <v>54.84</v>
      </c>
    </row>
    <row r="225" spans="1:37" x14ac:dyDescent="0.25">
      <c r="A225" t="s">
        <v>452</v>
      </c>
      <c r="B225" s="1" t="s">
        <v>453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0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454</v>
      </c>
      <c r="B226" s="1" t="s">
        <v>455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0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456</v>
      </c>
      <c r="B227" s="1" t="s">
        <v>457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0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458</v>
      </c>
      <c r="B228" s="1" t="s">
        <v>459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0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460</v>
      </c>
      <c r="B229" s="1" t="s">
        <v>461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0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462</v>
      </c>
      <c r="B230" s="1" t="s">
        <v>463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0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464</v>
      </c>
      <c r="B231" s="1" t="s">
        <v>465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0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466</v>
      </c>
      <c r="B232" s="1" t="s">
        <v>467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0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468</v>
      </c>
      <c r="B233" s="1" t="s">
        <v>469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0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470</v>
      </c>
      <c r="B234" s="1" t="s">
        <v>471</v>
      </c>
      <c r="C234">
        <v>0</v>
      </c>
      <c r="D234">
        <v>0</v>
      </c>
      <c r="E234">
        <v>0</v>
      </c>
      <c r="F234">
        <v>0</v>
      </c>
      <c r="G234">
        <v>2</v>
      </c>
      <c r="H234">
        <v>9.4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</v>
      </c>
      <c r="V234">
        <f t="shared" si="13"/>
        <v>9.4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472</v>
      </c>
      <c r="B235" s="1" t="s">
        <v>473</v>
      </c>
      <c r="C235">
        <v>0</v>
      </c>
      <c r="D235">
        <v>0</v>
      </c>
      <c r="E235">
        <v>12</v>
      </c>
      <c r="F235">
        <v>37.68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12</v>
      </c>
      <c r="V235">
        <f t="shared" si="13"/>
        <v>37.68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474</v>
      </c>
      <c r="B236" s="1" t="s">
        <v>475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9</v>
      </c>
      <c r="N236">
        <v>729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9</v>
      </c>
      <c r="V236">
        <f t="shared" si="13"/>
        <v>729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476</v>
      </c>
      <c r="B237" s="1" t="s">
        <v>477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</v>
      </c>
      <c r="N237">
        <v>379.71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3</v>
      </c>
      <c r="V237">
        <f t="shared" si="13"/>
        <v>379.71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478</v>
      </c>
      <c r="B238" s="1" t="s">
        <v>479</v>
      </c>
      <c r="C238">
        <v>43</v>
      </c>
      <c r="D238">
        <v>4343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43</v>
      </c>
      <c r="V238">
        <f t="shared" si="13"/>
        <v>4343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480</v>
      </c>
      <c r="B239" s="1" t="s">
        <v>481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16</v>
      </c>
      <c r="N239">
        <v>85.44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16</v>
      </c>
      <c r="V239">
        <f t="shared" si="13"/>
        <v>85.44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482</v>
      </c>
      <c r="B240" s="1" t="s">
        <v>483</v>
      </c>
      <c r="C240">
        <v>7</v>
      </c>
      <c r="D240">
        <v>22.75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7</v>
      </c>
      <c r="V240">
        <f t="shared" si="13"/>
        <v>22.75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484</v>
      </c>
      <c r="B241" s="1" t="s">
        <v>485</v>
      </c>
      <c r="C241">
        <v>99</v>
      </c>
      <c r="D241">
        <v>257.39999999999998</v>
      </c>
      <c r="E241">
        <v>0</v>
      </c>
      <c r="F241">
        <v>0</v>
      </c>
      <c r="G241">
        <v>0</v>
      </c>
      <c r="H241">
        <v>0</v>
      </c>
      <c r="I241">
        <v>370</v>
      </c>
      <c r="J241">
        <v>962</v>
      </c>
      <c r="K241">
        <v>0</v>
      </c>
      <c r="L241">
        <v>0</v>
      </c>
      <c r="M241">
        <v>100</v>
      </c>
      <c r="N241">
        <v>260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569</v>
      </c>
      <c r="V241">
        <f t="shared" si="13"/>
        <v>1479.4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486</v>
      </c>
      <c r="B242" s="1" t="s">
        <v>487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0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488</v>
      </c>
      <c r="B243" s="1" t="s">
        <v>489</v>
      </c>
      <c r="C243">
        <v>64</v>
      </c>
      <c r="D243">
        <v>134.4</v>
      </c>
      <c r="E243">
        <v>58</v>
      </c>
      <c r="F243">
        <v>121.8</v>
      </c>
      <c r="G243">
        <v>60</v>
      </c>
      <c r="H243">
        <v>126</v>
      </c>
      <c r="I243">
        <v>45</v>
      </c>
      <c r="J243">
        <v>94.5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227</v>
      </c>
      <c r="V243">
        <f t="shared" si="13"/>
        <v>476.7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490</v>
      </c>
      <c r="B244" s="1" t="s">
        <v>491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492</v>
      </c>
      <c r="B245" s="1" t="s">
        <v>493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0</v>
      </c>
      <c r="V245">
        <f t="shared" si="1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494</v>
      </c>
      <c r="B246" s="1" t="s">
        <v>495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0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496</v>
      </c>
      <c r="B247" s="1" t="s">
        <v>497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0</v>
      </c>
      <c r="V247">
        <f t="shared" si="13"/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498</v>
      </c>
      <c r="B248" s="1" t="s">
        <v>499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0</v>
      </c>
      <c r="V248">
        <f t="shared" si="13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500</v>
      </c>
      <c r="B249" s="1" t="s">
        <v>501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0</v>
      </c>
      <c r="V249">
        <f t="shared" si="13"/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502</v>
      </c>
      <c r="B250" s="1" t="s">
        <v>503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0</v>
      </c>
      <c r="V250">
        <f t="shared" si="13"/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504</v>
      </c>
      <c r="B251" s="1" t="s">
        <v>505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0</v>
      </c>
      <c r="V251">
        <f t="shared" si="1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506</v>
      </c>
      <c r="B252" s="1" t="s">
        <v>507</v>
      </c>
      <c r="C252">
        <v>0</v>
      </c>
      <c r="D252">
        <v>0</v>
      </c>
      <c r="E252">
        <v>1</v>
      </c>
      <c r="F252">
        <v>6</v>
      </c>
      <c r="G252">
        <v>5</v>
      </c>
      <c r="H252">
        <v>30</v>
      </c>
      <c r="I252">
        <v>0.5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6.5</v>
      </c>
      <c r="V252">
        <f t="shared" si="13"/>
        <v>39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508</v>
      </c>
      <c r="B253" s="1" t="s">
        <v>509</v>
      </c>
      <c r="C253">
        <v>0</v>
      </c>
      <c r="D253">
        <v>0</v>
      </c>
      <c r="E253">
        <v>2.5</v>
      </c>
      <c r="F253">
        <v>18.75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7.5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3.5</v>
      </c>
      <c r="V253">
        <f t="shared" si="13"/>
        <v>26.25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510</v>
      </c>
      <c r="B254" s="1" t="s">
        <v>511</v>
      </c>
      <c r="C254">
        <v>3</v>
      </c>
      <c r="D254">
        <v>27.3</v>
      </c>
      <c r="E254">
        <v>4</v>
      </c>
      <c r="F254">
        <v>36.4</v>
      </c>
      <c r="G254">
        <v>2</v>
      </c>
      <c r="H254">
        <v>18.2</v>
      </c>
      <c r="I254">
        <v>22</v>
      </c>
      <c r="J254">
        <v>200.2</v>
      </c>
      <c r="K254">
        <v>0</v>
      </c>
      <c r="L254">
        <v>0</v>
      </c>
      <c r="M254">
        <v>5.5</v>
      </c>
      <c r="N254">
        <v>50.05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36.5</v>
      </c>
      <c r="V254">
        <f t="shared" si="13"/>
        <v>332.15000000000003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512</v>
      </c>
      <c r="B255" s="1" t="s">
        <v>513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14</v>
      </c>
      <c r="I255">
        <v>0</v>
      </c>
      <c r="J255">
        <v>0</v>
      </c>
      <c r="K255">
        <v>0</v>
      </c>
      <c r="L255">
        <v>0</v>
      </c>
      <c r="M255">
        <v>13</v>
      </c>
      <c r="N255">
        <v>182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14</v>
      </c>
      <c r="V255">
        <f t="shared" si="13"/>
        <v>196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514</v>
      </c>
      <c r="B256" s="1" t="s">
        <v>515</v>
      </c>
      <c r="C256">
        <v>0</v>
      </c>
      <c r="D256">
        <v>0</v>
      </c>
      <c r="E256">
        <v>0</v>
      </c>
      <c r="F256">
        <v>0</v>
      </c>
      <c r="G256">
        <v>0.5</v>
      </c>
      <c r="H256">
        <v>7.9950000000000001</v>
      </c>
      <c r="I256">
        <v>0</v>
      </c>
      <c r="J256">
        <v>0</v>
      </c>
      <c r="K256">
        <v>0</v>
      </c>
      <c r="L256">
        <v>0</v>
      </c>
      <c r="M256">
        <v>1.5</v>
      </c>
      <c r="N256">
        <v>23.984999999999999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31.98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516</v>
      </c>
      <c r="B257" s="1" t="s">
        <v>517</v>
      </c>
      <c r="C257">
        <v>4</v>
      </c>
      <c r="D257">
        <v>95.48</v>
      </c>
      <c r="E257">
        <v>1</v>
      </c>
      <c r="F257">
        <v>23.87</v>
      </c>
      <c r="G257">
        <v>0</v>
      </c>
      <c r="H257">
        <v>0</v>
      </c>
      <c r="I257">
        <v>1</v>
      </c>
      <c r="J257">
        <v>23.87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6</v>
      </c>
      <c r="V257">
        <f t="shared" si="13"/>
        <v>143.22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518</v>
      </c>
      <c r="B258" s="1" t="s">
        <v>519</v>
      </c>
      <c r="C258">
        <v>1</v>
      </c>
      <c r="D258">
        <v>40.299999999999997</v>
      </c>
      <c r="E258">
        <v>1</v>
      </c>
      <c r="F258">
        <v>40.299999999999997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</v>
      </c>
      <c r="V258">
        <f t="shared" si="13"/>
        <v>80.599999999999994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520</v>
      </c>
      <c r="B259" s="1" t="s">
        <v>521</v>
      </c>
      <c r="C259">
        <v>0</v>
      </c>
      <c r="D259">
        <v>0</v>
      </c>
      <c r="E259">
        <v>2</v>
      </c>
      <c r="F259">
        <v>100.56</v>
      </c>
      <c r="G259">
        <v>3</v>
      </c>
      <c r="H259">
        <v>150.84</v>
      </c>
      <c r="I259">
        <v>1</v>
      </c>
      <c r="J259">
        <v>50.28</v>
      </c>
      <c r="K259">
        <v>0</v>
      </c>
      <c r="L259">
        <v>0</v>
      </c>
      <c r="M259">
        <v>14</v>
      </c>
      <c r="N259">
        <v>703.92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20</v>
      </c>
      <c r="V259">
        <f t="shared" si="13"/>
        <v>1005.5999999999999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522</v>
      </c>
      <c r="B260" s="1" t="s">
        <v>523</v>
      </c>
      <c r="C260">
        <v>0.5</v>
      </c>
      <c r="D260">
        <v>8.6</v>
      </c>
      <c r="E260">
        <v>0.5</v>
      </c>
      <c r="F260">
        <v>8.6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</v>
      </c>
      <c r="V260">
        <f t="shared" si="13"/>
        <v>17.2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524</v>
      </c>
      <c r="B261" s="1" t="s">
        <v>525</v>
      </c>
      <c r="C261">
        <v>0</v>
      </c>
      <c r="D261">
        <v>0</v>
      </c>
      <c r="E261">
        <v>0</v>
      </c>
      <c r="F261">
        <v>0</v>
      </c>
      <c r="G261">
        <v>0.5</v>
      </c>
      <c r="H261">
        <v>10.8</v>
      </c>
      <c r="I261">
        <v>1</v>
      </c>
      <c r="J261">
        <v>21.6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1.5</v>
      </c>
      <c r="V261">
        <f t="shared" si="13"/>
        <v>32.400000000000006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526</v>
      </c>
      <c r="B262" s="1" t="s">
        <v>527</v>
      </c>
      <c r="C262">
        <v>0</v>
      </c>
      <c r="D262">
        <v>0</v>
      </c>
      <c r="E262">
        <v>0</v>
      </c>
      <c r="F262">
        <v>0</v>
      </c>
      <c r="G262">
        <v>0.5</v>
      </c>
      <c r="H262">
        <v>25.47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50.94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1.5</v>
      </c>
      <c r="V262">
        <f t="shared" si="13"/>
        <v>76.41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528</v>
      </c>
      <c r="B263" s="1" t="s">
        <v>529</v>
      </c>
      <c r="C263">
        <v>15</v>
      </c>
      <c r="D263">
        <v>4.2</v>
      </c>
      <c r="E263">
        <v>29</v>
      </c>
      <c r="F263">
        <v>8.1199999999999992</v>
      </c>
      <c r="G263">
        <v>14</v>
      </c>
      <c r="H263">
        <v>3.92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58</v>
      </c>
      <c r="V263">
        <f t="shared" si="13"/>
        <v>16.240000000000002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530</v>
      </c>
      <c r="B264" s="1" t="s">
        <v>531</v>
      </c>
      <c r="C264">
        <v>0</v>
      </c>
      <c r="D264">
        <v>0</v>
      </c>
      <c r="E264">
        <v>44</v>
      </c>
      <c r="F264">
        <v>16.72</v>
      </c>
      <c r="G264">
        <v>26</v>
      </c>
      <c r="H264">
        <v>9.8800000000000008</v>
      </c>
      <c r="I264">
        <v>3</v>
      </c>
      <c r="J264">
        <v>1.1399999999999999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73</v>
      </c>
      <c r="V264">
        <f t="shared" si="13"/>
        <v>27.740000000000002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532</v>
      </c>
      <c r="B265" s="1" t="s">
        <v>533</v>
      </c>
      <c r="C265">
        <v>31</v>
      </c>
      <c r="D265">
        <v>15.81</v>
      </c>
      <c r="E265">
        <v>17</v>
      </c>
      <c r="F265">
        <v>8.67</v>
      </c>
      <c r="G265">
        <v>4</v>
      </c>
      <c r="H265">
        <v>2.04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52</v>
      </c>
      <c r="V265">
        <f t="shared" ref="V265:V328" si="17">SUM(D265+F265+H265+J265+L265+N265+P265+R265 +T265 )</f>
        <v>26.52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534</v>
      </c>
      <c r="B266" s="1" t="s">
        <v>535</v>
      </c>
      <c r="C266">
        <v>4</v>
      </c>
      <c r="D266">
        <v>2.2799999999999998</v>
      </c>
      <c r="E266">
        <v>2</v>
      </c>
      <c r="F266">
        <v>1.1399999999999999</v>
      </c>
      <c r="G266">
        <v>8</v>
      </c>
      <c r="H266">
        <v>4.5599999999999996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14</v>
      </c>
      <c r="V266">
        <f t="shared" si="17"/>
        <v>7.9799999999999995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536</v>
      </c>
      <c r="B267" s="1" t="s">
        <v>537</v>
      </c>
      <c r="C267">
        <v>6</v>
      </c>
      <c r="D267">
        <v>5.16</v>
      </c>
      <c r="E267">
        <v>22</v>
      </c>
      <c r="F267">
        <v>18.920000000000002</v>
      </c>
      <c r="G267">
        <v>8</v>
      </c>
      <c r="H267">
        <v>6.88</v>
      </c>
      <c r="I267">
        <v>9</v>
      </c>
      <c r="J267">
        <v>7.74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45</v>
      </c>
      <c r="V267">
        <f t="shared" si="17"/>
        <v>38.700000000000003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538</v>
      </c>
      <c r="B268" s="1" t="s">
        <v>539</v>
      </c>
      <c r="C268">
        <v>19</v>
      </c>
      <c r="D268">
        <v>21.66</v>
      </c>
      <c r="E268">
        <v>5</v>
      </c>
      <c r="F268">
        <v>5.7</v>
      </c>
      <c r="G268">
        <v>27</v>
      </c>
      <c r="H268">
        <v>30.78</v>
      </c>
      <c r="I268">
        <v>2</v>
      </c>
      <c r="J268">
        <v>2.2799999999999998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53</v>
      </c>
      <c r="V268">
        <f t="shared" si="17"/>
        <v>60.42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540</v>
      </c>
      <c r="B269" s="1" t="s">
        <v>541</v>
      </c>
      <c r="C269">
        <v>3</v>
      </c>
      <c r="D269">
        <v>3.06</v>
      </c>
      <c r="E269">
        <v>3</v>
      </c>
      <c r="F269">
        <v>3.06</v>
      </c>
      <c r="G269">
        <v>8</v>
      </c>
      <c r="H269">
        <v>8.16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14</v>
      </c>
      <c r="V269">
        <f t="shared" si="17"/>
        <v>14.280000000000001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542</v>
      </c>
      <c r="B270" s="1" t="s">
        <v>543</v>
      </c>
      <c r="C270">
        <v>4</v>
      </c>
      <c r="D270">
        <v>6.12</v>
      </c>
      <c r="E270">
        <v>12</v>
      </c>
      <c r="F270">
        <v>18.36</v>
      </c>
      <c r="G270">
        <v>8</v>
      </c>
      <c r="H270">
        <v>12.24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24</v>
      </c>
      <c r="V270">
        <f t="shared" si="17"/>
        <v>36.72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544</v>
      </c>
      <c r="B271" s="1" t="s">
        <v>545</v>
      </c>
      <c r="C271">
        <v>4</v>
      </c>
      <c r="D271">
        <v>8.16</v>
      </c>
      <c r="E271">
        <v>2</v>
      </c>
      <c r="F271">
        <v>4.08</v>
      </c>
      <c r="G271">
        <v>0</v>
      </c>
      <c r="H271">
        <v>0</v>
      </c>
      <c r="I271">
        <v>1</v>
      </c>
      <c r="J271">
        <v>2.04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7</v>
      </c>
      <c r="V271">
        <f t="shared" si="17"/>
        <v>14.280000000000001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546</v>
      </c>
      <c r="B272" s="1" t="s">
        <v>547</v>
      </c>
      <c r="C272">
        <v>4</v>
      </c>
      <c r="D272">
        <v>6.36</v>
      </c>
      <c r="E272">
        <v>24</v>
      </c>
      <c r="F272">
        <v>38.159999999999997</v>
      </c>
      <c r="G272">
        <v>0</v>
      </c>
      <c r="H272">
        <v>0</v>
      </c>
      <c r="I272">
        <v>2</v>
      </c>
      <c r="J272">
        <v>3.18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30</v>
      </c>
      <c r="V272">
        <f t="shared" si="17"/>
        <v>47.699999999999996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548</v>
      </c>
      <c r="B273" s="1" t="s">
        <v>549</v>
      </c>
      <c r="C273">
        <v>0</v>
      </c>
      <c r="D273">
        <v>0</v>
      </c>
      <c r="E273">
        <v>0</v>
      </c>
      <c r="F273">
        <v>0</v>
      </c>
      <c r="G273">
        <v>2</v>
      </c>
      <c r="H273">
        <v>4.92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2</v>
      </c>
      <c r="V273">
        <f t="shared" si="17"/>
        <v>4.92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550</v>
      </c>
      <c r="B274" s="1" t="s">
        <v>551</v>
      </c>
      <c r="C274">
        <v>24</v>
      </c>
      <c r="D274">
        <v>78.959999999999994</v>
      </c>
      <c r="E274">
        <v>27</v>
      </c>
      <c r="F274">
        <v>88.83</v>
      </c>
      <c r="G274">
        <v>6</v>
      </c>
      <c r="H274">
        <v>19.739999999999998</v>
      </c>
      <c r="I274">
        <v>12</v>
      </c>
      <c r="J274">
        <v>39.479999999999997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69</v>
      </c>
      <c r="V274">
        <f t="shared" si="17"/>
        <v>227.01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552</v>
      </c>
      <c r="B275" s="1" t="s">
        <v>553</v>
      </c>
      <c r="C275">
        <v>0</v>
      </c>
      <c r="D275">
        <v>0</v>
      </c>
      <c r="E275">
        <v>1</v>
      </c>
      <c r="F275">
        <v>3.9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3.9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554</v>
      </c>
      <c r="B276" s="1" t="s">
        <v>555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6.38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</v>
      </c>
      <c r="V276">
        <f t="shared" si="17"/>
        <v>6.38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556</v>
      </c>
      <c r="B277" s="1" t="s">
        <v>557</v>
      </c>
      <c r="C277">
        <v>0</v>
      </c>
      <c r="D277">
        <v>0</v>
      </c>
      <c r="E277">
        <v>4</v>
      </c>
      <c r="F277">
        <v>9.16</v>
      </c>
      <c r="G277">
        <v>2</v>
      </c>
      <c r="H277">
        <v>4.58</v>
      </c>
      <c r="I277">
        <v>6</v>
      </c>
      <c r="J277">
        <v>13.74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12</v>
      </c>
      <c r="V277">
        <f t="shared" si="17"/>
        <v>27.48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558</v>
      </c>
      <c r="B278" s="1" t="s">
        <v>559</v>
      </c>
      <c r="C278">
        <v>1</v>
      </c>
      <c r="D278">
        <v>3.44</v>
      </c>
      <c r="E278">
        <v>0</v>
      </c>
      <c r="F278">
        <v>0</v>
      </c>
      <c r="G278">
        <v>7</v>
      </c>
      <c r="H278">
        <v>24.08</v>
      </c>
      <c r="I278">
        <v>8</v>
      </c>
      <c r="J278">
        <v>27.52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16</v>
      </c>
      <c r="V278">
        <f t="shared" si="17"/>
        <v>55.04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560</v>
      </c>
      <c r="B279" s="1" t="s">
        <v>561</v>
      </c>
      <c r="C279">
        <v>3</v>
      </c>
      <c r="D279">
        <v>13.77</v>
      </c>
      <c r="E279">
        <v>9</v>
      </c>
      <c r="F279">
        <v>41.31</v>
      </c>
      <c r="G279">
        <v>1</v>
      </c>
      <c r="H279">
        <v>4.59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13</v>
      </c>
      <c r="V279">
        <f t="shared" si="17"/>
        <v>59.67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562</v>
      </c>
      <c r="B280" s="1" t="s">
        <v>563</v>
      </c>
      <c r="C280">
        <v>9</v>
      </c>
      <c r="D280">
        <v>51.66</v>
      </c>
      <c r="E280">
        <v>1</v>
      </c>
      <c r="F280">
        <v>5.74</v>
      </c>
      <c r="G280">
        <v>1</v>
      </c>
      <c r="H280">
        <v>5.74</v>
      </c>
      <c r="I280">
        <v>0</v>
      </c>
      <c r="J280">
        <v>0</v>
      </c>
      <c r="K280">
        <v>0</v>
      </c>
      <c r="L280">
        <v>0</v>
      </c>
      <c r="M280">
        <v>10</v>
      </c>
      <c r="N280">
        <v>57.4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21</v>
      </c>
      <c r="V280">
        <f t="shared" si="17"/>
        <v>120.53999999999999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564</v>
      </c>
      <c r="B281" s="1" t="s">
        <v>565</v>
      </c>
      <c r="C281">
        <v>4</v>
      </c>
      <c r="D281">
        <v>36.72</v>
      </c>
      <c r="E281">
        <v>0</v>
      </c>
      <c r="F281">
        <v>0</v>
      </c>
      <c r="G281">
        <v>0</v>
      </c>
      <c r="H281">
        <v>0</v>
      </c>
      <c r="I281">
        <v>4</v>
      </c>
      <c r="J281">
        <v>36.72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8</v>
      </c>
      <c r="V281">
        <f t="shared" si="17"/>
        <v>73.44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566</v>
      </c>
      <c r="B282" s="1" t="s">
        <v>567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32.659999999999997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2</v>
      </c>
      <c r="V282">
        <f t="shared" si="17"/>
        <v>32.659999999999997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568</v>
      </c>
      <c r="B283" s="1" t="s">
        <v>569</v>
      </c>
      <c r="C283">
        <v>5</v>
      </c>
      <c r="D283">
        <v>8.5500000000000007</v>
      </c>
      <c r="E283">
        <v>3</v>
      </c>
      <c r="F283">
        <v>5.13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16</v>
      </c>
      <c r="N283">
        <v>27.36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24</v>
      </c>
      <c r="V283">
        <f t="shared" si="17"/>
        <v>41.04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570</v>
      </c>
      <c r="B284" s="1" t="s">
        <v>571</v>
      </c>
      <c r="C284">
        <v>1</v>
      </c>
      <c r="D284">
        <v>2.37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</v>
      </c>
      <c r="V284">
        <f t="shared" si="17"/>
        <v>2.37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572</v>
      </c>
      <c r="B285" s="1" t="s">
        <v>573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6</v>
      </c>
      <c r="J285">
        <v>1.8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6</v>
      </c>
      <c r="V285">
        <f t="shared" si="17"/>
        <v>1.8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574</v>
      </c>
      <c r="B286" s="1" t="s">
        <v>575</v>
      </c>
      <c r="C286">
        <v>10</v>
      </c>
      <c r="D286">
        <v>5.3</v>
      </c>
      <c r="E286">
        <v>0</v>
      </c>
      <c r="F286">
        <v>0</v>
      </c>
      <c r="G286">
        <v>0</v>
      </c>
      <c r="H286">
        <v>0</v>
      </c>
      <c r="I286">
        <v>60</v>
      </c>
      <c r="J286">
        <v>31.8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70</v>
      </c>
      <c r="V286">
        <f t="shared" si="17"/>
        <v>37.1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576</v>
      </c>
      <c r="B287" s="1" t="s">
        <v>577</v>
      </c>
      <c r="C287">
        <v>0</v>
      </c>
      <c r="D287">
        <v>0</v>
      </c>
      <c r="E287">
        <v>0</v>
      </c>
      <c r="F287">
        <v>0</v>
      </c>
      <c r="G287">
        <v>11</v>
      </c>
      <c r="H287">
        <v>4.51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11</v>
      </c>
      <c r="V287">
        <f t="shared" si="17"/>
        <v>4.51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578</v>
      </c>
      <c r="B288" s="1" t="s">
        <v>579</v>
      </c>
      <c r="C288">
        <v>0</v>
      </c>
      <c r="D288">
        <v>0</v>
      </c>
      <c r="E288">
        <v>1</v>
      </c>
      <c r="F288">
        <v>50.72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</v>
      </c>
      <c r="V288">
        <f t="shared" si="17"/>
        <v>50.72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580</v>
      </c>
      <c r="B289" s="1" t="s">
        <v>581</v>
      </c>
      <c r="C289">
        <v>3</v>
      </c>
      <c r="D289">
        <v>204.33</v>
      </c>
      <c r="E289">
        <v>0</v>
      </c>
      <c r="F289">
        <v>0</v>
      </c>
      <c r="G289">
        <v>1</v>
      </c>
      <c r="H289">
        <v>68.11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4</v>
      </c>
      <c r="V289">
        <f t="shared" si="17"/>
        <v>272.44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582</v>
      </c>
      <c r="B290" s="1" t="s">
        <v>583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</v>
      </c>
      <c r="N290">
        <v>572.04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6</v>
      </c>
      <c r="V290">
        <f t="shared" si="17"/>
        <v>572.04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584</v>
      </c>
      <c r="B291" s="1" t="s">
        <v>585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139.37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1</v>
      </c>
      <c r="V291">
        <f t="shared" si="17"/>
        <v>139.37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586</v>
      </c>
      <c r="B292" s="1" t="s">
        <v>587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185.33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</v>
      </c>
      <c r="V292">
        <f t="shared" si="17"/>
        <v>185.33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588</v>
      </c>
      <c r="B293" s="1" t="s">
        <v>589</v>
      </c>
      <c r="C293">
        <v>10</v>
      </c>
      <c r="D293">
        <v>100</v>
      </c>
      <c r="E293">
        <v>13</v>
      </c>
      <c r="F293">
        <v>130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23</v>
      </c>
      <c r="V293">
        <f t="shared" si="17"/>
        <v>230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590</v>
      </c>
      <c r="B294" s="1" t="s">
        <v>591</v>
      </c>
      <c r="C294">
        <v>14</v>
      </c>
      <c r="D294">
        <v>175</v>
      </c>
      <c r="E294">
        <v>0</v>
      </c>
      <c r="F294">
        <v>0</v>
      </c>
      <c r="G294">
        <v>16</v>
      </c>
      <c r="H294">
        <v>200</v>
      </c>
      <c r="I294">
        <v>17</v>
      </c>
      <c r="J294">
        <v>212.5</v>
      </c>
      <c r="K294">
        <v>0</v>
      </c>
      <c r="L294">
        <v>0</v>
      </c>
      <c r="M294">
        <v>8</v>
      </c>
      <c r="N294">
        <v>100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55</v>
      </c>
      <c r="V294">
        <f t="shared" si="17"/>
        <v>687.5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592</v>
      </c>
      <c r="B295" s="1" t="s">
        <v>593</v>
      </c>
      <c r="C295">
        <v>16</v>
      </c>
      <c r="D295">
        <v>242.56</v>
      </c>
      <c r="E295">
        <v>0</v>
      </c>
      <c r="F295">
        <v>0</v>
      </c>
      <c r="G295">
        <v>8</v>
      </c>
      <c r="H295">
        <v>121.28</v>
      </c>
      <c r="I295">
        <v>32</v>
      </c>
      <c r="J295">
        <v>485.12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56</v>
      </c>
      <c r="V295">
        <f t="shared" si="17"/>
        <v>848.96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594</v>
      </c>
      <c r="B296" s="1" t="s">
        <v>595</v>
      </c>
      <c r="C296">
        <v>14</v>
      </c>
      <c r="D296">
        <v>212.24</v>
      </c>
      <c r="E296">
        <v>2</v>
      </c>
      <c r="F296">
        <v>30.32</v>
      </c>
      <c r="G296">
        <v>17</v>
      </c>
      <c r="H296">
        <v>257.72000000000003</v>
      </c>
      <c r="I296">
        <v>4</v>
      </c>
      <c r="J296">
        <v>60.64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37</v>
      </c>
      <c r="V296">
        <f t="shared" si="17"/>
        <v>560.92000000000007</v>
      </c>
      <c r="X296">
        <v>10</v>
      </c>
      <c r="Y296">
        <v>151.6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10</v>
      </c>
      <c r="AK296">
        <f t="shared" si="19"/>
        <v>151.6</v>
      </c>
    </row>
    <row r="297" spans="1:37" x14ac:dyDescent="0.25">
      <c r="A297" t="s">
        <v>596</v>
      </c>
      <c r="B297" s="1" t="s">
        <v>597</v>
      </c>
      <c r="C297">
        <v>0</v>
      </c>
      <c r="D297">
        <v>0</v>
      </c>
      <c r="E297">
        <v>0</v>
      </c>
      <c r="F297">
        <v>0</v>
      </c>
      <c r="G297">
        <v>4</v>
      </c>
      <c r="H297">
        <v>71.040000000000006</v>
      </c>
      <c r="I297">
        <v>10</v>
      </c>
      <c r="J297">
        <v>177.6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14</v>
      </c>
      <c r="V297">
        <f t="shared" si="17"/>
        <v>248.64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598</v>
      </c>
      <c r="B298" s="1" t="s">
        <v>599</v>
      </c>
      <c r="C298">
        <v>0</v>
      </c>
      <c r="D298">
        <v>0</v>
      </c>
      <c r="E298">
        <v>8</v>
      </c>
      <c r="F298">
        <v>142.08000000000001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8</v>
      </c>
      <c r="V298">
        <f t="shared" si="17"/>
        <v>142.08000000000001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600</v>
      </c>
      <c r="B299" s="1" t="s">
        <v>601</v>
      </c>
      <c r="C299">
        <v>0</v>
      </c>
      <c r="D299">
        <v>0</v>
      </c>
      <c r="E299">
        <v>0</v>
      </c>
      <c r="F299">
        <v>0</v>
      </c>
      <c r="G299">
        <v>6</v>
      </c>
      <c r="H299">
        <v>98.7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6</v>
      </c>
      <c r="V299">
        <f t="shared" si="17"/>
        <v>98.7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602</v>
      </c>
      <c r="B300" s="1" t="s">
        <v>603</v>
      </c>
      <c r="C300">
        <v>5</v>
      </c>
      <c r="D300">
        <v>65</v>
      </c>
      <c r="E300">
        <v>0</v>
      </c>
      <c r="F300">
        <v>0</v>
      </c>
      <c r="G300">
        <v>0</v>
      </c>
      <c r="H300">
        <v>0</v>
      </c>
      <c r="I300">
        <v>2</v>
      </c>
      <c r="J300">
        <v>26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7</v>
      </c>
      <c r="V300">
        <f t="shared" si="17"/>
        <v>91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604</v>
      </c>
      <c r="B301" s="1" t="s">
        <v>605</v>
      </c>
      <c r="C301">
        <v>0</v>
      </c>
      <c r="D301">
        <v>0</v>
      </c>
      <c r="E301">
        <v>8</v>
      </c>
      <c r="F301">
        <v>130.4</v>
      </c>
      <c r="G301">
        <v>0</v>
      </c>
      <c r="H301">
        <v>0</v>
      </c>
      <c r="I301">
        <v>34</v>
      </c>
      <c r="J301">
        <v>554.20000000000005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42</v>
      </c>
      <c r="V301">
        <f t="shared" si="17"/>
        <v>684.6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606</v>
      </c>
      <c r="B302" s="1" t="s">
        <v>607</v>
      </c>
      <c r="C302">
        <v>44</v>
      </c>
      <c r="D302">
        <v>868.56</v>
      </c>
      <c r="E302">
        <v>4</v>
      </c>
      <c r="F302">
        <v>78.959999999999994</v>
      </c>
      <c r="G302">
        <v>10</v>
      </c>
      <c r="H302">
        <v>197.4</v>
      </c>
      <c r="I302">
        <v>32</v>
      </c>
      <c r="J302">
        <v>631.67999999999995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90</v>
      </c>
      <c r="V302">
        <f t="shared" si="17"/>
        <v>1776.6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608</v>
      </c>
      <c r="B303" s="1" t="s">
        <v>609</v>
      </c>
      <c r="C303">
        <v>5</v>
      </c>
      <c r="D303">
        <v>98.7</v>
      </c>
      <c r="E303">
        <v>40</v>
      </c>
      <c r="F303">
        <v>789.6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45</v>
      </c>
      <c r="V303">
        <f t="shared" si="17"/>
        <v>888.30000000000007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610</v>
      </c>
      <c r="B304" s="1" t="s">
        <v>611</v>
      </c>
      <c r="C304">
        <v>0</v>
      </c>
      <c r="D304">
        <v>0</v>
      </c>
      <c r="E304">
        <v>24</v>
      </c>
      <c r="F304">
        <v>527.52</v>
      </c>
      <c r="G304">
        <v>0</v>
      </c>
      <c r="H304">
        <v>0</v>
      </c>
      <c r="I304">
        <v>1</v>
      </c>
      <c r="J304">
        <v>21.98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25</v>
      </c>
      <c r="V304">
        <f t="shared" si="17"/>
        <v>549.5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612</v>
      </c>
      <c r="B305" s="1" t="s">
        <v>613</v>
      </c>
      <c r="C305">
        <v>8</v>
      </c>
      <c r="D305">
        <v>175.84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8</v>
      </c>
      <c r="V305">
        <f t="shared" si="17"/>
        <v>175.84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614</v>
      </c>
      <c r="B306" s="1" t="s">
        <v>615</v>
      </c>
      <c r="C306">
        <v>2</v>
      </c>
      <c r="D306">
        <v>48.64</v>
      </c>
      <c r="E306">
        <v>48</v>
      </c>
      <c r="F306">
        <v>1167.3599999999999</v>
      </c>
      <c r="G306">
        <v>3</v>
      </c>
      <c r="H306">
        <v>72.959999999999994</v>
      </c>
      <c r="I306">
        <v>10</v>
      </c>
      <c r="J306">
        <v>243.2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63</v>
      </c>
      <c r="V306">
        <f t="shared" si="17"/>
        <v>1532.16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6</v>
      </c>
      <c r="AE306">
        <v>145.91999999999999</v>
      </c>
      <c r="AF306">
        <v>0</v>
      </c>
      <c r="AG306">
        <v>0</v>
      </c>
      <c r="AH306">
        <v>0</v>
      </c>
      <c r="AI306">
        <v>0</v>
      </c>
      <c r="AJ306">
        <f t="shared" si="18"/>
        <v>6</v>
      </c>
      <c r="AK306">
        <f t="shared" si="19"/>
        <v>145.91999999999999</v>
      </c>
    </row>
    <row r="307" spans="1:37" x14ac:dyDescent="0.25">
      <c r="A307" t="s">
        <v>616</v>
      </c>
      <c r="B307" s="1" t="s">
        <v>617</v>
      </c>
      <c r="C307">
        <v>6</v>
      </c>
      <c r="D307">
        <v>258.42</v>
      </c>
      <c r="E307">
        <v>18</v>
      </c>
      <c r="F307">
        <v>775.26</v>
      </c>
      <c r="G307">
        <v>0</v>
      </c>
      <c r="H307">
        <v>0</v>
      </c>
      <c r="I307">
        <v>7</v>
      </c>
      <c r="J307">
        <v>301.49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31</v>
      </c>
      <c r="V307">
        <f t="shared" si="17"/>
        <v>1335.17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618</v>
      </c>
      <c r="B308" s="1" t="s">
        <v>619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0</v>
      </c>
      <c r="V308">
        <f t="shared" si="17"/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620</v>
      </c>
      <c r="B309" s="1" t="s">
        <v>621</v>
      </c>
      <c r="C309">
        <v>1</v>
      </c>
      <c r="D309">
        <v>41.7</v>
      </c>
      <c r="E309">
        <v>2</v>
      </c>
      <c r="F309">
        <v>83.4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3</v>
      </c>
      <c r="V309">
        <f t="shared" si="17"/>
        <v>125.10000000000001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622</v>
      </c>
      <c r="B310" s="1" t="s">
        <v>623</v>
      </c>
      <c r="C310">
        <v>2</v>
      </c>
      <c r="D310">
        <v>111.2</v>
      </c>
      <c r="E310">
        <v>5</v>
      </c>
      <c r="F310">
        <v>278</v>
      </c>
      <c r="G310">
        <v>0</v>
      </c>
      <c r="H310">
        <v>0</v>
      </c>
      <c r="I310">
        <v>2</v>
      </c>
      <c r="J310">
        <v>111.2</v>
      </c>
      <c r="K310">
        <v>0</v>
      </c>
      <c r="L310">
        <v>0</v>
      </c>
      <c r="M310">
        <v>5</v>
      </c>
      <c r="N310">
        <v>278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14</v>
      </c>
      <c r="V310">
        <f t="shared" si="17"/>
        <v>778.4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624</v>
      </c>
      <c r="B311" s="1" t="s">
        <v>625</v>
      </c>
      <c r="C311">
        <v>2</v>
      </c>
      <c r="D311">
        <v>150.12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2</v>
      </c>
      <c r="V311">
        <f t="shared" si="17"/>
        <v>150.12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626</v>
      </c>
      <c r="B312" s="1" t="s">
        <v>627</v>
      </c>
      <c r="C312">
        <v>1</v>
      </c>
      <c r="D312">
        <v>10.01</v>
      </c>
      <c r="E312">
        <v>19</v>
      </c>
      <c r="F312">
        <v>190.19</v>
      </c>
      <c r="G312">
        <v>5</v>
      </c>
      <c r="H312">
        <v>50.05</v>
      </c>
      <c r="I312">
        <v>3</v>
      </c>
      <c r="J312">
        <v>30.03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28</v>
      </c>
      <c r="V312">
        <f t="shared" si="17"/>
        <v>280.27999999999997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628</v>
      </c>
      <c r="B313" s="1" t="s">
        <v>629</v>
      </c>
      <c r="C313">
        <v>0</v>
      </c>
      <c r="D313">
        <v>0</v>
      </c>
      <c r="E313">
        <v>0</v>
      </c>
      <c r="F313">
        <v>0</v>
      </c>
      <c r="G313">
        <v>8</v>
      </c>
      <c r="H313">
        <v>85.36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8</v>
      </c>
      <c r="V313">
        <f t="shared" si="17"/>
        <v>85.36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630</v>
      </c>
      <c r="B314" s="1" t="s">
        <v>631</v>
      </c>
      <c r="C314">
        <v>0</v>
      </c>
      <c r="D314">
        <v>0</v>
      </c>
      <c r="E314">
        <v>0</v>
      </c>
      <c r="F314">
        <v>0</v>
      </c>
      <c r="G314">
        <v>14</v>
      </c>
      <c r="H314">
        <v>186.76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14</v>
      </c>
      <c r="V314">
        <f t="shared" si="17"/>
        <v>186.76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632</v>
      </c>
      <c r="B315" s="1" t="s">
        <v>633</v>
      </c>
      <c r="C315">
        <v>1</v>
      </c>
      <c r="D315">
        <v>17.78</v>
      </c>
      <c r="E315">
        <v>13</v>
      </c>
      <c r="F315">
        <v>231.14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14</v>
      </c>
      <c r="V315">
        <f t="shared" si="17"/>
        <v>248.92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634</v>
      </c>
      <c r="B316" s="1" t="s">
        <v>635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13.34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1</v>
      </c>
      <c r="V316">
        <f t="shared" si="17"/>
        <v>13.34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636</v>
      </c>
      <c r="B317" s="1" t="s">
        <v>637</v>
      </c>
      <c r="C317">
        <v>1</v>
      </c>
      <c r="D317">
        <v>17.79</v>
      </c>
      <c r="E317">
        <v>0</v>
      </c>
      <c r="F317">
        <v>0</v>
      </c>
      <c r="G317">
        <v>1</v>
      </c>
      <c r="H317">
        <v>17.79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2</v>
      </c>
      <c r="V317">
        <f t="shared" si="17"/>
        <v>35.58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638</v>
      </c>
      <c r="B318" s="1" t="s">
        <v>639</v>
      </c>
      <c r="C318">
        <v>1</v>
      </c>
      <c r="D318">
        <v>22.24</v>
      </c>
      <c r="E318">
        <v>0</v>
      </c>
      <c r="F318">
        <v>0</v>
      </c>
      <c r="G318">
        <v>3</v>
      </c>
      <c r="H318">
        <v>66.72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4</v>
      </c>
      <c r="V318">
        <f t="shared" si="17"/>
        <v>88.96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640</v>
      </c>
      <c r="B319" s="1" t="s">
        <v>641</v>
      </c>
      <c r="C319">
        <v>10</v>
      </c>
      <c r="D319">
        <v>160.1</v>
      </c>
      <c r="E319">
        <v>7</v>
      </c>
      <c r="F319">
        <v>112.07</v>
      </c>
      <c r="G319">
        <v>6</v>
      </c>
      <c r="H319">
        <v>96.06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23</v>
      </c>
      <c r="V319">
        <f t="shared" si="17"/>
        <v>368.22999999999996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642</v>
      </c>
      <c r="B320" s="1" t="s">
        <v>643</v>
      </c>
      <c r="C320">
        <v>4</v>
      </c>
      <c r="D320">
        <v>85.4</v>
      </c>
      <c r="E320">
        <v>3</v>
      </c>
      <c r="F320">
        <v>64.05</v>
      </c>
      <c r="G320">
        <v>6</v>
      </c>
      <c r="H320">
        <v>128.1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13</v>
      </c>
      <c r="V320">
        <f t="shared" si="17"/>
        <v>277.54999999999995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644</v>
      </c>
      <c r="B321" s="1" t="s">
        <v>645</v>
      </c>
      <c r="C321">
        <v>0</v>
      </c>
      <c r="D321">
        <v>0</v>
      </c>
      <c r="E321">
        <v>1</v>
      </c>
      <c r="F321">
        <v>26.69</v>
      </c>
      <c r="G321">
        <v>1</v>
      </c>
      <c r="H321">
        <v>26.69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2</v>
      </c>
      <c r="V321">
        <f t="shared" si="17"/>
        <v>53.38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646</v>
      </c>
      <c r="B322" s="1" t="s">
        <v>647</v>
      </c>
      <c r="C322">
        <v>3</v>
      </c>
      <c r="D322">
        <v>64.05</v>
      </c>
      <c r="E322">
        <v>0</v>
      </c>
      <c r="F322">
        <v>0</v>
      </c>
      <c r="G322">
        <v>5</v>
      </c>
      <c r="H322">
        <v>106.75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8</v>
      </c>
      <c r="V322">
        <f t="shared" si="17"/>
        <v>170.8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648</v>
      </c>
      <c r="B323" s="1" t="s">
        <v>649</v>
      </c>
      <c r="C323">
        <v>2</v>
      </c>
      <c r="D323">
        <v>53.38</v>
      </c>
      <c r="E323">
        <v>3</v>
      </c>
      <c r="F323">
        <v>80.069999999999993</v>
      </c>
      <c r="G323">
        <v>5</v>
      </c>
      <c r="H323">
        <v>133.44999999999999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10</v>
      </c>
      <c r="V323">
        <f t="shared" si="17"/>
        <v>266.89999999999998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650</v>
      </c>
      <c r="B324" s="1" t="s">
        <v>651</v>
      </c>
      <c r="C324">
        <v>1</v>
      </c>
      <c r="D324">
        <v>28.47</v>
      </c>
      <c r="E324">
        <v>0</v>
      </c>
      <c r="F324">
        <v>0</v>
      </c>
      <c r="G324">
        <v>8</v>
      </c>
      <c r="H324">
        <v>227.76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9</v>
      </c>
      <c r="V324">
        <f t="shared" si="17"/>
        <v>256.23</v>
      </c>
      <c r="X324">
        <v>0</v>
      </c>
      <c r="Y324">
        <v>0</v>
      </c>
      <c r="Z324">
        <v>0</v>
      </c>
      <c r="AA324">
        <v>0</v>
      </c>
      <c r="AB324">
        <v>2</v>
      </c>
      <c r="AC324">
        <v>56.94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2</v>
      </c>
      <c r="AK324">
        <f t="shared" si="19"/>
        <v>56.94</v>
      </c>
    </row>
    <row r="325" spans="1:37" x14ac:dyDescent="0.25">
      <c r="A325" t="s">
        <v>652</v>
      </c>
      <c r="B325" s="1" t="s">
        <v>653</v>
      </c>
      <c r="C325">
        <v>1</v>
      </c>
      <c r="D325">
        <v>35.58</v>
      </c>
      <c r="E325">
        <v>1</v>
      </c>
      <c r="F325">
        <v>35.58</v>
      </c>
      <c r="G325">
        <v>2</v>
      </c>
      <c r="H325">
        <v>71.16</v>
      </c>
      <c r="I325">
        <v>1</v>
      </c>
      <c r="J325">
        <v>35.58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5</v>
      </c>
      <c r="V325">
        <f t="shared" si="17"/>
        <v>177.89999999999998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654</v>
      </c>
      <c r="B326" s="1" t="s">
        <v>655</v>
      </c>
      <c r="C326">
        <v>2</v>
      </c>
      <c r="D326">
        <v>66.72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2</v>
      </c>
      <c r="V326">
        <f t="shared" si="17"/>
        <v>66.72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656</v>
      </c>
      <c r="B327" s="1" t="s">
        <v>657</v>
      </c>
      <c r="C327">
        <v>0</v>
      </c>
      <c r="D327">
        <v>0</v>
      </c>
      <c r="E327">
        <v>2</v>
      </c>
      <c r="F327">
        <v>88.96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133.44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5</v>
      </c>
      <c r="V327">
        <f t="shared" si="17"/>
        <v>222.39999999999998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658</v>
      </c>
      <c r="B328" s="1" t="s">
        <v>659</v>
      </c>
      <c r="C328">
        <v>20</v>
      </c>
      <c r="D328">
        <v>58</v>
      </c>
      <c r="E328">
        <v>51.5</v>
      </c>
      <c r="F328">
        <v>149.35</v>
      </c>
      <c r="G328">
        <v>16</v>
      </c>
      <c r="H328">
        <v>46.4</v>
      </c>
      <c r="I328">
        <v>4</v>
      </c>
      <c r="J328">
        <v>11.6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91.5</v>
      </c>
      <c r="V328">
        <f t="shared" si="17"/>
        <v>265.35000000000002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660</v>
      </c>
      <c r="B329" s="1" t="s">
        <v>661</v>
      </c>
      <c r="C329">
        <v>31</v>
      </c>
      <c r="D329">
        <v>99.2</v>
      </c>
      <c r="E329">
        <v>25</v>
      </c>
      <c r="F329">
        <v>80</v>
      </c>
      <c r="G329">
        <v>92</v>
      </c>
      <c r="H329">
        <v>294.39999999999998</v>
      </c>
      <c r="I329">
        <v>12</v>
      </c>
      <c r="J329">
        <v>38.4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160</v>
      </c>
      <c r="V329">
        <f t="shared" ref="V329:V392" si="21">SUM(D329+F329+H329+J329+L329+N329+P329+R329 +T329 )</f>
        <v>511.99999999999994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662</v>
      </c>
      <c r="B330" s="1" t="s">
        <v>663</v>
      </c>
      <c r="C330">
        <v>60</v>
      </c>
      <c r="D330">
        <v>247.8</v>
      </c>
      <c r="E330">
        <v>46.5</v>
      </c>
      <c r="F330">
        <v>192.04499999999999</v>
      </c>
      <c r="G330">
        <v>50</v>
      </c>
      <c r="H330">
        <v>206.5</v>
      </c>
      <c r="I330">
        <v>19.5</v>
      </c>
      <c r="J330">
        <v>80.534999999999997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176</v>
      </c>
      <c r="V330">
        <f t="shared" si="21"/>
        <v>726.88</v>
      </c>
      <c r="X330">
        <v>4</v>
      </c>
      <c r="Y330">
        <v>16.52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4</v>
      </c>
      <c r="AK330">
        <f t="shared" si="23"/>
        <v>16.52</v>
      </c>
    </row>
    <row r="331" spans="1:37" x14ac:dyDescent="0.25">
      <c r="A331" t="s">
        <v>664</v>
      </c>
      <c r="B331" s="1" t="s">
        <v>665</v>
      </c>
      <c r="C331">
        <v>3</v>
      </c>
      <c r="D331">
        <v>12.9</v>
      </c>
      <c r="E331">
        <v>7</v>
      </c>
      <c r="F331">
        <v>30.1</v>
      </c>
      <c r="G331">
        <v>40.5</v>
      </c>
      <c r="H331">
        <v>174.15</v>
      </c>
      <c r="I331">
        <v>9</v>
      </c>
      <c r="J331">
        <v>38.700000000000003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59.5</v>
      </c>
      <c r="V331">
        <f t="shared" si="21"/>
        <v>255.85000000000002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666</v>
      </c>
      <c r="B332" s="1" t="s">
        <v>667</v>
      </c>
      <c r="C332">
        <v>41.5</v>
      </c>
      <c r="D332">
        <v>236.55</v>
      </c>
      <c r="E332">
        <v>44.5</v>
      </c>
      <c r="F332">
        <v>253.65</v>
      </c>
      <c r="G332">
        <v>48.5</v>
      </c>
      <c r="H332">
        <v>276.45</v>
      </c>
      <c r="I332">
        <v>15</v>
      </c>
      <c r="J332">
        <v>85.5</v>
      </c>
      <c r="K332">
        <v>0</v>
      </c>
      <c r="L332">
        <v>0</v>
      </c>
      <c r="M332">
        <v>1</v>
      </c>
      <c r="N332">
        <v>5.7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150.5</v>
      </c>
      <c r="V332">
        <f t="shared" si="21"/>
        <v>857.85000000000014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668</v>
      </c>
      <c r="B333" s="1" t="s">
        <v>669</v>
      </c>
      <c r="C333">
        <v>0</v>
      </c>
      <c r="D333">
        <v>0</v>
      </c>
      <c r="E333">
        <v>3</v>
      </c>
      <c r="F333">
        <v>16.38</v>
      </c>
      <c r="G333">
        <v>4.5</v>
      </c>
      <c r="H333">
        <v>24.57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7.5</v>
      </c>
      <c r="V333">
        <f t="shared" si="21"/>
        <v>40.950000000000003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670</v>
      </c>
      <c r="B334" s="1" t="s">
        <v>671</v>
      </c>
      <c r="C334">
        <v>2.5</v>
      </c>
      <c r="D334">
        <v>18.149999999999999</v>
      </c>
      <c r="E334">
        <v>25.5</v>
      </c>
      <c r="F334">
        <v>185.13</v>
      </c>
      <c r="G334">
        <v>14.5</v>
      </c>
      <c r="H334">
        <v>105.27</v>
      </c>
      <c r="I334">
        <v>7</v>
      </c>
      <c r="J334">
        <v>50.82</v>
      </c>
      <c r="K334">
        <v>0</v>
      </c>
      <c r="L334">
        <v>0</v>
      </c>
      <c r="M334">
        <v>10</v>
      </c>
      <c r="N334">
        <v>72.599999999999994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59.5</v>
      </c>
      <c r="V334">
        <f t="shared" si="21"/>
        <v>431.97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672</v>
      </c>
      <c r="B335" s="1" t="s">
        <v>673</v>
      </c>
      <c r="C335">
        <v>15</v>
      </c>
      <c r="D335">
        <v>99</v>
      </c>
      <c r="E335">
        <v>2</v>
      </c>
      <c r="F335">
        <v>13.2</v>
      </c>
      <c r="G335">
        <v>9</v>
      </c>
      <c r="H335">
        <v>59.4</v>
      </c>
      <c r="I335">
        <v>10.5</v>
      </c>
      <c r="J335">
        <v>69.3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36.5</v>
      </c>
      <c r="V335">
        <f t="shared" si="21"/>
        <v>240.89999999999998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674</v>
      </c>
      <c r="B336" s="1" t="s">
        <v>675</v>
      </c>
      <c r="C336">
        <v>8.5</v>
      </c>
      <c r="D336">
        <v>74.8</v>
      </c>
      <c r="E336">
        <v>61</v>
      </c>
      <c r="F336">
        <v>536.79999999999995</v>
      </c>
      <c r="G336">
        <v>33</v>
      </c>
      <c r="H336">
        <v>290.39999999999998</v>
      </c>
      <c r="I336">
        <v>24</v>
      </c>
      <c r="J336">
        <v>211.2</v>
      </c>
      <c r="K336">
        <v>0</v>
      </c>
      <c r="L336">
        <v>0</v>
      </c>
      <c r="M336">
        <v>4</v>
      </c>
      <c r="N336">
        <v>35.200000000000003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130.5</v>
      </c>
      <c r="V336">
        <f t="shared" si="21"/>
        <v>1148.3999999999999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676</v>
      </c>
      <c r="B337" s="1" t="s">
        <v>677</v>
      </c>
      <c r="C337">
        <v>3.5</v>
      </c>
      <c r="D337">
        <v>40.950000000000003</v>
      </c>
      <c r="E337">
        <v>39.5</v>
      </c>
      <c r="F337">
        <v>462.15</v>
      </c>
      <c r="G337">
        <v>27</v>
      </c>
      <c r="H337">
        <v>315.89999999999998</v>
      </c>
      <c r="I337">
        <v>25.5</v>
      </c>
      <c r="J337">
        <v>298.35000000000002</v>
      </c>
      <c r="K337">
        <v>0</v>
      </c>
      <c r="L337">
        <v>0</v>
      </c>
      <c r="M337">
        <v>3</v>
      </c>
      <c r="N337">
        <v>35.1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98.5</v>
      </c>
      <c r="V337">
        <f t="shared" si="21"/>
        <v>1152.4499999999998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678</v>
      </c>
      <c r="B338" s="1" t="s">
        <v>679</v>
      </c>
      <c r="C338">
        <v>0</v>
      </c>
      <c r="D338">
        <v>0</v>
      </c>
      <c r="E338">
        <v>6.5</v>
      </c>
      <c r="F338">
        <v>43.55</v>
      </c>
      <c r="G338">
        <v>1</v>
      </c>
      <c r="H338">
        <v>6.7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7.5</v>
      </c>
      <c r="V338">
        <f t="shared" si="21"/>
        <v>50.25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680</v>
      </c>
      <c r="B339" s="1" t="s">
        <v>681</v>
      </c>
      <c r="C339">
        <v>0</v>
      </c>
      <c r="D339">
        <v>0</v>
      </c>
      <c r="E339">
        <v>1</v>
      </c>
      <c r="F339">
        <v>1.2</v>
      </c>
      <c r="G339">
        <v>1</v>
      </c>
      <c r="H339">
        <v>1.2</v>
      </c>
      <c r="I339">
        <v>3</v>
      </c>
      <c r="J339">
        <v>3.6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5</v>
      </c>
      <c r="V339">
        <f t="shared" si="21"/>
        <v>6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682</v>
      </c>
      <c r="B340" s="1" t="s">
        <v>683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10</v>
      </c>
      <c r="J340">
        <v>24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10</v>
      </c>
      <c r="V340">
        <f t="shared" si="21"/>
        <v>24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684</v>
      </c>
      <c r="B341" s="1" t="s">
        <v>685</v>
      </c>
      <c r="C341">
        <v>4</v>
      </c>
      <c r="D341">
        <v>35.200000000000003</v>
      </c>
      <c r="E341">
        <v>6</v>
      </c>
      <c r="F341">
        <v>52.8</v>
      </c>
      <c r="G341">
        <v>7</v>
      </c>
      <c r="H341">
        <v>61.6</v>
      </c>
      <c r="I341">
        <v>11</v>
      </c>
      <c r="J341">
        <v>96.8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28</v>
      </c>
      <c r="V341">
        <f t="shared" si="21"/>
        <v>246.39999999999998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686</v>
      </c>
      <c r="B342" s="1" t="s">
        <v>687</v>
      </c>
      <c r="C342">
        <v>6</v>
      </c>
      <c r="D342">
        <v>39.6</v>
      </c>
      <c r="E342">
        <v>5</v>
      </c>
      <c r="F342">
        <v>33</v>
      </c>
      <c r="G342">
        <v>3</v>
      </c>
      <c r="H342">
        <v>19.8</v>
      </c>
      <c r="I342">
        <v>6</v>
      </c>
      <c r="J342">
        <v>39.6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20</v>
      </c>
      <c r="V342">
        <f t="shared" si="21"/>
        <v>132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688</v>
      </c>
      <c r="B343" s="1" t="s">
        <v>689</v>
      </c>
      <c r="C343">
        <v>19</v>
      </c>
      <c r="D343">
        <v>112.1</v>
      </c>
      <c r="E343">
        <v>8</v>
      </c>
      <c r="F343">
        <v>47.2</v>
      </c>
      <c r="G343">
        <v>28</v>
      </c>
      <c r="H343">
        <v>165.2</v>
      </c>
      <c r="I343">
        <v>26</v>
      </c>
      <c r="J343">
        <v>153.4</v>
      </c>
      <c r="K343">
        <v>0</v>
      </c>
      <c r="L343">
        <v>0</v>
      </c>
      <c r="M343">
        <v>1</v>
      </c>
      <c r="N343">
        <v>5.9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82</v>
      </c>
      <c r="V343">
        <f t="shared" si="21"/>
        <v>483.79999999999995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690</v>
      </c>
      <c r="B344" s="1" t="s">
        <v>691</v>
      </c>
      <c r="C344">
        <v>1</v>
      </c>
      <c r="D344">
        <v>8.08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1</v>
      </c>
      <c r="V344">
        <f t="shared" si="21"/>
        <v>8.08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692</v>
      </c>
      <c r="B345" s="1" t="s">
        <v>693</v>
      </c>
      <c r="C345">
        <v>0.5</v>
      </c>
      <c r="D345">
        <v>5.8</v>
      </c>
      <c r="E345">
        <v>0</v>
      </c>
      <c r="F345">
        <v>0</v>
      </c>
      <c r="G345">
        <v>1.5</v>
      </c>
      <c r="H345">
        <v>17.399999999999999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2</v>
      </c>
      <c r="V345">
        <f t="shared" si="21"/>
        <v>23.2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694</v>
      </c>
      <c r="B346" s="1" t="s">
        <v>695</v>
      </c>
      <c r="C346">
        <v>0.5</v>
      </c>
      <c r="D346">
        <v>3.66</v>
      </c>
      <c r="E346">
        <v>1</v>
      </c>
      <c r="F346">
        <v>7.32</v>
      </c>
      <c r="G346">
        <v>2.5</v>
      </c>
      <c r="H346">
        <v>18.3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4</v>
      </c>
      <c r="V346">
        <f t="shared" si="21"/>
        <v>29.28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696</v>
      </c>
      <c r="B347" s="1" t="s">
        <v>697</v>
      </c>
      <c r="C347">
        <v>1</v>
      </c>
      <c r="D347">
        <v>18</v>
      </c>
      <c r="E347">
        <v>1.5</v>
      </c>
      <c r="F347">
        <v>27</v>
      </c>
      <c r="G347">
        <v>2</v>
      </c>
      <c r="H347">
        <v>36</v>
      </c>
      <c r="I347">
        <v>0.5</v>
      </c>
      <c r="J347">
        <v>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5</v>
      </c>
      <c r="V347">
        <f t="shared" si="21"/>
        <v>90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698</v>
      </c>
      <c r="B348" s="1" t="s">
        <v>699</v>
      </c>
      <c r="C348">
        <v>0</v>
      </c>
      <c r="D348">
        <v>0</v>
      </c>
      <c r="E348">
        <v>0</v>
      </c>
      <c r="F348">
        <v>0</v>
      </c>
      <c r="G348">
        <v>1.5</v>
      </c>
      <c r="H348">
        <v>9.09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1.5</v>
      </c>
      <c r="V348">
        <f t="shared" si="21"/>
        <v>9.09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700</v>
      </c>
      <c r="B349" s="1" t="s">
        <v>701</v>
      </c>
      <c r="C349">
        <v>5</v>
      </c>
      <c r="D349">
        <v>37</v>
      </c>
      <c r="E349">
        <v>1</v>
      </c>
      <c r="F349">
        <v>7.4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6</v>
      </c>
      <c r="V349">
        <f t="shared" si="21"/>
        <v>44.4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702</v>
      </c>
      <c r="B350" s="1" t="s">
        <v>703</v>
      </c>
      <c r="C350">
        <v>0</v>
      </c>
      <c r="D350">
        <v>0</v>
      </c>
      <c r="E350">
        <v>10</v>
      </c>
      <c r="F350">
        <v>84.3</v>
      </c>
      <c r="G350">
        <v>0</v>
      </c>
      <c r="H350">
        <v>0</v>
      </c>
      <c r="I350">
        <v>1</v>
      </c>
      <c r="J350">
        <v>8.43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11</v>
      </c>
      <c r="V350">
        <f t="shared" si="21"/>
        <v>92.72999999999999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704</v>
      </c>
      <c r="B351" s="1" t="s">
        <v>705</v>
      </c>
      <c r="C351">
        <v>3</v>
      </c>
      <c r="D351">
        <v>28.8</v>
      </c>
      <c r="E351">
        <v>0</v>
      </c>
      <c r="F351">
        <v>0</v>
      </c>
      <c r="G351">
        <v>1</v>
      </c>
      <c r="H351">
        <v>9.6</v>
      </c>
      <c r="I351">
        <v>3</v>
      </c>
      <c r="J351">
        <v>28.8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7</v>
      </c>
      <c r="V351">
        <f t="shared" si="21"/>
        <v>67.2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706</v>
      </c>
      <c r="B352" s="1" t="s">
        <v>707</v>
      </c>
      <c r="C352">
        <v>1</v>
      </c>
      <c r="D352">
        <v>10.6</v>
      </c>
      <c r="E352">
        <v>0</v>
      </c>
      <c r="F352">
        <v>0</v>
      </c>
      <c r="G352">
        <v>4</v>
      </c>
      <c r="H352">
        <v>42.4</v>
      </c>
      <c r="I352">
        <v>5</v>
      </c>
      <c r="J352">
        <v>53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10</v>
      </c>
      <c r="V352">
        <f t="shared" si="21"/>
        <v>106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708</v>
      </c>
      <c r="B353" s="1" t="s">
        <v>709</v>
      </c>
      <c r="C353">
        <v>3</v>
      </c>
      <c r="D353">
        <v>42.33</v>
      </c>
      <c r="E353">
        <v>2</v>
      </c>
      <c r="F353">
        <v>28.22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5</v>
      </c>
      <c r="V353">
        <f t="shared" si="21"/>
        <v>70.55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710</v>
      </c>
      <c r="B354" s="1" t="s">
        <v>711</v>
      </c>
      <c r="C354">
        <v>1</v>
      </c>
      <c r="D354">
        <v>12.63</v>
      </c>
      <c r="E354">
        <v>2</v>
      </c>
      <c r="F354">
        <v>25.26</v>
      </c>
      <c r="G354">
        <v>1.5</v>
      </c>
      <c r="H354">
        <v>18.945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4.5</v>
      </c>
      <c r="V354">
        <f t="shared" si="21"/>
        <v>56.835000000000001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712</v>
      </c>
      <c r="B355" s="1" t="s">
        <v>713</v>
      </c>
      <c r="C355">
        <v>3</v>
      </c>
      <c r="D355">
        <v>50.4</v>
      </c>
      <c r="E355">
        <v>1</v>
      </c>
      <c r="F355">
        <v>16.8</v>
      </c>
      <c r="G355">
        <v>4</v>
      </c>
      <c r="H355">
        <v>67.2</v>
      </c>
      <c r="I355">
        <v>1</v>
      </c>
      <c r="J355">
        <v>16.8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9</v>
      </c>
      <c r="V355">
        <f t="shared" si="21"/>
        <v>151.20000000000002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714</v>
      </c>
      <c r="B356" s="1" t="s">
        <v>715</v>
      </c>
      <c r="C356">
        <v>0</v>
      </c>
      <c r="D356">
        <v>0</v>
      </c>
      <c r="E356">
        <v>3</v>
      </c>
      <c r="F356">
        <v>12.9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3</v>
      </c>
      <c r="V356">
        <f t="shared" si="21"/>
        <v>12.9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716</v>
      </c>
      <c r="B357" s="1" t="s">
        <v>717</v>
      </c>
      <c r="C357">
        <v>0</v>
      </c>
      <c r="D357">
        <v>0</v>
      </c>
      <c r="E357">
        <v>1</v>
      </c>
      <c r="F357">
        <v>4.3</v>
      </c>
      <c r="G357">
        <v>2</v>
      </c>
      <c r="H357">
        <v>8.6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3</v>
      </c>
      <c r="V357">
        <f t="shared" si="21"/>
        <v>12.899999999999999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718</v>
      </c>
      <c r="B358" s="1" t="s">
        <v>719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17.22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3</v>
      </c>
      <c r="V358">
        <f t="shared" si="21"/>
        <v>17.22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720</v>
      </c>
      <c r="B359" s="1" t="s">
        <v>721</v>
      </c>
      <c r="C359">
        <v>0</v>
      </c>
      <c r="D359">
        <v>0</v>
      </c>
      <c r="E359">
        <v>0</v>
      </c>
      <c r="F359">
        <v>0</v>
      </c>
      <c r="G359">
        <v>7</v>
      </c>
      <c r="H359">
        <v>38.43</v>
      </c>
      <c r="I359">
        <v>5.5</v>
      </c>
      <c r="J359">
        <v>30.195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12.5</v>
      </c>
      <c r="V359">
        <f t="shared" si="21"/>
        <v>68.625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722</v>
      </c>
      <c r="B360" s="1" t="s">
        <v>723</v>
      </c>
      <c r="C360">
        <v>2</v>
      </c>
      <c r="D360">
        <v>14.64</v>
      </c>
      <c r="E360">
        <v>1</v>
      </c>
      <c r="F360">
        <v>7.32</v>
      </c>
      <c r="G360">
        <v>2</v>
      </c>
      <c r="H360">
        <v>14.64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5</v>
      </c>
      <c r="V360">
        <f t="shared" si="21"/>
        <v>36.6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724</v>
      </c>
      <c r="B361" s="1" t="s">
        <v>725</v>
      </c>
      <c r="C361">
        <v>6</v>
      </c>
      <c r="D361">
        <v>18.899999999999999</v>
      </c>
      <c r="E361">
        <v>9</v>
      </c>
      <c r="F361">
        <v>28.35</v>
      </c>
      <c r="G361">
        <v>0</v>
      </c>
      <c r="H361">
        <v>0</v>
      </c>
      <c r="I361">
        <v>1</v>
      </c>
      <c r="J361">
        <v>3.15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16</v>
      </c>
      <c r="V361">
        <f t="shared" si="21"/>
        <v>50.4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726</v>
      </c>
      <c r="B362" s="1" t="s">
        <v>727</v>
      </c>
      <c r="C362">
        <v>26</v>
      </c>
      <c r="D362">
        <v>104</v>
      </c>
      <c r="E362">
        <v>10.5</v>
      </c>
      <c r="F362">
        <v>42</v>
      </c>
      <c r="G362">
        <v>0</v>
      </c>
      <c r="H362">
        <v>0</v>
      </c>
      <c r="I362">
        <v>2</v>
      </c>
      <c r="J362">
        <v>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38.5</v>
      </c>
      <c r="V362">
        <f t="shared" si="21"/>
        <v>154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728</v>
      </c>
      <c r="B363" s="1" t="s">
        <v>729</v>
      </c>
      <c r="C363">
        <v>0</v>
      </c>
      <c r="D363">
        <v>0</v>
      </c>
      <c r="E363">
        <v>3</v>
      </c>
      <c r="F363">
        <v>26.94</v>
      </c>
      <c r="G363">
        <v>1</v>
      </c>
      <c r="H363">
        <v>8.98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4</v>
      </c>
      <c r="V363">
        <f t="shared" si="21"/>
        <v>35.92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730</v>
      </c>
      <c r="B364" s="1" t="s">
        <v>731</v>
      </c>
      <c r="C364">
        <v>2</v>
      </c>
      <c r="D364">
        <v>23.42</v>
      </c>
      <c r="E364">
        <v>1.5</v>
      </c>
      <c r="F364">
        <v>17.565000000000001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3.5</v>
      </c>
      <c r="V364">
        <f t="shared" si="21"/>
        <v>40.984999999999999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732</v>
      </c>
      <c r="B365" s="1" t="s">
        <v>733</v>
      </c>
      <c r="C365">
        <v>0</v>
      </c>
      <c r="D365">
        <v>0</v>
      </c>
      <c r="E365">
        <v>3</v>
      </c>
      <c r="F365">
        <v>25.2</v>
      </c>
      <c r="G365">
        <v>2</v>
      </c>
      <c r="H365">
        <v>16.8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5</v>
      </c>
      <c r="V365">
        <f t="shared" si="21"/>
        <v>42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734</v>
      </c>
      <c r="B366" s="1" t="s">
        <v>735</v>
      </c>
      <c r="C366">
        <v>8</v>
      </c>
      <c r="D366">
        <v>89.04</v>
      </c>
      <c r="E366">
        <v>14.5</v>
      </c>
      <c r="F366">
        <v>161.38499999999999</v>
      </c>
      <c r="G366">
        <v>8</v>
      </c>
      <c r="H366">
        <v>89.04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30.5</v>
      </c>
      <c r="V366">
        <f t="shared" si="21"/>
        <v>339.46500000000003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736</v>
      </c>
      <c r="B367" s="1" t="s">
        <v>737</v>
      </c>
      <c r="C367">
        <v>1</v>
      </c>
      <c r="D367">
        <v>6.6</v>
      </c>
      <c r="E367">
        <v>2</v>
      </c>
      <c r="F367">
        <v>13.2</v>
      </c>
      <c r="G367">
        <v>4</v>
      </c>
      <c r="H367">
        <v>26.4</v>
      </c>
      <c r="I367">
        <v>7</v>
      </c>
      <c r="J367">
        <v>46.2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14</v>
      </c>
      <c r="V367">
        <f t="shared" si="21"/>
        <v>92.4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738</v>
      </c>
      <c r="B368" s="1" t="s">
        <v>739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8.93</v>
      </c>
      <c r="I368">
        <v>2</v>
      </c>
      <c r="J368">
        <v>17.86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3</v>
      </c>
      <c r="V368">
        <f t="shared" si="21"/>
        <v>26.79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740</v>
      </c>
      <c r="B369" s="1" t="s">
        <v>741</v>
      </c>
      <c r="C369">
        <v>19.5</v>
      </c>
      <c r="D369">
        <v>129.285</v>
      </c>
      <c r="E369">
        <v>19</v>
      </c>
      <c r="F369">
        <v>125.97</v>
      </c>
      <c r="G369">
        <v>25</v>
      </c>
      <c r="H369">
        <v>165.75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63.5</v>
      </c>
      <c r="V369">
        <f t="shared" si="21"/>
        <v>421.005</v>
      </c>
      <c r="X369">
        <v>0</v>
      </c>
      <c r="Y369">
        <v>0</v>
      </c>
      <c r="Z369">
        <v>2</v>
      </c>
      <c r="AA369">
        <v>13.26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2</v>
      </c>
      <c r="AK369">
        <f t="shared" si="23"/>
        <v>13.26</v>
      </c>
    </row>
    <row r="370" spans="1:37" x14ac:dyDescent="0.25">
      <c r="A370" t="s">
        <v>742</v>
      </c>
      <c r="B370" s="1" t="s">
        <v>743</v>
      </c>
      <c r="C370">
        <v>20</v>
      </c>
      <c r="D370">
        <v>176</v>
      </c>
      <c r="E370">
        <v>28.5</v>
      </c>
      <c r="F370">
        <v>250.8</v>
      </c>
      <c r="G370">
        <v>38</v>
      </c>
      <c r="H370">
        <v>334.4</v>
      </c>
      <c r="I370">
        <v>13</v>
      </c>
      <c r="J370">
        <v>114.4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99.5</v>
      </c>
      <c r="V370">
        <f t="shared" si="21"/>
        <v>875.6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744</v>
      </c>
      <c r="B371" s="1" t="s">
        <v>745</v>
      </c>
      <c r="C371">
        <v>9</v>
      </c>
      <c r="D371">
        <v>86.58</v>
      </c>
      <c r="E371">
        <v>3</v>
      </c>
      <c r="F371">
        <v>28.86</v>
      </c>
      <c r="G371">
        <v>22</v>
      </c>
      <c r="H371">
        <v>211.64</v>
      </c>
      <c r="I371">
        <v>9</v>
      </c>
      <c r="J371">
        <v>86.58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43</v>
      </c>
      <c r="V371">
        <f t="shared" si="21"/>
        <v>413.65999999999997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746</v>
      </c>
      <c r="B372" s="1" t="s">
        <v>747</v>
      </c>
      <c r="C372">
        <v>11</v>
      </c>
      <c r="D372">
        <v>145.19999999999999</v>
      </c>
      <c r="E372">
        <v>30</v>
      </c>
      <c r="F372">
        <v>396</v>
      </c>
      <c r="G372">
        <v>55</v>
      </c>
      <c r="H372">
        <v>726</v>
      </c>
      <c r="I372">
        <v>14</v>
      </c>
      <c r="J372">
        <v>184.8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110</v>
      </c>
      <c r="V372">
        <f t="shared" si="21"/>
        <v>1452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748</v>
      </c>
      <c r="B373" s="1" t="s">
        <v>749</v>
      </c>
      <c r="C373">
        <v>0</v>
      </c>
      <c r="D373">
        <v>0</v>
      </c>
      <c r="E373">
        <v>12.5</v>
      </c>
      <c r="F373">
        <v>150</v>
      </c>
      <c r="G373">
        <v>27</v>
      </c>
      <c r="H373">
        <v>324</v>
      </c>
      <c r="I373">
        <v>23</v>
      </c>
      <c r="J373">
        <v>276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62.5</v>
      </c>
      <c r="V373">
        <f t="shared" si="21"/>
        <v>750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13</v>
      </c>
      <c r="AE373">
        <v>156</v>
      </c>
      <c r="AF373">
        <v>0</v>
      </c>
      <c r="AG373">
        <v>0</v>
      </c>
      <c r="AH373">
        <v>0</v>
      </c>
      <c r="AI373">
        <v>0</v>
      </c>
      <c r="AJ373">
        <f t="shared" si="22"/>
        <v>13</v>
      </c>
      <c r="AK373">
        <f t="shared" si="23"/>
        <v>156</v>
      </c>
    </row>
    <row r="374" spans="1:37" x14ac:dyDescent="0.25">
      <c r="A374" t="s">
        <v>750</v>
      </c>
      <c r="B374" s="1" t="s">
        <v>751</v>
      </c>
      <c r="C374">
        <v>4</v>
      </c>
      <c r="D374">
        <v>64.8</v>
      </c>
      <c r="E374">
        <v>29</v>
      </c>
      <c r="F374">
        <v>469.8</v>
      </c>
      <c r="G374">
        <v>40.5</v>
      </c>
      <c r="H374">
        <v>656.1</v>
      </c>
      <c r="I374">
        <v>8</v>
      </c>
      <c r="J374">
        <v>129.6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81.5</v>
      </c>
      <c r="V374">
        <f t="shared" si="21"/>
        <v>1320.3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752</v>
      </c>
      <c r="B375" s="1" t="s">
        <v>753</v>
      </c>
      <c r="C375">
        <v>0</v>
      </c>
      <c r="D375">
        <v>0</v>
      </c>
      <c r="E375">
        <v>11</v>
      </c>
      <c r="F375">
        <v>25.3</v>
      </c>
      <c r="G375">
        <v>1</v>
      </c>
      <c r="H375">
        <v>2.2999999999999998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12</v>
      </c>
      <c r="V375">
        <f t="shared" si="21"/>
        <v>27.6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754</v>
      </c>
      <c r="B376" s="1" t="s">
        <v>755</v>
      </c>
      <c r="C376">
        <v>3</v>
      </c>
      <c r="D376">
        <v>8.4</v>
      </c>
      <c r="E376">
        <v>14</v>
      </c>
      <c r="F376">
        <v>39.200000000000003</v>
      </c>
      <c r="G376">
        <v>4</v>
      </c>
      <c r="H376">
        <v>11.2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21</v>
      </c>
      <c r="V376">
        <f t="shared" si="21"/>
        <v>58.8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756</v>
      </c>
      <c r="B377" s="1" t="s">
        <v>757</v>
      </c>
      <c r="C377">
        <v>1</v>
      </c>
      <c r="D377">
        <v>3.42</v>
      </c>
      <c r="E377">
        <v>0</v>
      </c>
      <c r="F377">
        <v>0</v>
      </c>
      <c r="G377">
        <v>2</v>
      </c>
      <c r="H377">
        <v>6.84</v>
      </c>
      <c r="I377">
        <v>1</v>
      </c>
      <c r="J377">
        <v>3.42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4</v>
      </c>
      <c r="V377">
        <f t="shared" si="21"/>
        <v>13.68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758</v>
      </c>
      <c r="B378" s="1" t="s">
        <v>759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3.5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1</v>
      </c>
      <c r="V378">
        <f t="shared" si="21"/>
        <v>3.5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760</v>
      </c>
      <c r="B379" s="1" t="s">
        <v>761</v>
      </c>
      <c r="C379">
        <v>6</v>
      </c>
      <c r="D379">
        <v>27</v>
      </c>
      <c r="E379">
        <v>7</v>
      </c>
      <c r="F379">
        <v>31.5</v>
      </c>
      <c r="G379">
        <v>5</v>
      </c>
      <c r="H379">
        <v>22.5</v>
      </c>
      <c r="I379">
        <v>0.5</v>
      </c>
      <c r="J379">
        <v>2.25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18.5</v>
      </c>
      <c r="V379">
        <f t="shared" si="21"/>
        <v>83.25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762</v>
      </c>
      <c r="B380" s="1" t="s">
        <v>763</v>
      </c>
      <c r="C380">
        <v>2</v>
      </c>
      <c r="D380">
        <v>11.8</v>
      </c>
      <c r="E380">
        <v>3.5</v>
      </c>
      <c r="F380">
        <v>20.65</v>
      </c>
      <c r="G380">
        <v>0</v>
      </c>
      <c r="H380">
        <v>0</v>
      </c>
      <c r="I380">
        <v>2</v>
      </c>
      <c r="J380">
        <v>11.8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7.5</v>
      </c>
      <c r="V380">
        <f t="shared" si="21"/>
        <v>44.25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764</v>
      </c>
      <c r="B381" s="1" t="s">
        <v>765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2</v>
      </c>
      <c r="J381">
        <v>10.4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2</v>
      </c>
      <c r="V381">
        <f t="shared" si="21"/>
        <v>10.4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766</v>
      </c>
      <c r="B382" s="1" t="s">
        <v>767</v>
      </c>
      <c r="C382">
        <v>0</v>
      </c>
      <c r="D382">
        <v>0</v>
      </c>
      <c r="E382">
        <v>10.5</v>
      </c>
      <c r="F382">
        <v>72.45</v>
      </c>
      <c r="G382">
        <v>4</v>
      </c>
      <c r="H382">
        <v>27.6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14.5</v>
      </c>
      <c r="V382">
        <f t="shared" si="21"/>
        <v>100.05000000000001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768</v>
      </c>
      <c r="B383" s="1" t="s">
        <v>769</v>
      </c>
      <c r="C383">
        <v>0</v>
      </c>
      <c r="D383">
        <v>0</v>
      </c>
      <c r="E383">
        <v>0.5</v>
      </c>
      <c r="F383">
        <v>4.2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0.5</v>
      </c>
      <c r="V383">
        <f t="shared" si="21"/>
        <v>4.2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770</v>
      </c>
      <c r="B384" s="1" t="s">
        <v>771</v>
      </c>
      <c r="C384">
        <v>1.5</v>
      </c>
      <c r="D384">
        <v>13.5</v>
      </c>
      <c r="E384">
        <v>1.5</v>
      </c>
      <c r="F384">
        <v>13.5</v>
      </c>
      <c r="G384">
        <v>1</v>
      </c>
      <c r="H384">
        <v>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4</v>
      </c>
      <c r="V384">
        <f t="shared" si="21"/>
        <v>36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772</v>
      </c>
      <c r="B385" s="1" t="s">
        <v>773</v>
      </c>
      <c r="C385">
        <v>0</v>
      </c>
      <c r="D385">
        <v>0</v>
      </c>
      <c r="E385">
        <v>1.5</v>
      </c>
      <c r="F385">
        <v>16.2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1.5</v>
      </c>
      <c r="V385">
        <f t="shared" si="21"/>
        <v>16.2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774</v>
      </c>
      <c r="B386" s="1" t="s">
        <v>775</v>
      </c>
      <c r="C386">
        <v>0</v>
      </c>
      <c r="D386">
        <v>0</v>
      </c>
      <c r="E386">
        <v>1</v>
      </c>
      <c r="F386">
        <v>11.6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1</v>
      </c>
      <c r="V386">
        <f t="shared" si="21"/>
        <v>11.6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776</v>
      </c>
      <c r="B387" s="1" t="s">
        <v>777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27.6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2</v>
      </c>
      <c r="V387">
        <f t="shared" si="21"/>
        <v>27.6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778</v>
      </c>
      <c r="B388" s="1" t="s">
        <v>779</v>
      </c>
      <c r="C388">
        <v>0</v>
      </c>
      <c r="D388">
        <v>0</v>
      </c>
      <c r="E388">
        <v>0</v>
      </c>
      <c r="F388">
        <v>0</v>
      </c>
      <c r="G388">
        <v>1.5</v>
      </c>
      <c r="H388">
        <v>7.8</v>
      </c>
      <c r="I388">
        <v>2</v>
      </c>
      <c r="J388">
        <v>10.4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3.5</v>
      </c>
      <c r="V388">
        <f t="shared" si="21"/>
        <v>18.2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780</v>
      </c>
      <c r="B389" s="1" t="s">
        <v>781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40</v>
      </c>
      <c r="J389">
        <v>260</v>
      </c>
      <c r="K389">
        <v>0</v>
      </c>
      <c r="L389">
        <v>0</v>
      </c>
      <c r="M389">
        <v>24</v>
      </c>
      <c r="N389">
        <v>156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64</v>
      </c>
      <c r="V389">
        <f t="shared" si="21"/>
        <v>416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782</v>
      </c>
      <c r="B390" s="1" t="s">
        <v>783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10.9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1</v>
      </c>
      <c r="V390">
        <f t="shared" si="21"/>
        <v>10.9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784</v>
      </c>
      <c r="B391" s="1" t="s">
        <v>785</v>
      </c>
      <c r="C391">
        <v>4</v>
      </c>
      <c r="D391">
        <v>34.4</v>
      </c>
      <c r="E391">
        <v>0</v>
      </c>
      <c r="F391">
        <v>0</v>
      </c>
      <c r="G391">
        <v>0</v>
      </c>
      <c r="H391">
        <v>0</v>
      </c>
      <c r="I391">
        <v>5</v>
      </c>
      <c r="J391">
        <v>43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9</v>
      </c>
      <c r="V391">
        <f t="shared" si="21"/>
        <v>77.400000000000006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786</v>
      </c>
      <c r="B392" s="1" t="s">
        <v>787</v>
      </c>
      <c r="C392">
        <v>0</v>
      </c>
      <c r="D392">
        <v>0</v>
      </c>
      <c r="E392">
        <v>9</v>
      </c>
      <c r="F392">
        <v>61.2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9</v>
      </c>
      <c r="V392">
        <f t="shared" si="21"/>
        <v>61.2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788</v>
      </c>
      <c r="B393" s="1" t="s">
        <v>789</v>
      </c>
      <c r="C393">
        <v>0</v>
      </c>
      <c r="D393">
        <v>0</v>
      </c>
      <c r="E393">
        <v>0</v>
      </c>
      <c r="F393">
        <v>0</v>
      </c>
      <c r="G393">
        <v>4</v>
      </c>
      <c r="H393">
        <v>24</v>
      </c>
      <c r="I393">
        <v>1</v>
      </c>
      <c r="J393">
        <v>6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5</v>
      </c>
      <c r="V393">
        <f t="shared" ref="V393:V456" si="25">SUM(D393+F393+H393+J393+L393+N393+P393+R393 +T393 )</f>
        <v>30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790</v>
      </c>
      <c r="B394" s="1" t="s">
        <v>791</v>
      </c>
      <c r="C394">
        <v>2</v>
      </c>
      <c r="D394">
        <v>24.8</v>
      </c>
      <c r="E394">
        <v>2</v>
      </c>
      <c r="F394">
        <v>24.8</v>
      </c>
      <c r="G394">
        <v>1</v>
      </c>
      <c r="H394">
        <v>12.4</v>
      </c>
      <c r="I394">
        <v>2</v>
      </c>
      <c r="J394">
        <v>24.8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7</v>
      </c>
      <c r="V394">
        <f t="shared" si="25"/>
        <v>86.8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792</v>
      </c>
      <c r="B395" s="1" t="s">
        <v>793</v>
      </c>
      <c r="C395">
        <v>1</v>
      </c>
      <c r="D395">
        <v>16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1</v>
      </c>
      <c r="V395">
        <f t="shared" si="25"/>
        <v>16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794</v>
      </c>
      <c r="B396" s="1" t="s">
        <v>795</v>
      </c>
      <c r="C396">
        <v>1</v>
      </c>
      <c r="D396">
        <v>6</v>
      </c>
      <c r="E396">
        <v>0</v>
      </c>
      <c r="F396">
        <v>0</v>
      </c>
      <c r="G396">
        <v>1</v>
      </c>
      <c r="H396">
        <v>6</v>
      </c>
      <c r="I396">
        <v>3</v>
      </c>
      <c r="J396">
        <v>18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5</v>
      </c>
      <c r="V396">
        <f t="shared" si="25"/>
        <v>30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796</v>
      </c>
      <c r="B397" s="1" t="s">
        <v>797</v>
      </c>
      <c r="C397">
        <v>4</v>
      </c>
      <c r="D397">
        <v>49.6</v>
      </c>
      <c r="E397">
        <v>1</v>
      </c>
      <c r="F397">
        <v>12.4</v>
      </c>
      <c r="G397">
        <v>1</v>
      </c>
      <c r="H397">
        <v>12.4</v>
      </c>
      <c r="I397">
        <v>3</v>
      </c>
      <c r="J397">
        <v>37.200000000000003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9</v>
      </c>
      <c r="V397">
        <f t="shared" si="25"/>
        <v>111.60000000000001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798</v>
      </c>
      <c r="B398" s="1" t="s">
        <v>799</v>
      </c>
      <c r="C398">
        <v>1</v>
      </c>
      <c r="D398">
        <v>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1</v>
      </c>
      <c r="V398">
        <f t="shared" si="25"/>
        <v>20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800</v>
      </c>
      <c r="B399" s="1" t="s">
        <v>801</v>
      </c>
      <c r="C399">
        <v>4.5</v>
      </c>
      <c r="D399">
        <v>25.2</v>
      </c>
      <c r="E399">
        <v>5.5</v>
      </c>
      <c r="F399">
        <v>30.8</v>
      </c>
      <c r="G399">
        <v>2</v>
      </c>
      <c r="H399">
        <v>11.2</v>
      </c>
      <c r="I399">
        <v>2.5</v>
      </c>
      <c r="J399">
        <v>14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14.5</v>
      </c>
      <c r="V399">
        <f t="shared" si="25"/>
        <v>81.2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802</v>
      </c>
      <c r="B400" s="1" t="s">
        <v>803</v>
      </c>
      <c r="C400">
        <v>3</v>
      </c>
      <c r="D400">
        <v>19.8</v>
      </c>
      <c r="E400">
        <v>4</v>
      </c>
      <c r="F400">
        <v>26.4</v>
      </c>
      <c r="G400">
        <v>3</v>
      </c>
      <c r="H400">
        <v>19.8</v>
      </c>
      <c r="I400">
        <v>1.5</v>
      </c>
      <c r="J400">
        <v>9.9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11.5</v>
      </c>
      <c r="V400">
        <f t="shared" si="25"/>
        <v>75.900000000000006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804</v>
      </c>
      <c r="B401" s="1" t="s">
        <v>805</v>
      </c>
      <c r="C401">
        <v>2</v>
      </c>
      <c r="D401">
        <v>13.2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2</v>
      </c>
      <c r="V401">
        <f t="shared" si="25"/>
        <v>13.2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806</v>
      </c>
      <c r="B402" s="1" t="s">
        <v>807</v>
      </c>
      <c r="C402">
        <v>1.5</v>
      </c>
      <c r="D402">
        <v>9.3000000000000007</v>
      </c>
      <c r="E402">
        <v>6.5</v>
      </c>
      <c r="F402">
        <v>40.299999999999997</v>
      </c>
      <c r="G402">
        <v>4</v>
      </c>
      <c r="H402">
        <v>24.8</v>
      </c>
      <c r="I402">
        <v>5</v>
      </c>
      <c r="J402">
        <v>31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17</v>
      </c>
      <c r="V402">
        <f t="shared" si="25"/>
        <v>105.39999999999999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808</v>
      </c>
      <c r="B403" s="1" t="s">
        <v>809</v>
      </c>
      <c r="C403">
        <v>0.5</v>
      </c>
      <c r="D403">
        <v>3.3</v>
      </c>
      <c r="E403">
        <v>2.5</v>
      </c>
      <c r="F403">
        <v>16.5</v>
      </c>
      <c r="G403">
        <v>1.5</v>
      </c>
      <c r="H403">
        <v>9.9</v>
      </c>
      <c r="I403">
        <v>2</v>
      </c>
      <c r="J403">
        <v>13.2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6.5</v>
      </c>
      <c r="V403">
        <f t="shared" si="25"/>
        <v>42.900000000000006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810</v>
      </c>
      <c r="B404" s="1" t="s">
        <v>811</v>
      </c>
      <c r="C404">
        <v>0</v>
      </c>
      <c r="D404">
        <v>0</v>
      </c>
      <c r="E404">
        <v>2.5</v>
      </c>
      <c r="F404">
        <v>16.5</v>
      </c>
      <c r="G404">
        <v>1</v>
      </c>
      <c r="H404">
        <v>6.6</v>
      </c>
      <c r="I404">
        <v>1</v>
      </c>
      <c r="J404">
        <v>6.6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4.5</v>
      </c>
      <c r="V404">
        <f t="shared" si="25"/>
        <v>29.700000000000003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812</v>
      </c>
      <c r="B405" s="1" t="s">
        <v>813</v>
      </c>
      <c r="C405">
        <v>0</v>
      </c>
      <c r="D405">
        <v>0</v>
      </c>
      <c r="E405">
        <v>3</v>
      </c>
      <c r="F405">
        <v>12.6</v>
      </c>
      <c r="G405">
        <v>1.5</v>
      </c>
      <c r="H405">
        <v>6.3</v>
      </c>
      <c r="I405">
        <v>2</v>
      </c>
      <c r="J405">
        <v>8.4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6.5</v>
      </c>
      <c r="V405">
        <f t="shared" si="25"/>
        <v>27.299999999999997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814</v>
      </c>
      <c r="B406" s="1" t="s">
        <v>815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7.8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1</v>
      </c>
      <c r="V406">
        <f t="shared" si="25"/>
        <v>7.8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816</v>
      </c>
      <c r="B407" s="1" t="s">
        <v>817</v>
      </c>
      <c r="C407">
        <v>5</v>
      </c>
      <c r="D407">
        <v>31.5</v>
      </c>
      <c r="E407">
        <v>2</v>
      </c>
      <c r="F407">
        <v>12.6</v>
      </c>
      <c r="G407">
        <v>2</v>
      </c>
      <c r="H407">
        <v>12.6</v>
      </c>
      <c r="I407">
        <v>3</v>
      </c>
      <c r="J407">
        <v>18.899999999999999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12</v>
      </c>
      <c r="V407">
        <f t="shared" si="25"/>
        <v>75.599999999999994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818</v>
      </c>
      <c r="B408" s="1" t="s">
        <v>819</v>
      </c>
      <c r="C408">
        <v>4</v>
      </c>
      <c r="D408">
        <v>34.799999999999997</v>
      </c>
      <c r="E408">
        <v>18</v>
      </c>
      <c r="F408">
        <v>156.6</v>
      </c>
      <c r="G408">
        <v>8</v>
      </c>
      <c r="H408">
        <v>69.599999999999994</v>
      </c>
      <c r="I408">
        <v>73</v>
      </c>
      <c r="J408">
        <v>635.1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103</v>
      </c>
      <c r="V408">
        <f t="shared" si="25"/>
        <v>896.1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820</v>
      </c>
      <c r="B409" s="1" t="s">
        <v>821</v>
      </c>
      <c r="C409">
        <v>0</v>
      </c>
      <c r="D409">
        <v>0</v>
      </c>
      <c r="E409">
        <v>3</v>
      </c>
      <c r="F409">
        <v>33.299999999999997</v>
      </c>
      <c r="G409">
        <v>5</v>
      </c>
      <c r="H409">
        <v>55.5</v>
      </c>
      <c r="I409">
        <v>1</v>
      </c>
      <c r="J409">
        <v>11.1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9</v>
      </c>
      <c r="V409">
        <f t="shared" si="25"/>
        <v>99.899999999999991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822</v>
      </c>
      <c r="B410" s="1" t="s">
        <v>823</v>
      </c>
      <c r="C410">
        <v>13</v>
      </c>
      <c r="D410">
        <v>171.6</v>
      </c>
      <c r="E410">
        <v>92</v>
      </c>
      <c r="F410">
        <v>1214.4000000000001</v>
      </c>
      <c r="G410">
        <v>19.5</v>
      </c>
      <c r="H410">
        <v>257.39999999999998</v>
      </c>
      <c r="I410">
        <v>22</v>
      </c>
      <c r="J410">
        <v>290.39999999999998</v>
      </c>
      <c r="K410">
        <v>0</v>
      </c>
      <c r="L410">
        <v>0</v>
      </c>
      <c r="M410">
        <v>3</v>
      </c>
      <c r="N410">
        <v>39.6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149.5</v>
      </c>
      <c r="V410">
        <f t="shared" si="25"/>
        <v>1973.4</v>
      </c>
      <c r="X410">
        <v>1</v>
      </c>
      <c r="Y410">
        <v>13.2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1</v>
      </c>
      <c r="AK410">
        <f t="shared" si="27"/>
        <v>13.2</v>
      </c>
    </row>
    <row r="411" spans="1:37" x14ac:dyDescent="0.25">
      <c r="A411" t="s">
        <v>824</v>
      </c>
      <c r="B411" s="1" t="s">
        <v>825</v>
      </c>
      <c r="C411">
        <v>0.5</v>
      </c>
      <c r="D411">
        <v>9</v>
      </c>
      <c r="E411">
        <v>0</v>
      </c>
      <c r="F411">
        <v>0</v>
      </c>
      <c r="G411">
        <v>0.5</v>
      </c>
      <c r="H411">
        <v>9</v>
      </c>
      <c r="I411">
        <v>9</v>
      </c>
      <c r="J411">
        <v>162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10</v>
      </c>
      <c r="V411">
        <f t="shared" si="25"/>
        <v>180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826</v>
      </c>
      <c r="B412" s="1" t="s">
        <v>827</v>
      </c>
      <c r="C412">
        <v>0</v>
      </c>
      <c r="D412">
        <v>0</v>
      </c>
      <c r="E412">
        <v>4</v>
      </c>
      <c r="F412">
        <v>81.2</v>
      </c>
      <c r="G412">
        <v>1</v>
      </c>
      <c r="H412">
        <v>20.3</v>
      </c>
      <c r="I412">
        <v>9</v>
      </c>
      <c r="J412">
        <v>182.7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14</v>
      </c>
      <c r="V412">
        <f t="shared" si="25"/>
        <v>284.2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828</v>
      </c>
      <c r="B413" s="1" t="s">
        <v>829</v>
      </c>
      <c r="C413">
        <v>13.5</v>
      </c>
      <c r="D413">
        <v>241.65</v>
      </c>
      <c r="E413">
        <v>16</v>
      </c>
      <c r="F413">
        <v>286.39999999999998</v>
      </c>
      <c r="G413">
        <v>28.5</v>
      </c>
      <c r="H413">
        <v>510.15</v>
      </c>
      <c r="I413">
        <v>14.5</v>
      </c>
      <c r="J413">
        <v>259.55</v>
      </c>
      <c r="K413">
        <v>0</v>
      </c>
      <c r="L413">
        <v>0</v>
      </c>
      <c r="M413">
        <v>0.5</v>
      </c>
      <c r="N413">
        <v>8.9499999999999993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73</v>
      </c>
      <c r="V413">
        <f t="shared" si="25"/>
        <v>1306.6999999999998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830</v>
      </c>
      <c r="B414" s="1" t="s">
        <v>831</v>
      </c>
      <c r="C414">
        <v>0</v>
      </c>
      <c r="D414">
        <v>0</v>
      </c>
      <c r="E414">
        <v>24</v>
      </c>
      <c r="F414">
        <v>604.79999999999995</v>
      </c>
      <c r="G414">
        <v>0</v>
      </c>
      <c r="H414">
        <v>0</v>
      </c>
      <c r="I414">
        <v>4</v>
      </c>
      <c r="J414">
        <v>100.8</v>
      </c>
      <c r="K414">
        <v>0</v>
      </c>
      <c r="L414">
        <v>0</v>
      </c>
      <c r="M414">
        <v>5</v>
      </c>
      <c r="N414">
        <v>126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33</v>
      </c>
      <c r="V414">
        <f t="shared" si="25"/>
        <v>831.59999999999991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832</v>
      </c>
      <c r="B415" s="1" t="s">
        <v>833</v>
      </c>
      <c r="C415">
        <v>0</v>
      </c>
      <c r="D415">
        <v>0</v>
      </c>
      <c r="E415">
        <v>0.5</v>
      </c>
      <c r="F415">
        <v>13.5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0.5</v>
      </c>
      <c r="V415">
        <f t="shared" si="25"/>
        <v>13.5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834</v>
      </c>
      <c r="B416" s="1" t="s">
        <v>835</v>
      </c>
      <c r="C416">
        <v>0</v>
      </c>
      <c r="D416">
        <v>0</v>
      </c>
      <c r="E416">
        <v>1</v>
      </c>
      <c r="F416">
        <v>40.78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1</v>
      </c>
      <c r="V416">
        <f t="shared" si="25"/>
        <v>40.78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836</v>
      </c>
      <c r="B417" s="1" t="s">
        <v>837</v>
      </c>
      <c r="C417">
        <v>0</v>
      </c>
      <c r="D417">
        <v>0</v>
      </c>
      <c r="E417">
        <v>0</v>
      </c>
      <c r="F417">
        <v>0</v>
      </c>
      <c r="G417">
        <v>5</v>
      </c>
      <c r="H417">
        <v>112.5</v>
      </c>
      <c r="I417">
        <v>1</v>
      </c>
      <c r="J417">
        <v>22.5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6</v>
      </c>
      <c r="V417">
        <f t="shared" si="25"/>
        <v>135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838</v>
      </c>
      <c r="B418" s="1" t="s">
        <v>839</v>
      </c>
      <c r="C418">
        <v>0</v>
      </c>
      <c r="D418">
        <v>0</v>
      </c>
      <c r="E418">
        <v>0</v>
      </c>
      <c r="F418">
        <v>0</v>
      </c>
      <c r="G418">
        <v>0.5</v>
      </c>
      <c r="H418">
        <v>15.81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0.5</v>
      </c>
      <c r="V418">
        <f t="shared" si="25"/>
        <v>15.81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840</v>
      </c>
      <c r="B419" s="1" t="s">
        <v>841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40.700000000000003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</v>
      </c>
      <c r="V419">
        <f t="shared" si="25"/>
        <v>40.700000000000003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842</v>
      </c>
      <c r="B420" s="1" t="s">
        <v>843</v>
      </c>
      <c r="C420">
        <v>4</v>
      </c>
      <c r="D420">
        <v>105.6</v>
      </c>
      <c r="E420">
        <v>5.5</v>
      </c>
      <c r="F420">
        <v>145.19999999999999</v>
      </c>
      <c r="G420">
        <v>5.5</v>
      </c>
      <c r="H420">
        <v>145.19999999999999</v>
      </c>
      <c r="I420">
        <v>12</v>
      </c>
      <c r="J420">
        <v>316.8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27</v>
      </c>
      <c r="V420">
        <f t="shared" si="25"/>
        <v>712.8</v>
      </c>
      <c r="X420">
        <v>0</v>
      </c>
      <c r="Y420">
        <v>0</v>
      </c>
      <c r="Z420">
        <v>0</v>
      </c>
      <c r="AA420">
        <v>0</v>
      </c>
      <c r="AB420">
        <v>3</v>
      </c>
      <c r="AC420">
        <v>79.2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3</v>
      </c>
      <c r="AK420">
        <f t="shared" si="27"/>
        <v>79.2</v>
      </c>
    </row>
    <row r="421" spans="1:37" x14ac:dyDescent="0.25">
      <c r="A421" t="s">
        <v>844</v>
      </c>
      <c r="B421" s="1" t="s">
        <v>845</v>
      </c>
      <c r="C421">
        <v>0</v>
      </c>
      <c r="D421">
        <v>0</v>
      </c>
      <c r="E421">
        <v>1</v>
      </c>
      <c r="F421">
        <v>42.9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1</v>
      </c>
      <c r="V421">
        <f t="shared" si="25"/>
        <v>42.9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846</v>
      </c>
      <c r="B422" s="1" t="s">
        <v>847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62.4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1</v>
      </c>
      <c r="V422">
        <f t="shared" si="25"/>
        <v>62.4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848</v>
      </c>
      <c r="B423" s="1" t="s">
        <v>849</v>
      </c>
      <c r="C423">
        <v>2</v>
      </c>
      <c r="D423">
        <v>72</v>
      </c>
      <c r="E423">
        <v>2</v>
      </c>
      <c r="F423">
        <v>72</v>
      </c>
      <c r="G423">
        <v>5</v>
      </c>
      <c r="H423">
        <v>180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9</v>
      </c>
      <c r="V423">
        <f t="shared" si="25"/>
        <v>324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850</v>
      </c>
      <c r="B424" s="1" t="s">
        <v>851</v>
      </c>
      <c r="C424">
        <v>0</v>
      </c>
      <c r="D424">
        <v>0</v>
      </c>
      <c r="E424">
        <v>1</v>
      </c>
      <c r="F424">
        <v>57.7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1</v>
      </c>
      <c r="V424">
        <f t="shared" si="25"/>
        <v>57.7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852</v>
      </c>
      <c r="B425" s="1" t="s">
        <v>853</v>
      </c>
      <c r="C425">
        <v>0</v>
      </c>
      <c r="D425">
        <v>0</v>
      </c>
      <c r="E425">
        <v>0</v>
      </c>
      <c r="F425">
        <v>0</v>
      </c>
      <c r="G425">
        <v>49</v>
      </c>
      <c r="H425">
        <v>646.79999999999995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49</v>
      </c>
      <c r="V425">
        <f t="shared" si="25"/>
        <v>646.79999999999995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854</v>
      </c>
      <c r="B426" s="1" t="s">
        <v>855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345.38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1</v>
      </c>
      <c r="V426">
        <f t="shared" si="25"/>
        <v>345.38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856</v>
      </c>
      <c r="B427" s="1" t="s">
        <v>857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683.32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1</v>
      </c>
      <c r="V427">
        <f t="shared" si="25"/>
        <v>683.32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858</v>
      </c>
      <c r="B428" s="1" t="s">
        <v>859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4</v>
      </c>
      <c r="N428">
        <v>5516.32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4</v>
      </c>
      <c r="V428">
        <f t="shared" si="25"/>
        <v>5516.32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860</v>
      </c>
      <c r="B429" s="1" t="s">
        <v>861</v>
      </c>
      <c r="C429">
        <v>1</v>
      </c>
      <c r="D429">
        <v>13</v>
      </c>
      <c r="E429">
        <v>7.5</v>
      </c>
      <c r="F429">
        <v>97.5</v>
      </c>
      <c r="G429">
        <v>10.5</v>
      </c>
      <c r="H429">
        <v>136.5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19</v>
      </c>
      <c r="V429">
        <f t="shared" si="25"/>
        <v>247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862</v>
      </c>
      <c r="B430" s="1" t="s">
        <v>863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7</v>
      </c>
      <c r="J430">
        <v>115.71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7</v>
      </c>
      <c r="V430">
        <f t="shared" si="25"/>
        <v>115.71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864</v>
      </c>
      <c r="B431" s="1" t="s">
        <v>865</v>
      </c>
      <c r="C431">
        <v>17</v>
      </c>
      <c r="D431">
        <v>340</v>
      </c>
      <c r="E431">
        <v>1</v>
      </c>
      <c r="F431">
        <v>20</v>
      </c>
      <c r="G431">
        <v>3</v>
      </c>
      <c r="H431">
        <v>60</v>
      </c>
      <c r="I431">
        <v>1</v>
      </c>
      <c r="J431">
        <v>20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22</v>
      </c>
      <c r="V431">
        <f t="shared" si="25"/>
        <v>440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866</v>
      </c>
      <c r="B432" s="1" t="s">
        <v>867</v>
      </c>
      <c r="C432">
        <v>0</v>
      </c>
      <c r="D432">
        <v>0</v>
      </c>
      <c r="E432">
        <v>0</v>
      </c>
      <c r="F432">
        <v>0</v>
      </c>
      <c r="G432">
        <v>2</v>
      </c>
      <c r="H432">
        <v>44.86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2</v>
      </c>
      <c r="V432">
        <f t="shared" si="25"/>
        <v>44.86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868</v>
      </c>
      <c r="B433" s="1" t="s">
        <v>869</v>
      </c>
      <c r="C433">
        <v>0</v>
      </c>
      <c r="D433">
        <v>0</v>
      </c>
      <c r="E433">
        <v>4</v>
      </c>
      <c r="F433">
        <v>104</v>
      </c>
      <c r="G433">
        <v>0</v>
      </c>
      <c r="H433">
        <v>0</v>
      </c>
      <c r="I433">
        <v>7</v>
      </c>
      <c r="J433">
        <v>182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11</v>
      </c>
      <c r="V433">
        <f t="shared" si="25"/>
        <v>286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870</v>
      </c>
      <c r="B434" s="1" t="s">
        <v>871</v>
      </c>
      <c r="C434">
        <v>0</v>
      </c>
      <c r="D434">
        <v>0</v>
      </c>
      <c r="E434">
        <v>0</v>
      </c>
      <c r="F434">
        <v>0</v>
      </c>
      <c r="G434">
        <v>0.5</v>
      </c>
      <c r="H434">
        <v>17.61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0.5</v>
      </c>
      <c r="V434">
        <f t="shared" si="25"/>
        <v>17.61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872</v>
      </c>
      <c r="B435" s="1" t="s">
        <v>873</v>
      </c>
      <c r="C435">
        <v>190</v>
      </c>
      <c r="D435">
        <v>190</v>
      </c>
      <c r="E435">
        <v>88</v>
      </c>
      <c r="F435">
        <v>88</v>
      </c>
      <c r="G435">
        <v>51</v>
      </c>
      <c r="H435">
        <v>51</v>
      </c>
      <c r="I435">
        <v>182</v>
      </c>
      <c r="J435">
        <v>182</v>
      </c>
      <c r="K435">
        <v>0</v>
      </c>
      <c r="L435">
        <v>0</v>
      </c>
      <c r="M435">
        <v>85</v>
      </c>
      <c r="N435">
        <v>85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596</v>
      </c>
      <c r="V435">
        <f t="shared" si="25"/>
        <v>596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874</v>
      </c>
      <c r="B436" s="1" t="s">
        <v>875</v>
      </c>
      <c r="C436">
        <v>204</v>
      </c>
      <c r="D436">
        <v>204</v>
      </c>
      <c r="E436">
        <v>119</v>
      </c>
      <c r="F436">
        <v>119</v>
      </c>
      <c r="G436">
        <v>19</v>
      </c>
      <c r="H436">
        <v>19</v>
      </c>
      <c r="I436">
        <v>181</v>
      </c>
      <c r="J436">
        <v>181</v>
      </c>
      <c r="K436">
        <v>0</v>
      </c>
      <c r="L436">
        <v>0</v>
      </c>
      <c r="M436">
        <v>50</v>
      </c>
      <c r="N436">
        <v>50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573</v>
      </c>
      <c r="V436">
        <f t="shared" si="25"/>
        <v>573</v>
      </c>
      <c r="X436">
        <v>0</v>
      </c>
      <c r="Y436">
        <v>0</v>
      </c>
      <c r="Z436">
        <v>0</v>
      </c>
      <c r="AA436">
        <v>0</v>
      </c>
      <c r="AB436">
        <v>40</v>
      </c>
      <c r="AC436">
        <v>40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40</v>
      </c>
      <c r="AK436">
        <f t="shared" si="27"/>
        <v>40</v>
      </c>
    </row>
    <row r="437" spans="1:37" x14ac:dyDescent="0.25">
      <c r="A437" t="s">
        <v>876</v>
      </c>
      <c r="B437" s="1" t="s">
        <v>877</v>
      </c>
      <c r="C437">
        <v>32</v>
      </c>
      <c r="D437">
        <v>240.64</v>
      </c>
      <c r="E437">
        <v>6</v>
      </c>
      <c r="F437">
        <v>45.12</v>
      </c>
      <c r="G437">
        <v>6</v>
      </c>
      <c r="H437">
        <v>45.12</v>
      </c>
      <c r="I437">
        <v>27</v>
      </c>
      <c r="J437">
        <v>203.04</v>
      </c>
      <c r="K437">
        <v>0</v>
      </c>
      <c r="L437">
        <v>0</v>
      </c>
      <c r="M437">
        <v>10</v>
      </c>
      <c r="N437">
        <v>75.2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81</v>
      </c>
      <c r="V437">
        <f t="shared" si="25"/>
        <v>609.12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3</v>
      </c>
      <c r="AE437">
        <v>22.56</v>
      </c>
      <c r="AF437">
        <v>0</v>
      </c>
      <c r="AG437">
        <v>0</v>
      </c>
      <c r="AH437">
        <v>0</v>
      </c>
      <c r="AI437">
        <v>0</v>
      </c>
      <c r="AJ437">
        <f t="shared" si="26"/>
        <v>3</v>
      </c>
      <c r="AK437">
        <f t="shared" si="27"/>
        <v>22.56</v>
      </c>
    </row>
    <row r="438" spans="1:37" x14ac:dyDescent="0.25">
      <c r="A438" t="s">
        <v>878</v>
      </c>
      <c r="B438" s="1" t="s">
        <v>879</v>
      </c>
      <c r="C438">
        <v>37</v>
      </c>
      <c r="D438">
        <v>295.63</v>
      </c>
      <c r="E438">
        <v>16</v>
      </c>
      <c r="F438">
        <v>127.84</v>
      </c>
      <c r="G438">
        <v>20</v>
      </c>
      <c r="H438">
        <v>159.80000000000001</v>
      </c>
      <c r="I438">
        <v>86</v>
      </c>
      <c r="J438">
        <v>687.14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159</v>
      </c>
      <c r="V438">
        <f t="shared" si="25"/>
        <v>1270.4099999999999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880</v>
      </c>
      <c r="B439" s="1" t="s">
        <v>881</v>
      </c>
      <c r="C439">
        <v>80</v>
      </c>
      <c r="D439">
        <v>184</v>
      </c>
      <c r="E439">
        <v>81</v>
      </c>
      <c r="F439">
        <v>186.3</v>
      </c>
      <c r="G439">
        <v>55</v>
      </c>
      <c r="H439">
        <v>126.5</v>
      </c>
      <c r="I439">
        <v>42</v>
      </c>
      <c r="J439">
        <v>96.6</v>
      </c>
      <c r="K439">
        <v>0</v>
      </c>
      <c r="L439">
        <v>0</v>
      </c>
      <c r="M439">
        <v>300</v>
      </c>
      <c r="N439">
        <v>690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558</v>
      </c>
      <c r="V439">
        <f t="shared" si="25"/>
        <v>1283.4000000000001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882</v>
      </c>
      <c r="B440" s="1" t="s">
        <v>883</v>
      </c>
      <c r="C440">
        <v>0</v>
      </c>
      <c r="D440">
        <v>0</v>
      </c>
      <c r="E440">
        <v>0</v>
      </c>
      <c r="F440">
        <v>0</v>
      </c>
      <c r="G440">
        <v>120</v>
      </c>
      <c r="H440">
        <v>394.8</v>
      </c>
      <c r="I440">
        <v>20</v>
      </c>
      <c r="J440">
        <v>65.8</v>
      </c>
      <c r="K440">
        <v>0</v>
      </c>
      <c r="L440">
        <v>0</v>
      </c>
      <c r="M440">
        <v>40</v>
      </c>
      <c r="N440">
        <v>131.6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180</v>
      </c>
      <c r="V440">
        <f t="shared" si="25"/>
        <v>592.20000000000005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884</v>
      </c>
      <c r="B441" s="1" t="s">
        <v>885</v>
      </c>
      <c r="C441">
        <v>54</v>
      </c>
      <c r="D441">
        <v>251.1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40</v>
      </c>
      <c r="N441">
        <v>186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94</v>
      </c>
      <c r="V441">
        <f t="shared" si="25"/>
        <v>437.1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886</v>
      </c>
      <c r="B442" s="1" t="s">
        <v>887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40</v>
      </c>
      <c r="J442">
        <v>254.4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40</v>
      </c>
      <c r="V442">
        <f t="shared" si="25"/>
        <v>254.4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888</v>
      </c>
      <c r="B443" s="1" t="s">
        <v>889</v>
      </c>
      <c r="C443">
        <v>39</v>
      </c>
      <c r="D443">
        <v>262.08</v>
      </c>
      <c r="E443">
        <v>8</v>
      </c>
      <c r="F443">
        <v>53.76</v>
      </c>
      <c r="G443">
        <v>34.5</v>
      </c>
      <c r="H443">
        <v>231.84</v>
      </c>
      <c r="I443">
        <v>202</v>
      </c>
      <c r="J443">
        <v>1357.44</v>
      </c>
      <c r="K443">
        <v>0</v>
      </c>
      <c r="L443">
        <v>0</v>
      </c>
      <c r="M443">
        <v>44</v>
      </c>
      <c r="N443">
        <v>295.68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327.5</v>
      </c>
      <c r="V443">
        <f t="shared" si="25"/>
        <v>2200.7999999999997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890</v>
      </c>
      <c r="B444" s="1" t="s">
        <v>891</v>
      </c>
      <c r="C444">
        <v>11</v>
      </c>
      <c r="D444">
        <v>131.22999999999999</v>
      </c>
      <c r="E444">
        <v>11</v>
      </c>
      <c r="F444">
        <v>131.22999999999999</v>
      </c>
      <c r="G444">
        <v>2</v>
      </c>
      <c r="H444">
        <v>23.86</v>
      </c>
      <c r="I444">
        <v>155</v>
      </c>
      <c r="J444">
        <v>1849.15</v>
      </c>
      <c r="K444">
        <v>0</v>
      </c>
      <c r="L444">
        <v>0</v>
      </c>
      <c r="M444">
        <v>12</v>
      </c>
      <c r="N444">
        <v>143.16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191</v>
      </c>
      <c r="V444">
        <f t="shared" si="25"/>
        <v>2278.63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892</v>
      </c>
      <c r="B445" s="1" t="s">
        <v>893</v>
      </c>
      <c r="C445">
        <v>21</v>
      </c>
      <c r="D445">
        <v>141.12</v>
      </c>
      <c r="E445">
        <v>3</v>
      </c>
      <c r="F445">
        <v>20.16</v>
      </c>
      <c r="G445">
        <v>0</v>
      </c>
      <c r="H445">
        <v>0</v>
      </c>
      <c r="I445">
        <v>10</v>
      </c>
      <c r="J445">
        <v>67.2</v>
      </c>
      <c r="K445">
        <v>0</v>
      </c>
      <c r="L445">
        <v>0</v>
      </c>
      <c r="M445">
        <v>100</v>
      </c>
      <c r="N445">
        <v>672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134</v>
      </c>
      <c r="V445">
        <f t="shared" si="25"/>
        <v>900.48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894</v>
      </c>
      <c r="B446" s="1" t="s">
        <v>895</v>
      </c>
      <c r="C446">
        <v>130</v>
      </c>
      <c r="D446">
        <v>1550.9</v>
      </c>
      <c r="E446">
        <v>8</v>
      </c>
      <c r="F446">
        <v>95.44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155</v>
      </c>
      <c r="N446">
        <v>1849.15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293</v>
      </c>
      <c r="V446">
        <f t="shared" si="25"/>
        <v>3495.4900000000002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896</v>
      </c>
      <c r="B447" s="1" t="s">
        <v>897</v>
      </c>
      <c r="C447">
        <v>93</v>
      </c>
      <c r="D447">
        <v>1731.66</v>
      </c>
      <c r="E447">
        <v>0</v>
      </c>
      <c r="F447">
        <v>0</v>
      </c>
      <c r="G447">
        <v>0</v>
      </c>
      <c r="H447">
        <v>0</v>
      </c>
      <c r="I447">
        <v>7</v>
      </c>
      <c r="J447">
        <v>130.34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100</v>
      </c>
      <c r="V447">
        <f t="shared" si="25"/>
        <v>1862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898</v>
      </c>
      <c r="B448" s="1" t="s">
        <v>899</v>
      </c>
      <c r="C448">
        <v>22</v>
      </c>
      <c r="D448">
        <v>73.92</v>
      </c>
      <c r="E448">
        <v>8</v>
      </c>
      <c r="F448">
        <v>26.88</v>
      </c>
      <c r="G448">
        <v>0</v>
      </c>
      <c r="H448">
        <v>0</v>
      </c>
      <c r="I448">
        <v>37</v>
      </c>
      <c r="J448">
        <v>124.32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67</v>
      </c>
      <c r="V448">
        <f t="shared" si="25"/>
        <v>225.12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900</v>
      </c>
      <c r="B449" s="1" t="s">
        <v>901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11.92</v>
      </c>
      <c r="I449">
        <v>1</v>
      </c>
      <c r="J449">
        <v>5.96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3</v>
      </c>
      <c r="V449">
        <f t="shared" si="25"/>
        <v>17.88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902</v>
      </c>
      <c r="B450" s="1" t="s">
        <v>903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0</v>
      </c>
      <c r="V450">
        <f t="shared" si="25"/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904</v>
      </c>
      <c r="B451" s="1" t="s">
        <v>905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0</v>
      </c>
      <c r="V451">
        <f t="shared" si="25"/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906</v>
      </c>
      <c r="B452" s="1" t="s">
        <v>907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1</v>
      </c>
      <c r="V452">
        <f t="shared" si="25"/>
        <v>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908</v>
      </c>
      <c r="B453" s="1" t="s">
        <v>909</v>
      </c>
      <c r="C453">
        <v>20</v>
      </c>
      <c r="D453">
        <v>20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20</v>
      </c>
      <c r="V453">
        <f t="shared" si="25"/>
        <v>20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910</v>
      </c>
      <c r="B454" s="1" t="s">
        <v>911</v>
      </c>
      <c r="C454">
        <v>0</v>
      </c>
      <c r="D454">
        <v>0</v>
      </c>
      <c r="E454">
        <v>0</v>
      </c>
      <c r="F454">
        <v>0</v>
      </c>
      <c r="G454">
        <v>2</v>
      </c>
      <c r="H454">
        <v>0</v>
      </c>
      <c r="I454">
        <v>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7</v>
      </c>
      <c r="V454">
        <f t="shared" si="25"/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912</v>
      </c>
      <c r="B455" s="1" t="s">
        <v>913</v>
      </c>
      <c r="C455">
        <v>0</v>
      </c>
      <c r="D455">
        <v>0</v>
      </c>
      <c r="E455">
        <v>18</v>
      </c>
      <c r="F455">
        <v>306</v>
      </c>
      <c r="G455">
        <v>0</v>
      </c>
      <c r="H455">
        <v>0</v>
      </c>
      <c r="I455">
        <v>2</v>
      </c>
      <c r="J455">
        <v>34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20</v>
      </c>
      <c r="V455">
        <f t="shared" si="25"/>
        <v>340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914</v>
      </c>
      <c r="B456" s="1" t="s">
        <v>915</v>
      </c>
      <c r="C456">
        <v>2</v>
      </c>
      <c r="D456">
        <v>68</v>
      </c>
      <c r="E456">
        <v>0</v>
      </c>
      <c r="F456">
        <v>0</v>
      </c>
      <c r="G456">
        <v>0</v>
      </c>
      <c r="H456">
        <v>0</v>
      </c>
      <c r="I456">
        <v>4</v>
      </c>
      <c r="J456">
        <v>136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6</v>
      </c>
      <c r="V456">
        <f t="shared" si="25"/>
        <v>204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916</v>
      </c>
      <c r="B457" s="1" t="s">
        <v>917</v>
      </c>
      <c r="C457">
        <v>2</v>
      </c>
      <c r="D457">
        <v>10.74</v>
      </c>
      <c r="E457">
        <v>11.5</v>
      </c>
      <c r="F457">
        <v>61.755000000000003</v>
      </c>
      <c r="G457">
        <v>1.5</v>
      </c>
      <c r="H457">
        <v>8.0549999999999997</v>
      </c>
      <c r="I457">
        <v>7.5</v>
      </c>
      <c r="J457">
        <v>40.274999999999999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22.5</v>
      </c>
      <c r="V457">
        <f t="shared" ref="V457:V520" si="29">SUM(D457+F457+H457+J457+L457+N457+P457+R457 +T457 )</f>
        <v>120.82500000000002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918</v>
      </c>
      <c r="B458" s="1" t="s">
        <v>919</v>
      </c>
      <c r="C458">
        <v>6</v>
      </c>
      <c r="D458">
        <v>39.18</v>
      </c>
      <c r="E458">
        <v>8</v>
      </c>
      <c r="F458">
        <v>52.24</v>
      </c>
      <c r="G458">
        <v>23.5</v>
      </c>
      <c r="H458">
        <v>153.45500000000001</v>
      </c>
      <c r="I458">
        <v>21.5</v>
      </c>
      <c r="J458">
        <v>140.39500000000001</v>
      </c>
      <c r="K458">
        <v>0</v>
      </c>
      <c r="L458">
        <v>0</v>
      </c>
      <c r="M458">
        <v>7.5</v>
      </c>
      <c r="N458">
        <v>48.975000000000001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66.5</v>
      </c>
      <c r="V458">
        <f t="shared" si="29"/>
        <v>434.245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920</v>
      </c>
      <c r="B459" s="1" t="s">
        <v>921</v>
      </c>
      <c r="C459">
        <v>15.5</v>
      </c>
      <c r="D459">
        <v>127.72</v>
      </c>
      <c r="E459">
        <v>24</v>
      </c>
      <c r="F459">
        <v>197.76</v>
      </c>
      <c r="G459">
        <v>15</v>
      </c>
      <c r="H459">
        <v>123.6</v>
      </c>
      <c r="I459">
        <v>6.5</v>
      </c>
      <c r="J459">
        <v>53.56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61</v>
      </c>
      <c r="V459">
        <f t="shared" si="29"/>
        <v>502.64000000000004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922</v>
      </c>
      <c r="B460" s="1" t="s">
        <v>923</v>
      </c>
      <c r="C460">
        <v>23</v>
      </c>
      <c r="D460">
        <v>230.92</v>
      </c>
      <c r="E460">
        <v>23.5</v>
      </c>
      <c r="F460">
        <v>235.94</v>
      </c>
      <c r="G460">
        <v>21</v>
      </c>
      <c r="H460">
        <v>210.84</v>
      </c>
      <c r="I460">
        <v>20</v>
      </c>
      <c r="J460">
        <v>200.8</v>
      </c>
      <c r="K460">
        <v>0</v>
      </c>
      <c r="L460">
        <v>0</v>
      </c>
      <c r="M460">
        <v>156</v>
      </c>
      <c r="N460">
        <v>1566.24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243.5</v>
      </c>
      <c r="V460">
        <f t="shared" si="29"/>
        <v>2444.7399999999998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924</v>
      </c>
      <c r="B461" s="1" t="s">
        <v>925</v>
      </c>
      <c r="C461">
        <v>0.5</v>
      </c>
      <c r="D461">
        <v>7.5</v>
      </c>
      <c r="E461">
        <v>3</v>
      </c>
      <c r="F461">
        <v>45</v>
      </c>
      <c r="G461">
        <v>4.5</v>
      </c>
      <c r="H461">
        <v>67.5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8</v>
      </c>
      <c r="V461">
        <f t="shared" si="29"/>
        <v>120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926</v>
      </c>
      <c r="B462" s="1" t="s">
        <v>927</v>
      </c>
      <c r="C462">
        <v>0</v>
      </c>
      <c r="D462">
        <v>0</v>
      </c>
      <c r="E462">
        <v>0</v>
      </c>
      <c r="F462">
        <v>0</v>
      </c>
      <c r="G462">
        <v>30.5</v>
      </c>
      <c r="H462">
        <v>327.26499999999999</v>
      </c>
      <c r="I462">
        <v>6</v>
      </c>
      <c r="J462">
        <v>64.38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36.5</v>
      </c>
      <c r="V462">
        <f t="shared" si="29"/>
        <v>391.64499999999998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928</v>
      </c>
      <c r="B463" s="1" t="s">
        <v>929</v>
      </c>
      <c r="C463">
        <v>2</v>
      </c>
      <c r="D463">
        <v>26.84</v>
      </c>
      <c r="E463">
        <v>0</v>
      </c>
      <c r="F463">
        <v>0</v>
      </c>
      <c r="G463">
        <v>2</v>
      </c>
      <c r="H463">
        <v>26.84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4</v>
      </c>
      <c r="V463">
        <f t="shared" si="29"/>
        <v>53.68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930</v>
      </c>
      <c r="B464" s="1" t="s">
        <v>931</v>
      </c>
      <c r="C464">
        <v>2</v>
      </c>
      <c r="D464">
        <v>32.700000000000003</v>
      </c>
      <c r="E464">
        <v>6</v>
      </c>
      <c r="F464">
        <v>98.1</v>
      </c>
      <c r="G464">
        <v>1</v>
      </c>
      <c r="H464">
        <v>16.350000000000001</v>
      </c>
      <c r="I464">
        <v>5</v>
      </c>
      <c r="J464">
        <v>81.75</v>
      </c>
      <c r="K464">
        <v>0</v>
      </c>
      <c r="L464">
        <v>0</v>
      </c>
      <c r="M464">
        <v>2</v>
      </c>
      <c r="N464">
        <v>32.700000000000003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16</v>
      </c>
      <c r="V464">
        <f t="shared" si="29"/>
        <v>261.60000000000002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932</v>
      </c>
      <c r="B465" s="1" t="s">
        <v>933</v>
      </c>
      <c r="C465">
        <v>10</v>
      </c>
      <c r="D465">
        <v>221.4</v>
      </c>
      <c r="E465">
        <v>1</v>
      </c>
      <c r="F465">
        <v>22.14</v>
      </c>
      <c r="G465">
        <v>3</v>
      </c>
      <c r="H465">
        <v>66.42</v>
      </c>
      <c r="I465">
        <v>3.5</v>
      </c>
      <c r="J465">
        <v>77.489999999999995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17.5</v>
      </c>
      <c r="V465">
        <f t="shared" si="29"/>
        <v>387.45000000000005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934</v>
      </c>
      <c r="B466" s="1" t="s">
        <v>935</v>
      </c>
      <c r="C466">
        <v>0</v>
      </c>
      <c r="D466">
        <v>0</v>
      </c>
      <c r="E466">
        <v>0</v>
      </c>
      <c r="F466">
        <v>0</v>
      </c>
      <c r="G466">
        <v>0.5</v>
      </c>
      <c r="H466">
        <v>14.03</v>
      </c>
      <c r="I466">
        <v>4</v>
      </c>
      <c r="J466">
        <v>112.24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4.5</v>
      </c>
      <c r="V466">
        <f t="shared" si="29"/>
        <v>126.27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936</v>
      </c>
      <c r="B467" s="1" t="s">
        <v>937</v>
      </c>
      <c r="C467">
        <v>0</v>
      </c>
      <c r="D467">
        <v>0</v>
      </c>
      <c r="E467">
        <v>0</v>
      </c>
      <c r="F467">
        <v>0</v>
      </c>
      <c r="G467">
        <v>0.5</v>
      </c>
      <c r="H467">
        <v>17.5</v>
      </c>
      <c r="I467">
        <v>1</v>
      </c>
      <c r="J467">
        <v>35</v>
      </c>
      <c r="K467">
        <v>0</v>
      </c>
      <c r="L467">
        <v>0</v>
      </c>
      <c r="M467">
        <v>4</v>
      </c>
      <c r="N467">
        <v>140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5.5</v>
      </c>
      <c r="V467">
        <f t="shared" si="29"/>
        <v>192.5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938</v>
      </c>
      <c r="B468" s="1" t="s">
        <v>939</v>
      </c>
      <c r="C468">
        <v>1</v>
      </c>
      <c r="D468">
        <v>17.440000000000001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1</v>
      </c>
      <c r="V468">
        <f t="shared" si="29"/>
        <v>17.440000000000001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940</v>
      </c>
      <c r="B469" s="1" t="s">
        <v>941</v>
      </c>
      <c r="C469">
        <v>0</v>
      </c>
      <c r="D469">
        <v>0</v>
      </c>
      <c r="E469">
        <v>5</v>
      </c>
      <c r="F469">
        <v>106.15</v>
      </c>
      <c r="G469">
        <v>1</v>
      </c>
      <c r="H469">
        <v>21.23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21.23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7</v>
      </c>
      <c r="V469">
        <f t="shared" si="29"/>
        <v>148.61000000000001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942</v>
      </c>
      <c r="B470" s="1" t="s">
        <v>943</v>
      </c>
      <c r="C470">
        <v>3</v>
      </c>
      <c r="D470">
        <v>86.94</v>
      </c>
      <c r="E470">
        <v>0</v>
      </c>
      <c r="F470">
        <v>0</v>
      </c>
      <c r="G470">
        <v>2</v>
      </c>
      <c r="H470">
        <v>57.96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5</v>
      </c>
      <c r="V470">
        <f t="shared" si="29"/>
        <v>144.9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944</v>
      </c>
      <c r="B471" s="1" t="s">
        <v>945</v>
      </c>
      <c r="C471">
        <v>1</v>
      </c>
      <c r="D471">
        <v>37.21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1</v>
      </c>
      <c r="V471">
        <f t="shared" si="29"/>
        <v>37.21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946</v>
      </c>
      <c r="B472" s="1" t="s">
        <v>947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44.47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1</v>
      </c>
      <c r="V472">
        <f t="shared" si="29"/>
        <v>44.47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948</v>
      </c>
      <c r="B473" s="1" t="s">
        <v>949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59.9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1</v>
      </c>
      <c r="V473">
        <f t="shared" si="29"/>
        <v>59.9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950</v>
      </c>
      <c r="B474" s="1" t="s">
        <v>951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37.21</v>
      </c>
      <c r="I474">
        <v>0</v>
      </c>
      <c r="J474">
        <v>0</v>
      </c>
      <c r="K474">
        <v>0</v>
      </c>
      <c r="L474">
        <v>0</v>
      </c>
      <c r="M474">
        <v>2</v>
      </c>
      <c r="N474">
        <v>74.42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3</v>
      </c>
      <c r="V474">
        <f t="shared" si="29"/>
        <v>111.63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952</v>
      </c>
      <c r="B475" s="1" t="s">
        <v>953</v>
      </c>
      <c r="C475">
        <v>2</v>
      </c>
      <c r="D475">
        <v>81.739999999999995</v>
      </c>
      <c r="E475">
        <v>0</v>
      </c>
      <c r="F475">
        <v>0</v>
      </c>
      <c r="G475">
        <v>1</v>
      </c>
      <c r="H475">
        <v>40.869999999999997</v>
      </c>
      <c r="I475">
        <v>3</v>
      </c>
      <c r="J475">
        <v>122.61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6</v>
      </c>
      <c r="V475">
        <f t="shared" si="29"/>
        <v>245.21999999999997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954</v>
      </c>
      <c r="B476" s="1" t="s">
        <v>955</v>
      </c>
      <c r="C476">
        <v>0</v>
      </c>
      <c r="D476">
        <v>0</v>
      </c>
      <c r="E476">
        <v>0</v>
      </c>
      <c r="F476">
        <v>0</v>
      </c>
      <c r="G476">
        <v>3</v>
      </c>
      <c r="H476">
        <v>147.12</v>
      </c>
      <c r="I476">
        <v>1</v>
      </c>
      <c r="J476">
        <v>49.04</v>
      </c>
      <c r="K476">
        <v>0</v>
      </c>
      <c r="L476">
        <v>0</v>
      </c>
      <c r="M476">
        <v>4</v>
      </c>
      <c r="N476">
        <v>196.16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8</v>
      </c>
      <c r="V476">
        <f t="shared" si="29"/>
        <v>392.32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956</v>
      </c>
      <c r="B477" s="1" t="s">
        <v>957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74.42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1</v>
      </c>
      <c r="V477">
        <f t="shared" si="29"/>
        <v>74.42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958</v>
      </c>
      <c r="B478" s="1" t="s">
        <v>959</v>
      </c>
      <c r="C478">
        <v>26</v>
      </c>
      <c r="D478">
        <v>113.1</v>
      </c>
      <c r="E478">
        <v>13</v>
      </c>
      <c r="F478">
        <v>56.55</v>
      </c>
      <c r="G478">
        <v>8.5</v>
      </c>
      <c r="H478">
        <v>36.975000000000001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47.5</v>
      </c>
      <c r="V478">
        <f t="shared" si="29"/>
        <v>206.62499999999997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960</v>
      </c>
      <c r="B479" s="1" t="s">
        <v>961</v>
      </c>
      <c r="C479">
        <v>18</v>
      </c>
      <c r="D479">
        <v>125.64</v>
      </c>
      <c r="E479">
        <v>16</v>
      </c>
      <c r="F479">
        <v>111.68</v>
      </c>
      <c r="G479">
        <v>35.5</v>
      </c>
      <c r="H479">
        <v>247.79</v>
      </c>
      <c r="I479">
        <v>16</v>
      </c>
      <c r="J479">
        <v>111.68</v>
      </c>
      <c r="K479">
        <v>0</v>
      </c>
      <c r="L479">
        <v>0</v>
      </c>
      <c r="M479">
        <v>10.5</v>
      </c>
      <c r="N479">
        <v>73.290000000000006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96</v>
      </c>
      <c r="V479">
        <f t="shared" si="29"/>
        <v>670.07999999999993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962</v>
      </c>
      <c r="B480" s="1" t="s">
        <v>963</v>
      </c>
      <c r="C480">
        <v>2</v>
      </c>
      <c r="D480">
        <v>24.12</v>
      </c>
      <c r="E480">
        <v>4.5</v>
      </c>
      <c r="F480">
        <v>54.27</v>
      </c>
      <c r="G480">
        <v>0</v>
      </c>
      <c r="H480">
        <v>0</v>
      </c>
      <c r="I480">
        <v>8</v>
      </c>
      <c r="J480">
        <v>96.48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14.5</v>
      </c>
      <c r="V480">
        <f t="shared" si="29"/>
        <v>174.87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964</v>
      </c>
      <c r="B481" s="1" t="s">
        <v>965</v>
      </c>
      <c r="C481">
        <v>1</v>
      </c>
      <c r="D481">
        <v>6.98</v>
      </c>
      <c r="E481">
        <v>3</v>
      </c>
      <c r="F481">
        <v>20.94</v>
      </c>
      <c r="G481">
        <v>2.5</v>
      </c>
      <c r="H481">
        <v>17.45</v>
      </c>
      <c r="I481">
        <v>4</v>
      </c>
      <c r="J481">
        <v>27.92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10.5</v>
      </c>
      <c r="V481">
        <f t="shared" si="29"/>
        <v>73.290000000000006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966</v>
      </c>
      <c r="B482" s="1" t="s">
        <v>967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3</v>
      </c>
      <c r="N482">
        <v>490.44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3</v>
      </c>
      <c r="V482">
        <f t="shared" si="29"/>
        <v>490.44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968</v>
      </c>
      <c r="B483" s="1" t="s">
        <v>969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580.72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2</v>
      </c>
      <c r="V483">
        <f t="shared" si="29"/>
        <v>580.72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970</v>
      </c>
      <c r="B484" s="1" t="s">
        <v>971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2</v>
      </c>
      <c r="J484">
        <v>544.12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2</v>
      </c>
      <c r="V484">
        <f t="shared" si="29"/>
        <v>544.12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972</v>
      </c>
      <c r="B485" s="1" t="s">
        <v>973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3</v>
      </c>
      <c r="N485">
        <v>545.34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3</v>
      </c>
      <c r="V485">
        <f t="shared" si="29"/>
        <v>545.34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974</v>
      </c>
      <c r="B486" s="1" t="s">
        <v>975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6</v>
      </c>
      <c r="N486">
        <v>1310.28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6</v>
      </c>
      <c r="V486">
        <f t="shared" si="29"/>
        <v>1310.28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976</v>
      </c>
      <c r="B487" s="1" t="s">
        <v>977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4</v>
      </c>
      <c r="N487">
        <v>1018.88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4</v>
      </c>
      <c r="V487">
        <f t="shared" si="29"/>
        <v>1018.88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978</v>
      </c>
      <c r="B488" s="1" t="s">
        <v>979</v>
      </c>
      <c r="C488">
        <v>0</v>
      </c>
      <c r="D488">
        <v>0</v>
      </c>
      <c r="E488">
        <v>2</v>
      </c>
      <c r="F488">
        <v>797.88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2</v>
      </c>
      <c r="V488">
        <f t="shared" si="29"/>
        <v>797.88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980</v>
      </c>
      <c r="B489" s="1" t="s">
        <v>981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6</v>
      </c>
      <c r="N489">
        <v>2832.84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6</v>
      </c>
      <c r="V489">
        <f t="shared" si="29"/>
        <v>2832.84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982</v>
      </c>
      <c r="B490" s="1" t="s">
        <v>983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780.8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1</v>
      </c>
      <c r="V490">
        <f t="shared" si="29"/>
        <v>780.8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984</v>
      </c>
      <c r="B491" s="1" t="s">
        <v>985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</v>
      </c>
      <c r="N491">
        <v>3304.98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7</v>
      </c>
      <c r="V491">
        <f t="shared" si="29"/>
        <v>3304.98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986</v>
      </c>
      <c r="B492" s="1" t="s">
        <v>987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</v>
      </c>
      <c r="N492">
        <v>1451.8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2</v>
      </c>
      <c r="V492">
        <f t="shared" si="29"/>
        <v>1451.8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988</v>
      </c>
      <c r="B493" s="1" t="s">
        <v>989</v>
      </c>
      <c r="C493">
        <v>0</v>
      </c>
      <c r="D493">
        <v>0</v>
      </c>
      <c r="E493">
        <v>0</v>
      </c>
      <c r="F493">
        <v>0</v>
      </c>
      <c r="G493">
        <v>2</v>
      </c>
      <c r="H493">
        <v>85.12</v>
      </c>
      <c r="I493">
        <v>3</v>
      </c>
      <c r="J493">
        <v>127.68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5</v>
      </c>
      <c r="V493">
        <f t="shared" si="29"/>
        <v>212.8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990</v>
      </c>
      <c r="B494" s="1" t="s">
        <v>991</v>
      </c>
      <c r="C494">
        <v>3</v>
      </c>
      <c r="D494">
        <v>150.21</v>
      </c>
      <c r="E494">
        <v>0</v>
      </c>
      <c r="F494">
        <v>0</v>
      </c>
      <c r="G494">
        <v>0</v>
      </c>
      <c r="H494">
        <v>0</v>
      </c>
      <c r="I494">
        <v>6</v>
      </c>
      <c r="J494">
        <v>300.42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9</v>
      </c>
      <c r="V494">
        <f t="shared" si="29"/>
        <v>450.63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992</v>
      </c>
      <c r="B495" s="1" t="s">
        <v>993</v>
      </c>
      <c r="C495">
        <v>3</v>
      </c>
      <c r="D495">
        <v>172.74</v>
      </c>
      <c r="E495">
        <v>0</v>
      </c>
      <c r="F495">
        <v>0</v>
      </c>
      <c r="G495">
        <v>1</v>
      </c>
      <c r="H495">
        <v>57.58</v>
      </c>
      <c r="I495">
        <v>7</v>
      </c>
      <c r="J495">
        <v>403.06</v>
      </c>
      <c r="K495">
        <v>0</v>
      </c>
      <c r="L495">
        <v>0</v>
      </c>
      <c r="M495">
        <v>7</v>
      </c>
      <c r="N495">
        <v>403.06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18</v>
      </c>
      <c r="V495">
        <f t="shared" si="29"/>
        <v>1036.44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994</v>
      </c>
      <c r="B496" s="1" t="s">
        <v>995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87.78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1</v>
      </c>
      <c r="V496">
        <f t="shared" si="29"/>
        <v>87.78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996</v>
      </c>
      <c r="B497" s="1" t="s">
        <v>997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24</v>
      </c>
      <c r="J497">
        <v>24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26</v>
      </c>
      <c r="V497">
        <f t="shared" si="29"/>
        <v>26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998</v>
      </c>
      <c r="B498" s="1" t="s">
        <v>999</v>
      </c>
      <c r="C498">
        <v>9</v>
      </c>
      <c r="D498">
        <v>13.5</v>
      </c>
      <c r="E498">
        <v>0</v>
      </c>
      <c r="F498">
        <v>0</v>
      </c>
      <c r="G498">
        <v>0</v>
      </c>
      <c r="H498">
        <v>0</v>
      </c>
      <c r="I498">
        <v>33</v>
      </c>
      <c r="J498">
        <v>49.5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42</v>
      </c>
      <c r="V498">
        <f t="shared" si="29"/>
        <v>63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1000</v>
      </c>
      <c r="B499" s="1" t="s">
        <v>1001</v>
      </c>
      <c r="C499">
        <v>0</v>
      </c>
      <c r="D499">
        <v>0</v>
      </c>
      <c r="E499">
        <v>0</v>
      </c>
      <c r="F499">
        <v>0</v>
      </c>
      <c r="G499">
        <v>18</v>
      </c>
      <c r="H499">
        <v>45</v>
      </c>
      <c r="I499">
        <v>9</v>
      </c>
      <c r="J499">
        <v>22.5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27</v>
      </c>
      <c r="V499">
        <f t="shared" si="29"/>
        <v>67.5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1002</v>
      </c>
      <c r="B500" s="1" t="s">
        <v>1003</v>
      </c>
      <c r="C500">
        <v>2</v>
      </c>
      <c r="D500">
        <v>6.82</v>
      </c>
      <c r="E500">
        <v>2</v>
      </c>
      <c r="F500">
        <v>6.82</v>
      </c>
      <c r="G500">
        <v>21.5</v>
      </c>
      <c r="H500">
        <v>73.314999999999998</v>
      </c>
      <c r="I500">
        <v>5</v>
      </c>
      <c r="J500">
        <v>17.05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30.5</v>
      </c>
      <c r="V500">
        <f t="shared" si="29"/>
        <v>104.005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1004</v>
      </c>
      <c r="B501" s="1" t="s">
        <v>1005</v>
      </c>
      <c r="C501">
        <v>1</v>
      </c>
      <c r="D501">
        <v>6.07</v>
      </c>
      <c r="E501">
        <v>29.5</v>
      </c>
      <c r="F501">
        <v>179.065</v>
      </c>
      <c r="G501">
        <v>7</v>
      </c>
      <c r="H501">
        <v>42.49</v>
      </c>
      <c r="I501">
        <v>45</v>
      </c>
      <c r="J501">
        <v>273.14999999999998</v>
      </c>
      <c r="K501">
        <v>0</v>
      </c>
      <c r="L501">
        <v>0</v>
      </c>
      <c r="M501">
        <v>8</v>
      </c>
      <c r="N501">
        <v>48.56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90.5</v>
      </c>
      <c r="V501">
        <f t="shared" si="29"/>
        <v>549.33500000000004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1006</v>
      </c>
      <c r="B502" s="1" t="s">
        <v>1007</v>
      </c>
      <c r="C502">
        <v>0</v>
      </c>
      <c r="D502">
        <v>0</v>
      </c>
      <c r="E502">
        <v>4.5</v>
      </c>
      <c r="F502">
        <v>42.75</v>
      </c>
      <c r="G502">
        <v>22.5</v>
      </c>
      <c r="H502">
        <v>213.75</v>
      </c>
      <c r="I502">
        <v>7.5</v>
      </c>
      <c r="J502">
        <v>71.25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34.5</v>
      </c>
      <c r="V502">
        <f t="shared" si="29"/>
        <v>327.75</v>
      </c>
      <c r="X502">
        <v>0</v>
      </c>
      <c r="Y502">
        <v>0</v>
      </c>
      <c r="Z502">
        <v>0.5</v>
      </c>
      <c r="AA502">
        <v>4.75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0.5</v>
      </c>
      <c r="AK502">
        <f t="shared" si="31"/>
        <v>4.75</v>
      </c>
    </row>
    <row r="503" spans="1:37" x14ac:dyDescent="0.25">
      <c r="A503" t="s">
        <v>1008</v>
      </c>
      <c r="B503" s="1" t="s">
        <v>1009</v>
      </c>
      <c r="C503">
        <v>0</v>
      </c>
      <c r="D503">
        <v>0</v>
      </c>
      <c r="E503">
        <v>4.5</v>
      </c>
      <c r="F503">
        <v>61.424999999999997</v>
      </c>
      <c r="G503">
        <v>0</v>
      </c>
      <c r="H503">
        <v>0</v>
      </c>
      <c r="I503">
        <v>30</v>
      </c>
      <c r="J503">
        <v>409.5</v>
      </c>
      <c r="K503">
        <v>0</v>
      </c>
      <c r="L503">
        <v>0</v>
      </c>
      <c r="M503">
        <v>1</v>
      </c>
      <c r="N503">
        <v>13.65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35.5</v>
      </c>
      <c r="V503">
        <f t="shared" si="29"/>
        <v>484.57499999999999</v>
      </c>
      <c r="X503">
        <v>0</v>
      </c>
      <c r="Y503">
        <v>0</v>
      </c>
      <c r="Z503">
        <v>1</v>
      </c>
      <c r="AA503">
        <v>13.65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1</v>
      </c>
      <c r="AK503">
        <f t="shared" si="31"/>
        <v>13.65</v>
      </c>
    </row>
    <row r="504" spans="1:37" x14ac:dyDescent="0.25">
      <c r="A504" t="s">
        <v>1010</v>
      </c>
      <c r="B504" s="1" t="s">
        <v>1011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27</v>
      </c>
      <c r="N504">
        <v>654.75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27</v>
      </c>
      <c r="V504">
        <f t="shared" si="29"/>
        <v>654.75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1012</v>
      </c>
      <c r="B505" s="1" t="s">
        <v>1013</v>
      </c>
      <c r="C505">
        <v>27</v>
      </c>
      <c r="D505">
        <v>52.65</v>
      </c>
      <c r="E505">
        <v>13</v>
      </c>
      <c r="F505">
        <v>25.35</v>
      </c>
      <c r="G505">
        <v>44</v>
      </c>
      <c r="H505">
        <v>85.8</v>
      </c>
      <c r="I505">
        <v>75</v>
      </c>
      <c r="J505">
        <v>146.25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159</v>
      </c>
      <c r="V505">
        <f t="shared" si="29"/>
        <v>310.05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1014</v>
      </c>
      <c r="B506" s="1" t="s">
        <v>1015</v>
      </c>
      <c r="C506">
        <v>1</v>
      </c>
      <c r="D506">
        <v>2.88</v>
      </c>
      <c r="E506">
        <v>10.5</v>
      </c>
      <c r="F506">
        <v>30.24</v>
      </c>
      <c r="G506">
        <v>15</v>
      </c>
      <c r="H506">
        <v>43.2</v>
      </c>
      <c r="I506">
        <v>1</v>
      </c>
      <c r="J506">
        <v>2.88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27.5</v>
      </c>
      <c r="V506">
        <f t="shared" si="29"/>
        <v>79.199999999999989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1016</v>
      </c>
      <c r="B507" s="1" t="s">
        <v>1017</v>
      </c>
      <c r="C507">
        <v>5</v>
      </c>
      <c r="D507">
        <v>19.25</v>
      </c>
      <c r="E507">
        <v>7</v>
      </c>
      <c r="F507">
        <v>26.95</v>
      </c>
      <c r="G507">
        <v>22</v>
      </c>
      <c r="H507">
        <v>84.7</v>
      </c>
      <c r="I507">
        <v>22</v>
      </c>
      <c r="J507">
        <v>84.7</v>
      </c>
      <c r="K507">
        <v>0</v>
      </c>
      <c r="L507">
        <v>0</v>
      </c>
      <c r="M507">
        <v>1</v>
      </c>
      <c r="N507">
        <v>3.85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57</v>
      </c>
      <c r="V507">
        <f t="shared" si="29"/>
        <v>219.45000000000002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1018</v>
      </c>
      <c r="B508" s="1" t="s">
        <v>1019</v>
      </c>
      <c r="C508">
        <v>1.5</v>
      </c>
      <c r="D508">
        <v>7.23</v>
      </c>
      <c r="E508">
        <v>13</v>
      </c>
      <c r="F508">
        <v>62.66</v>
      </c>
      <c r="G508">
        <v>3</v>
      </c>
      <c r="H508">
        <v>14.46</v>
      </c>
      <c r="I508">
        <v>6.5</v>
      </c>
      <c r="J508">
        <v>31.33</v>
      </c>
      <c r="K508">
        <v>0</v>
      </c>
      <c r="L508">
        <v>0</v>
      </c>
      <c r="M508">
        <v>24</v>
      </c>
      <c r="N508">
        <v>115.68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48</v>
      </c>
      <c r="V508">
        <f t="shared" si="29"/>
        <v>231.36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1020</v>
      </c>
      <c r="B509" s="1" t="s">
        <v>1021</v>
      </c>
      <c r="C509">
        <v>4</v>
      </c>
      <c r="D509">
        <v>23.2</v>
      </c>
      <c r="E509">
        <v>7</v>
      </c>
      <c r="F509">
        <v>40.6</v>
      </c>
      <c r="G509">
        <v>9</v>
      </c>
      <c r="H509">
        <v>52.2</v>
      </c>
      <c r="I509">
        <v>0.5</v>
      </c>
      <c r="J509">
        <v>2.9</v>
      </c>
      <c r="K509">
        <v>0</v>
      </c>
      <c r="L509">
        <v>0</v>
      </c>
      <c r="M509">
        <v>3</v>
      </c>
      <c r="N509">
        <v>17.399999999999999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23.5</v>
      </c>
      <c r="V509">
        <f t="shared" si="29"/>
        <v>136.30000000000001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1022</v>
      </c>
      <c r="B510" s="1" t="s">
        <v>1023</v>
      </c>
      <c r="C510">
        <v>1</v>
      </c>
      <c r="D510">
        <v>7.75</v>
      </c>
      <c r="E510">
        <v>6</v>
      </c>
      <c r="F510">
        <v>46.5</v>
      </c>
      <c r="G510">
        <v>6.5</v>
      </c>
      <c r="H510">
        <v>50.375</v>
      </c>
      <c r="I510">
        <v>4</v>
      </c>
      <c r="J510">
        <v>31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17.5</v>
      </c>
      <c r="V510">
        <f t="shared" si="29"/>
        <v>135.625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1024</v>
      </c>
      <c r="B511" s="1" t="s">
        <v>1025</v>
      </c>
      <c r="C511">
        <v>1</v>
      </c>
      <c r="D511">
        <v>9.65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1</v>
      </c>
      <c r="V511">
        <f t="shared" si="29"/>
        <v>9.65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1026</v>
      </c>
      <c r="B512" s="1" t="s">
        <v>1027</v>
      </c>
      <c r="C512">
        <v>1</v>
      </c>
      <c r="D512">
        <v>11.58</v>
      </c>
      <c r="E512">
        <v>2</v>
      </c>
      <c r="F512">
        <v>23.16</v>
      </c>
      <c r="G512">
        <v>11</v>
      </c>
      <c r="H512">
        <v>127.38</v>
      </c>
      <c r="I512">
        <v>0</v>
      </c>
      <c r="J512">
        <v>0</v>
      </c>
      <c r="K512">
        <v>0</v>
      </c>
      <c r="L512">
        <v>0</v>
      </c>
      <c r="M512">
        <v>8</v>
      </c>
      <c r="N512">
        <v>92.64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22</v>
      </c>
      <c r="V512">
        <f t="shared" si="29"/>
        <v>254.76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1028</v>
      </c>
      <c r="B513" s="1" t="s">
        <v>1029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1.5</v>
      </c>
      <c r="J513">
        <v>23.25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1.5</v>
      </c>
      <c r="V513">
        <f t="shared" si="29"/>
        <v>23.25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1030</v>
      </c>
      <c r="B514" s="1" t="s">
        <v>1031</v>
      </c>
      <c r="C514">
        <v>10</v>
      </c>
      <c r="D514">
        <v>30</v>
      </c>
      <c r="E514">
        <v>3</v>
      </c>
      <c r="F514">
        <v>9</v>
      </c>
      <c r="G514">
        <v>3</v>
      </c>
      <c r="H514">
        <v>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16</v>
      </c>
      <c r="V514">
        <f t="shared" si="29"/>
        <v>48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1032</v>
      </c>
      <c r="B515" s="1" t="s">
        <v>1033</v>
      </c>
      <c r="C515">
        <v>0</v>
      </c>
      <c r="D515">
        <v>0</v>
      </c>
      <c r="E515">
        <v>3</v>
      </c>
      <c r="F515">
        <v>12.99</v>
      </c>
      <c r="G515">
        <v>1</v>
      </c>
      <c r="H515">
        <v>4.33</v>
      </c>
      <c r="I515">
        <v>1</v>
      </c>
      <c r="J515">
        <v>4.33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5</v>
      </c>
      <c r="V515">
        <f t="shared" si="29"/>
        <v>21.65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1034</v>
      </c>
      <c r="B516" s="1" t="s">
        <v>1035</v>
      </c>
      <c r="C516">
        <v>3</v>
      </c>
      <c r="D516">
        <v>17.399999999999999</v>
      </c>
      <c r="E516">
        <v>2.5</v>
      </c>
      <c r="F516">
        <v>14.5</v>
      </c>
      <c r="G516">
        <v>0.5</v>
      </c>
      <c r="H516">
        <v>2.9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6</v>
      </c>
      <c r="V516">
        <f t="shared" si="29"/>
        <v>34.799999999999997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1036</v>
      </c>
      <c r="B517" s="1" t="s">
        <v>1037</v>
      </c>
      <c r="C517">
        <v>3</v>
      </c>
      <c r="D517">
        <v>21.78</v>
      </c>
      <c r="E517">
        <v>3</v>
      </c>
      <c r="F517">
        <v>21.78</v>
      </c>
      <c r="G517">
        <v>7.5</v>
      </c>
      <c r="H517">
        <v>54.45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13.5</v>
      </c>
      <c r="V517">
        <f t="shared" si="29"/>
        <v>98.01</v>
      </c>
      <c r="X517">
        <v>3</v>
      </c>
      <c r="Y517">
        <v>21.78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3</v>
      </c>
      <c r="AK517">
        <f t="shared" si="31"/>
        <v>21.78</v>
      </c>
    </row>
    <row r="518" spans="1:37" x14ac:dyDescent="0.25">
      <c r="A518" t="s">
        <v>1038</v>
      </c>
      <c r="B518" s="1" t="s">
        <v>1039</v>
      </c>
      <c r="C518">
        <v>0</v>
      </c>
      <c r="D518">
        <v>0</v>
      </c>
      <c r="E518">
        <v>2.5</v>
      </c>
      <c r="F518">
        <v>21.675000000000001</v>
      </c>
      <c r="G518">
        <v>9</v>
      </c>
      <c r="H518">
        <v>78.03</v>
      </c>
      <c r="I518">
        <v>7</v>
      </c>
      <c r="J518">
        <v>60.69</v>
      </c>
      <c r="K518">
        <v>0</v>
      </c>
      <c r="L518">
        <v>0</v>
      </c>
      <c r="M518">
        <v>1</v>
      </c>
      <c r="N518">
        <v>8.67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19.5</v>
      </c>
      <c r="V518">
        <f t="shared" si="29"/>
        <v>169.06499999999997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1040</v>
      </c>
      <c r="B519" s="1" t="s">
        <v>1041</v>
      </c>
      <c r="C519">
        <v>0.5</v>
      </c>
      <c r="D519">
        <v>5.625</v>
      </c>
      <c r="E519">
        <v>1</v>
      </c>
      <c r="F519">
        <v>11.25</v>
      </c>
      <c r="G519">
        <v>1</v>
      </c>
      <c r="H519">
        <v>11.25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2.5</v>
      </c>
      <c r="V519">
        <f t="shared" si="29"/>
        <v>28.125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1042</v>
      </c>
      <c r="B520" s="1" t="s">
        <v>1043</v>
      </c>
      <c r="C520">
        <v>24</v>
      </c>
      <c r="D520">
        <v>342</v>
      </c>
      <c r="E520">
        <v>0.5</v>
      </c>
      <c r="F520">
        <v>7.125</v>
      </c>
      <c r="G520">
        <v>3</v>
      </c>
      <c r="H520">
        <v>42.75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27.5</v>
      </c>
      <c r="V520">
        <f t="shared" si="29"/>
        <v>391.875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1044</v>
      </c>
      <c r="B521" s="1" t="s">
        <v>1045</v>
      </c>
      <c r="C521">
        <v>0</v>
      </c>
      <c r="D521">
        <v>0</v>
      </c>
      <c r="E521">
        <v>3</v>
      </c>
      <c r="F521">
        <v>52.11</v>
      </c>
      <c r="G521">
        <v>2</v>
      </c>
      <c r="H521">
        <v>34.74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63" si="32">SUM(C521+E521+G521+I521+K521+M521+O521+Q521+S521 )</f>
        <v>5</v>
      </c>
      <c r="V521">
        <f t="shared" ref="V521:V563" si="33">SUM(D521+F521+H521+J521+L521+N521+P521+R521 +T521 )</f>
        <v>86.85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63" si="34">SUM(X521+Z521+AB521+AD521+AF521 +AH521)</f>
        <v>0</v>
      </c>
      <c r="AK521">
        <f t="shared" ref="AK521:AK563" si="35">SUM(Y521+AA521+AC521+AE521+AG521 +AI521 )</f>
        <v>0</v>
      </c>
    </row>
    <row r="522" spans="1:37" x14ac:dyDescent="0.25">
      <c r="A522" t="s">
        <v>1046</v>
      </c>
      <c r="B522" s="1" t="s">
        <v>1047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0.5</v>
      </c>
      <c r="J522">
        <v>11.58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0.5</v>
      </c>
      <c r="V522">
        <f t="shared" si="33"/>
        <v>11.58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1048</v>
      </c>
      <c r="B523" s="1" t="s">
        <v>1049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7.9</v>
      </c>
      <c r="I523">
        <v>0</v>
      </c>
      <c r="J523">
        <v>0</v>
      </c>
      <c r="K523">
        <v>0</v>
      </c>
      <c r="L523">
        <v>0</v>
      </c>
      <c r="M523">
        <v>7</v>
      </c>
      <c r="N523">
        <v>55.3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8</v>
      </c>
      <c r="V523">
        <f t="shared" si="33"/>
        <v>63.199999999999996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1050</v>
      </c>
      <c r="B524" s="1" t="s">
        <v>1051</v>
      </c>
      <c r="C524">
        <v>0</v>
      </c>
      <c r="D524">
        <v>0</v>
      </c>
      <c r="E524">
        <v>5</v>
      </c>
      <c r="F524">
        <v>48.25</v>
      </c>
      <c r="G524">
        <v>0.5</v>
      </c>
      <c r="H524">
        <v>4.8250000000000002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5.5</v>
      </c>
      <c r="V524">
        <f t="shared" si="33"/>
        <v>53.075000000000003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1052</v>
      </c>
      <c r="B525" s="1" t="s">
        <v>1053</v>
      </c>
      <c r="C525">
        <v>0</v>
      </c>
      <c r="D525">
        <v>0</v>
      </c>
      <c r="E525">
        <v>0.5</v>
      </c>
      <c r="F525">
        <v>5.8</v>
      </c>
      <c r="G525">
        <v>3.5</v>
      </c>
      <c r="H525">
        <v>40.6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4</v>
      </c>
      <c r="V525">
        <f t="shared" si="33"/>
        <v>46.4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1054</v>
      </c>
      <c r="B526" s="1" t="s">
        <v>1055</v>
      </c>
      <c r="C526">
        <v>3.5</v>
      </c>
      <c r="D526">
        <v>54.075000000000003</v>
      </c>
      <c r="E526">
        <v>0</v>
      </c>
      <c r="F526">
        <v>0</v>
      </c>
      <c r="G526">
        <v>21</v>
      </c>
      <c r="H526">
        <v>324.45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15.45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25.5</v>
      </c>
      <c r="V526">
        <f t="shared" si="33"/>
        <v>393.97499999999997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1056</v>
      </c>
      <c r="B527" s="1" t="s">
        <v>1057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4</v>
      </c>
      <c r="J527">
        <v>77.12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4</v>
      </c>
      <c r="V527">
        <f t="shared" si="33"/>
        <v>77.12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1058</v>
      </c>
      <c r="B528" s="1" t="s">
        <v>1059</v>
      </c>
      <c r="C528">
        <v>1</v>
      </c>
      <c r="D528">
        <v>23.2</v>
      </c>
      <c r="E528">
        <v>0.5</v>
      </c>
      <c r="F528">
        <v>11.6</v>
      </c>
      <c r="G528">
        <v>1</v>
      </c>
      <c r="H528">
        <v>23.2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2.5</v>
      </c>
      <c r="V528">
        <f t="shared" si="33"/>
        <v>58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1060</v>
      </c>
      <c r="B529" s="1" t="s">
        <v>1061</v>
      </c>
      <c r="C529">
        <v>0</v>
      </c>
      <c r="D529">
        <v>0</v>
      </c>
      <c r="E529">
        <v>0</v>
      </c>
      <c r="F529">
        <v>0</v>
      </c>
      <c r="G529">
        <v>0.5</v>
      </c>
      <c r="H529">
        <v>15.435</v>
      </c>
      <c r="I529">
        <v>4</v>
      </c>
      <c r="J529">
        <v>123.48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4.5</v>
      </c>
      <c r="V529">
        <f t="shared" si="33"/>
        <v>138.91499999999999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1062</v>
      </c>
      <c r="B530" s="1" t="s">
        <v>1063</v>
      </c>
      <c r="C530">
        <v>2</v>
      </c>
      <c r="D530">
        <v>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2</v>
      </c>
      <c r="V530">
        <f t="shared" si="33"/>
        <v>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1064</v>
      </c>
      <c r="B531" s="1" t="s">
        <v>1065</v>
      </c>
      <c r="C531">
        <v>2</v>
      </c>
      <c r="D531">
        <v>8.66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2</v>
      </c>
      <c r="V531">
        <f t="shared" si="33"/>
        <v>8.66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1066</v>
      </c>
      <c r="B532" s="1" t="s">
        <v>1067</v>
      </c>
      <c r="C532">
        <v>0</v>
      </c>
      <c r="D532">
        <v>0</v>
      </c>
      <c r="E532">
        <v>1</v>
      </c>
      <c r="F532">
        <v>4</v>
      </c>
      <c r="G532">
        <v>2</v>
      </c>
      <c r="H532">
        <v>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3</v>
      </c>
      <c r="V532">
        <f t="shared" si="33"/>
        <v>12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1068</v>
      </c>
      <c r="B533" s="1" t="s">
        <v>1069</v>
      </c>
      <c r="C533">
        <v>0</v>
      </c>
      <c r="D533">
        <v>0</v>
      </c>
      <c r="E533">
        <v>0</v>
      </c>
      <c r="F533">
        <v>0</v>
      </c>
      <c r="G533">
        <v>12</v>
      </c>
      <c r="H533">
        <v>61.92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12</v>
      </c>
      <c r="V533">
        <f t="shared" si="33"/>
        <v>61.92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1070</v>
      </c>
      <c r="B534" s="1" t="s">
        <v>1071</v>
      </c>
      <c r="C534">
        <v>50.5</v>
      </c>
      <c r="D534">
        <v>368.65</v>
      </c>
      <c r="E534">
        <v>8.5</v>
      </c>
      <c r="F534">
        <v>62.05</v>
      </c>
      <c r="G534">
        <v>16.5</v>
      </c>
      <c r="H534">
        <v>120.45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75.5</v>
      </c>
      <c r="V534">
        <f t="shared" si="33"/>
        <v>551.15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1072</v>
      </c>
      <c r="B535" s="1" t="s">
        <v>1073</v>
      </c>
      <c r="C535">
        <v>4</v>
      </c>
      <c r="D535">
        <v>35.76</v>
      </c>
      <c r="E535">
        <v>3</v>
      </c>
      <c r="F535">
        <v>26.82</v>
      </c>
      <c r="G535">
        <v>5</v>
      </c>
      <c r="H535">
        <v>44.7</v>
      </c>
      <c r="I535">
        <v>1</v>
      </c>
      <c r="J535">
        <v>8.94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13</v>
      </c>
      <c r="V535">
        <f t="shared" si="33"/>
        <v>116.22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1074</v>
      </c>
      <c r="B536" s="1" t="s">
        <v>1075</v>
      </c>
      <c r="C536">
        <v>8.5</v>
      </c>
      <c r="D536">
        <v>91.8</v>
      </c>
      <c r="E536">
        <v>6</v>
      </c>
      <c r="F536">
        <v>64.8</v>
      </c>
      <c r="G536">
        <v>7</v>
      </c>
      <c r="H536">
        <v>75.599999999999994</v>
      </c>
      <c r="I536">
        <v>15</v>
      </c>
      <c r="J536">
        <v>162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36.5</v>
      </c>
      <c r="V536">
        <f t="shared" si="33"/>
        <v>394.2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1076</v>
      </c>
      <c r="B537" s="1" t="s">
        <v>1077</v>
      </c>
      <c r="C537">
        <v>5</v>
      </c>
      <c r="D537">
        <v>112.5</v>
      </c>
      <c r="E537">
        <v>0</v>
      </c>
      <c r="F537">
        <v>0</v>
      </c>
      <c r="G537">
        <v>3</v>
      </c>
      <c r="H537">
        <v>67.5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8</v>
      </c>
      <c r="V537">
        <f t="shared" si="33"/>
        <v>180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1078</v>
      </c>
      <c r="B538" s="1" t="s">
        <v>1079</v>
      </c>
      <c r="C538">
        <v>2.5</v>
      </c>
      <c r="D538">
        <v>27.75</v>
      </c>
      <c r="E538">
        <v>0</v>
      </c>
      <c r="F538">
        <v>0</v>
      </c>
      <c r="G538">
        <v>5</v>
      </c>
      <c r="H538">
        <v>55.5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7.5</v>
      </c>
      <c r="V538">
        <f t="shared" si="33"/>
        <v>83.25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1080</v>
      </c>
      <c r="B539" s="1" t="s">
        <v>1081</v>
      </c>
      <c r="C539">
        <v>1</v>
      </c>
      <c r="D539">
        <v>13.2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1</v>
      </c>
      <c r="V539">
        <f t="shared" si="33"/>
        <v>13.2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1082</v>
      </c>
      <c r="B540" s="1" t="s">
        <v>1083</v>
      </c>
      <c r="C540">
        <v>0</v>
      </c>
      <c r="D540">
        <v>0</v>
      </c>
      <c r="E540">
        <v>0</v>
      </c>
      <c r="F540">
        <v>0</v>
      </c>
      <c r="G540">
        <v>9</v>
      </c>
      <c r="H540">
        <v>78.3</v>
      </c>
      <c r="I540">
        <v>14</v>
      </c>
      <c r="J540">
        <v>121.8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23</v>
      </c>
      <c r="V540">
        <f t="shared" si="33"/>
        <v>200.1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1084</v>
      </c>
      <c r="B541" s="1" t="s">
        <v>1085</v>
      </c>
      <c r="C541">
        <v>9</v>
      </c>
      <c r="D541">
        <v>126.81</v>
      </c>
      <c r="E541">
        <v>10</v>
      </c>
      <c r="F541">
        <v>140.9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19</v>
      </c>
      <c r="V541">
        <f t="shared" si="33"/>
        <v>267.71000000000004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1086</v>
      </c>
      <c r="B542" s="1" t="s">
        <v>1087</v>
      </c>
      <c r="C542">
        <v>0</v>
      </c>
      <c r="D542">
        <v>0</v>
      </c>
      <c r="E542">
        <v>5</v>
      </c>
      <c r="F542">
        <v>95</v>
      </c>
      <c r="G542">
        <v>0</v>
      </c>
      <c r="H542">
        <v>0</v>
      </c>
      <c r="I542">
        <v>2</v>
      </c>
      <c r="J542">
        <v>38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7</v>
      </c>
      <c r="V542">
        <f t="shared" si="33"/>
        <v>133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1088</v>
      </c>
      <c r="B543" s="1" t="s">
        <v>1089</v>
      </c>
      <c r="C543">
        <v>0</v>
      </c>
      <c r="D543">
        <v>0</v>
      </c>
      <c r="E543">
        <v>11</v>
      </c>
      <c r="F543">
        <v>69.3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11</v>
      </c>
      <c r="V543">
        <f t="shared" si="33"/>
        <v>69.3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1090</v>
      </c>
      <c r="B544" s="1" t="s">
        <v>1091</v>
      </c>
      <c r="C544">
        <v>12</v>
      </c>
      <c r="D544">
        <v>242.64</v>
      </c>
      <c r="E544">
        <v>1</v>
      </c>
      <c r="F544">
        <v>20.22</v>
      </c>
      <c r="G544">
        <v>8</v>
      </c>
      <c r="H544">
        <v>161.76</v>
      </c>
      <c r="I544">
        <v>15</v>
      </c>
      <c r="J544">
        <v>303.3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36</v>
      </c>
      <c r="V544">
        <f t="shared" si="33"/>
        <v>727.92000000000007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1092</v>
      </c>
      <c r="B545" s="1" t="s">
        <v>1093</v>
      </c>
      <c r="C545">
        <v>16.5</v>
      </c>
      <c r="D545">
        <v>145.19999999999999</v>
      </c>
      <c r="E545">
        <v>34.5</v>
      </c>
      <c r="F545">
        <v>303.60000000000002</v>
      </c>
      <c r="G545">
        <v>18</v>
      </c>
      <c r="H545">
        <v>158.4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69</v>
      </c>
      <c r="V545">
        <f t="shared" si="33"/>
        <v>607.20000000000005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1094</v>
      </c>
      <c r="B546" s="1" t="s">
        <v>1095</v>
      </c>
      <c r="C546">
        <v>0</v>
      </c>
      <c r="D546">
        <v>0</v>
      </c>
      <c r="E546">
        <v>9</v>
      </c>
      <c r="F546">
        <v>148.5</v>
      </c>
      <c r="G546">
        <v>6</v>
      </c>
      <c r="H546">
        <v>99</v>
      </c>
      <c r="I546">
        <v>6</v>
      </c>
      <c r="J546">
        <v>99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21</v>
      </c>
      <c r="V546">
        <f t="shared" si="33"/>
        <v>346.5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1096</v>
      </c>
      <c r="B547" s="1" t="s">
        <v>1097</v>
      </c>
      <c r="C547">
        <v>27</v>
      </c>
      <c r="D547">
        <v>259.74</v>
      </c>
      <c r="E547">
        <v>4</v>
      </c>
      <c r="F547">
        <v>38.479999999999997</v>
      </c>
      <c r="G547">
        <v>25.5</v>
      </c>
      <c r="H547">
        <v>245.31</v>
      </c>
      <c r="I547">
        <v>1</v>
      </c>
      <c r="J547">
        <v>9.6199999999999992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57.5</v>
      </c>
      <c r="V547">
        <f t="shared" si="33"/>
        <v>553.15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1098</v>
      </c>
      <c r="B548" s="1" t="s">
        <v>1099</v>
      </c>
      <c r="C548">
        <v>40</v>
      </c>
      <c r="D548">
        <v>228</v>
      </c>
      <c r="E548">
        <v>10</v>
      </c>
      <c r="F548">
        <v>57</v>
      </c>
      <c r="G548">
        <v>52</v>
      </c>
      <c r="H548">
        <v>296.39999999999998</v>
      </c>
      <c r="I548">
        <v>12</v>
      </c>
      <c r="J548">
        <v>68.400000000000006</v>
      </c>
      <c r="K548">
        <v>0</v>
      </c>
      <c r="L548">
        <v>0</v>
      </c>
      <c r="M548">
        <v>1</v>
      </c>
      <c r="N548">
        <v>5.7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115</v>
      </c>
      <c r="V548">
        <f t="shared" si="33"/>
        <v>655.5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1100</v>
      </c>
      <c r="B549" s="1" t="s">
        <v>1101</v>
      </c>
      <c r="C549">
        <v>47</v>
      </c>
      <c r="D549">
        <v>202.1</v>
      </c>
      <c r="E549">
        <v>5.5</v>
      </c>
      <c r="F549">
        <v>23.65</v>
      </c>
      <c r="G549">
        <v>72</v>
      </c>
      <c r="H549">
        <v>309.60000000000002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124.5</v>
      </c>
      <c r="V549">
        <f t="shared" si="33"/>
        <v>535.35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1102</v>
      </c>
      <c r="B550" s="1" t="s">
        <v>1103</v>
      </c>
      <c r="C550">
        <v>5</v>
      </c>
      <c r="D550">
        <v>36.299999999999997</v>
      </c>
      <c r="E550">
        <v>5</v>
      </c>
      <c r="F550">
        <v>36.299999999999997</v>
      </c>
      <c r="G550">
        <v>5</v>
      </c>
      <c r="H550">
        <v>36.299999999999997</v>
      </c>
      <c r="I550">
        <v>3</v>
      </c>
      <c r="J550">
        <v>21.78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18</v>
      </c>
      <c r="V550">
        <f t="shared" si="33"/>
        <v>130.68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1104</v>
      </c>
      <c r="B551" s="1" t="s">
        <v>1105</v>
      </c>
      <c r="C551">
        <v>26</v>
      </c>
      <c r="D551">
        <v>228.8</v>
      </c>
      <c r="E551">
        <v>57</v>
      </c>
      <c r="F551">
        <v>501.6</v>
      </c>
      <c r="G551">
        <v>26.5</v>
      </c>
      <c r="H551">
        <v>233.2</v>
      </c>
      <c r="I551">
        <v>18</v>
      </c>
      <c r="J551">
        <v>158.4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127.5</v>
      </c>
      <c r="V551">
        <f t="shared" si="33"/>
        <v>1122.0000000000002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1106</v>
      </c>
      <c r="B552" s="1" t="s">
        <v>1107</v>
      </c>
      <c r="C552">
        <v>1</v>
      </c>
      <c r="D552">
        <v>6.6</v>
      </c>
      <c r="E552">
        <v>7</v>
      </c>
      <c r="F552">
        <v>46.2</v>
      </c>
      <c r="G552">
        <v>17.5</v>
      </c>
      <c r="H552">
        <v>115.5</v>
      </c>
      <c r="I552">
        <v>22</v>
      </c>
      <c r="J552">
        <v>145.19999999999999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47.5</v>
      </c>
      <c r="V552">
        <f t="shared" si="33"/>
        <v>313.5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1108</v>
      </c>
      <c r="B553" s="1" t="s">
        <v>1109</v>
      </c>
      <c r="C553">
        <v>3</v>
      </c>
      <c r="D553">
        <v>35.1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3</v>
      </c>
      <c r="V553">
        <f t="shared" si="33"/>
        <v>35.1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1110</v>
      </c>
      <c r="B554" s="1" t="s">
        <v>1111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5.46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1</v>
      </c>
      <c r="V554">
        <f t="shared" si="33"/>
        <v>5.46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1112</v>
      </c>
      <c r="B555" s="1" t="s">
        <v>1113</v>
      </c>
      <c r="C555">
        <v>10</v>
      </c>
      <c r="D555">
        <v>85.8</v>
      </c>
      <c r="E555">
        <v>0</v>
      </c>
      <c r="F555">
        <v>0</v>
      </c>
      <c r="G555">
        <v>4</v>
      </c>
      <c r="H555">
        <v>34.32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14</v>
      </c>
      <c r="V555">
        <f t="shared" si="33"/>
        <v>120.12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1114</v>
      </c>
      <c r="B556" s="1" t="s">
        <v>1115</v>
      </c>
      <c r="C556">
        <v>1</v>
      </c>
      <c r="D556">
        <v>3.36</v>
      </c>
      <c r="E556">
        <v>3</v>
      </c>
      <c r="F556">
        <v>10.08</v>
      </c>
      <c r="G556">
        <v>5.5</v>
      </c>
      <c r="H556">
        <v>18.48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9.5</v>
      </c>
      <c r="V556">
        <f t="shared" si="33"/>
        <v>31.92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1116</v>
      </c>
      <c r="B557" s="1" t="s">
        <v>1117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17</v>
      </c>
      <c r="J557">
        <v>115.09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17</v>
      </c>
      <c r="V557">
        <f t="shared" si="33"/>
        <v>115.09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1118</v>
      </c>
      <c r="B558" s="1" t="s">
        <v>1119</v>
      </c>
      <c r="C558">
        <v>0</v>
      </c>
      <c r="D558">
        <v>0</v>
      </c>
      <c r="E558">
        <v>3</v>
      </c>
      <c r="F558">
        <v>34.799999999999997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3</v>
      </c>
      <c r="V558">
        <f t="shared" si="33"/>
        <v>34.799999999999997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1120</v>
      </c>
      <c r="B559" s="1" t="s">
        <v>1121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31</v>
      </c>
      <c r="L559">
        <v>0</v>
      </c>
      <c r="M559">
        <v>65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96</v>
      </c>
      <c r="V559">
        <f t="shared" si="33"/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1122</v>
      </c>
      <c r="B560" s="1" t="s">
        <v>1123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16</v>
      </c>
      <c r="V560">
        <f t="shared" si="33"/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1124</v>
      </c>
      <c r="B561" s="1" t="s">
        <v>1125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19</v>
      </c>
      <c r="V561">
        <f t="shared" si="33"/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1126</v>
      </c>
      <c r="B562" s="1" t="s">
        <v>1127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26</v>
      </c>
      <c r="V562">
        <f t="shared" si="33"/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1128</v>
      </c>
      <c r="B563" s="1" t="s">
        <v>1129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32"/>
        <v>2</v>
      </c>
      <c r="V563">
        <f t="shared" si="33"/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5" spans="1:37" x14ac:dyDescent="0.25">
      <c r="C565">
        <f t="shared" ref="C565:V565" si="36">SUM(C9:C563)</f>
        <v>5704</v>
      </c>
      <c r="D565">
        <f t="shared" si="36"/>
        <v>23036.034999999996</v>
      </c>
      <c r="E565">
        <f t="shared" si="36"/>
        <v>8475</v>
      </c>
      <c r="F565">
        <f t="shared" si="36"/>
        <v>21791.749999999982</v>
      </c>
      <c r="G565">
        <f t="shared" si="36"/>
        <v>7444</v>
      </c>
      <c r="H565">
        <f t="shared" si="36"/>
        <v>18114.430000000004</v>
      </c>
      <c r="I565">
        <f t="shared" si="36"/>
        <v>9398.5</v>
      </c>
      <c r="J565">
        <f t="shared" si="36"/>
        <v>23734.560000000009</v>
      </c>
      <c r="K565">
        <f t="shared" si="36"/>
        <v>190608</v>
      </c>
      <c r="L565">
        <f t="shared" si="36"/>
        <v>0</v>
      </c>
      <c r="M565">
        <f t="shared" si="36"/>
        <v>1858.5</v>
      </c>
      <c r="N565">
        <f t="shared" si="36"/>
        <v>31212.2</v>
      </c>
      <c r="O565">
        <f t="shared" si="36"/>
        <v>0</v>
      </c>
      <c r="P565">
        <f t="shared" si="36"/>
        <v>0</v>
      </c>
      <c r="Q565">
        <f t="shared" si="36"/>
        <v>0</v>
      </c>
      <c r="R565">
        <f t="shared" si="36"/>
        <v>0</v>
      </c>
      <c r="S565">
        <f t="shared" si="36"/>
        <v>0</v>
      </c>
      <c r="T565">
        <f t="shared" si="36"/>
        <v>0</v>
      </c>
      <c r="U565">
        <f t="shared" si="36"/>
        <v>223488</v>
      </c>
      <c r="V565">
        <f t="shared" si="36"/>
        <v>117888.97499999998</v>
      </c>
      <c r="X565">
        <f t="shared" ref="X565:AK565" si="37">SUM(X9:X563)</f>
        <v>24</v>
      </c>
      <c r="Y565">
        <f t="shared" si="37"/>
        <v>257.94</v>
      </c>
      <c r="Z565">
        <f t="shared" si="37"/>
        <v>3.5</v>
      </c>
      <c r="AA565">
        <f t="shared" si="37"/>
        <v>31.659999999999997</v>
      </c>
      <c r="AB565">
        <f t="shared" si="37"/>
        <v>45</v>
      </c>
      <c r="AC565">
        <f t="shared" si="37"/>
        <v>176.14</v>
      </c>
      <c r="AD565">
        <f t="shared" si="37"/>
        <v>22</v>
      </c>
      <c r="AE565">
        <f t="shared" si="37"/>
        <v>324.47999999999996</v>
      </c>
      <c r="AF565">
        <f t="shared" si="37"/>
        <v>0</v>
      </c>
      <c r="AG565">
        <f t="shared" si="37"/>
        <v>0</v>
      </c>
      <c r="AH565">
        <f t="shared" si="37"/>
        <v>0</v>
      </c>
      <c r="AI565">
        <f t="shared" si="37"/>
        <v>0</v>
      </c>
      <c r="AJ565">
        <f t="shared" si="37"/>
        <v>94.5</v>
      </c>
      <c r="AK565">
        <f t="shared" si="37"/>
        <v>790.21999999999991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2022-06-01T20:41:35Z</dcterms:modified>
</cp:coreProperties>
</file>