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65" i="1" l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<sst xmlns="http://schemas.openxmlformats.org/spreadsheetml/2006/main" count="1168" uniqueCount="1129">
  <si>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</si>
  <si>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</si>
  <si>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</si>
  <si>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</si>
  <si>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</si>
  <si>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</si>
  <si>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</si>
  <si>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</si>
  <si>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</si>
  <si>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</si>
  <si>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</si>
  <si>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</si>
  <si>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</si>
  <si>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</si>
  <si>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</si>
  <si>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</si>
  <si>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</si>
  <si>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</si>
  <si>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14/05/2022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</si>
  <si>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</si>
  <si>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</si>
  <si>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</si>
  <si>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</si>
  <si>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</si>
  <si>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</si>
  <si>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</si>
  <si>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</si>
  <si>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</si>
  <si>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</si>
  <si>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</si>
  <si>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</si>
  <si>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</si>
  <si>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</si>
  <si>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</si>
  <si>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</si>
  <si>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</si>
  <si>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</si>
  <si>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</si>
  <si>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</si>
  <si>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</si>
  <si>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</si>
  <si>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</si>
  <si>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</si>
  <si>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</si>
  <si>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</si>
  <si>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</si>
  <si>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</si>
  <si>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</si>
  <si>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</si>
  <si>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</si>
  <si>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</si>
  <si>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</si>
  <si>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</si>
  <si>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</si>
  <si>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</si>
  <si>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</si>
  <si>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</si>
  <si>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</si>
  <si>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</si>
  <si>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</si>
  <si>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</si>
  <si>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</si>
  <si>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</si>
  <si>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</si>
  <si>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</si>
  <si>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</si>
  <si>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</si>
  <si>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</si>
  <si>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</si>
  <si>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AFPI0201</t>
  </si>
  <si>
    <t>Broca para alta velocidad 3l16</t>
  </si>
  <si>
    <t>AFPI0202</t>
  </si>
  <si>
    <t>Broca para alta velocidad 1l4</t>
  </si>
  <si>
    <t>AFPI0204</t>
  </si>
  <si>
    <t>Broca para alta velocidad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</si>
  <si>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</si>
  <si>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</si>
  <si>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</si>
  <si>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</si>
  <si>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</si>
  <si>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</si>
  <si>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</si>
  <si>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</si>
  <si>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</si>
  <si>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</si>
  <si>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AFSM0052</t>
  </si>
  <si>
    <t>Micro Alambre  0.035 1 Lb</t>
  </si>
  <si>
    <t>AHEM0001</t>
  </si>
  <si>
    <t>Segueta Fierro  Tubular  Lenox</t>
  </si>
  <si>
    <t>AHEM0005</t>
  </si>
  <si>
    <t>Pinza de Presion 10 Rectangular 84-371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</si>
  <si>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</si>
  <si>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</si>
  <si>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</si>
  <si>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</si>
  <si>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</si>
  <si>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</si>
  <si>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</si>
  <si>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</si>
  <si>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</si>
  <si>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</si>
  <si>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</si>
  <si>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</si>
  <si>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</si>
  <si>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</si>
  <si>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AHEM0050</t>
  </si>
  <si>
    <t>Flexometro Cadena 12  (3.6 Mts)</t>
  </si>
  <si>
    <t>AHEM0051</t>
  </si>
  <si>
    <t>Flexometro Cadena 16.5  (5 Mts)</t>
  </si>
  <si>
    <t>AHEM0054</t>
  </si>
  <si>
    <t>Flexometro  3 Mts</t>
  </si>
  <si>
    <t>AHEM0055</t>
  </si>
  <si>
    <t>Flexometro  5 Mts</t>
  </si>
  <si>
    <t>AHFO0010</t>
  </si>
  <si>
    <t>Aro Tubular 4</t>
  </si>
  <si>
    <t>AHFO0011</t>
  </si>
  <si>
    <t>Aro Tubular 4 1l2</t>
  </si>
  <si>
    <t>AHFO0012</t>
  </si>
  <si>
    <t>Aro Tubular 5</t>
  </si>
  <si>
    <t>AHFO0050</t>
  </si>
  <si>
    <t>Cuello Nudo Ingles 253  1l2</t>
  </si>
  <si>
    <t>AHFO0052</t>
  </si>
  <si>
    <t>Cuello Nudo Ingles 253  3l4</t>
  </si>
  <si>
    <t>AHFO0053</t>
  </si>
  <si>
    <t>Cuello Nudo Ingles 253  1</t>
  </si>
  <si>
    <t>AHFO0116</t>
  </si>
  <si>
    <t>Punta Flor de Liz Lotto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</si>
  <si>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</si>
  <si>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</si>
  <si>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</si>
  <si>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</si>
  <si>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</si>
  <si>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</si>
  <si>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</si>
  <si>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</si>
  <si>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AHFO0168</t>
  </si>
  <si>
    <t>Plato Porta Vela Concavo 3  C-18</t>
  </si>
  <si>
    <t>AHFO0169</t>
  </si>
  <si>
    <t>Plato Porta Vela Concavo 4  C-18</t>
  </si>
  <si>
    <t>AHFO0188</t>
  </si>
  <si>
    <t>Tapa para PTR Decorativa 3.1l2</t>
  </si>
  <si>
    <t>AHFO0312</t>
  </si>
  <si>
    <t>Numero De Casa 2 Plata 6 Plg</t>
  </si>
  <si>
    <t>AHFO0318</t>
  </si>
  <si>
    <t>Numero De Casa 8 Plata 6 Plg</t>
  </si>
  <si>
    <t>AHFO0362</t>
  </si>
  <si>
    <t>Numero De Casa 2 Negro 12 Plg</t>
  </si>
  <si>
    <t>AHFO0364</t>
  </si>
  <si>
    <t>Numero De Casa 4 Negro 12 Plg</t>
  </si>
  <si>
    <t>AHFO0366</t>
  </si>
  <si>
    <t>Numero De Casa 6 Negro 12 Plg</t>
  </si>
  <si>
    <t>AHFO0369</t>
  </si>
  <si>
    <t>Numero De Casa 9 Negro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</si>
  <si>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</si>
  <si>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</si>
  <si>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</si>
  <si>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</si>
  <si>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</si>
  <si>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</si>
  <si>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</si>
  <si>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</si>
  <si>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</si>
  <si>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</si>
  <si>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</si>
  <si>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</si>
  <si>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</si>
  <si>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</si>
  <si>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</si>
  <si>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</si>
  <si>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</si>
  <si>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</si>
  <si>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</si>
  <si>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</si>
  <si>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AHMO0025</t>
  </si>
  <si>
    <t>Bisagra Alargada 2.5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</si>
  <si>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</si>
  <si>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</si>
  <si>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</si>
  <si>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</si>
  <si>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</si>
  <si>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</si>
  <si>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AHMO0051</t>
  </si>
  <si>
    <t>Bisagra Tejuelo 1 1l4</t>
  </si>
  <si>
    <t>AHMO0052</t>
  </si>
  <si>
    <t>Bisagra Tejuelo 1 1l2</t>
  </si>
  <si>
    <t>AHMO0053</t>
  </si>
  <si>
    <t>Bisagra Tejuelo 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</si>
  <si>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</si>
  <si>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</si>
  <si>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</si>
  <si>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</si>
  <si>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</si>
  <si>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</si>
  <si>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</si>
  <si>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</si>
  <si>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</si>
  <si>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</si>
  <si>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</si>
  <si>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</si>
  <si>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</si>
  <si>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</si>
  <si>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</si>
  <si>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</si>
  <si>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</si>
  <si>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</si>
  <si>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</si>
  <si>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</si>
  <si>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</si>
  <si>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</si>
  <si>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</si>
  <si>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</si>
  <si>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</si>
  <si>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</si>
  <si>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AHSE0004</t>
  </si>
  <si>
    <t>Porta Chapa Doble 1 1l4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</si>
  <si>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</si>
  <si>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</si>
  <si>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</si>
  <si>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</si>
  <si>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</si>
  <si>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</si>
  <si>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</si>
  <si>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</si>
  <si>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</si>
  <si>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</si>
  <si>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</si>
  <si>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</si>
  <si>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</si>
  <si>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</si>
  <si>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</si>
  <si>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</si>
  <si>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</si>
  <si>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</si>
  <si>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</si>
  <si>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</si>
  <si>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</si>
  <si>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</si>
  <si>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</si>
  <si>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</si>
  <si>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</si>
  <si>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</si>
  <si>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AHSE0058</t>
  </si>
  <si>
    <t>Pasador de Pie Chico Galvanizada.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</si>
  <si>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</si>
  <si>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</si>
  <si>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</si>
  <si>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</si>
  <si>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</si>
  <si>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</si>
  <si>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AHSE0067</t>
  </si>
  <si>
    <t>Pasador R-28 Mariposa</t>
  </si>
  <si>
    <t>AHSE0068</t>
  </si>
  <si>
    <t>Pestillo para Pasador R10  R15  R25</t>
  </si>
  <si>
    <t>AHSE0070</t>
  </si>
  <si>
    <t>Oreja para candado Modelo LJP001A</t>
  </si>
  <si>
    <t>AHSE0071</t>
  </si>
  <si>
    <t>Oreja para candado Modelo LJP001B</t>
  </si>
  <si>
    <t>AHSE0073</t>
  </si>
  <si>
    <t>Oreja para candado Modelo LJP001D</t>
  </si>
  <si>
    <t>AHSE0074</t>
  </si>
  <si>
    <t>Oreja para candado Modelo LJP003A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</si>
  <si>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</si>
  <si>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</si>
  <si>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</si>
  <si>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</si>
  <si>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</si>
  <si>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</si>
  <si>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</si>
  <si>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</si>
  <si>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</si>
  <si>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</si>
  <si>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</si>
  <si>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</si>
  <si>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</si>
  <si>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</si>
  <si>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AHSE0107</t>
  </si>
  <si>
    <t>Cerradura Fanal Gatillo Laton Antiguo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</si>
  <si>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</si>
  <si>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</si>
  <si>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</si>
  <si>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</si>
  <si>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</si>
  <si>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</si>
  <si>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</si>
  <si>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</si>
  <si>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</si>
  <si>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</si>
  <si>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</si>
  <si>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</si>
  <si>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</si>
  <si>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</si>
  <si>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AHSE0122</t>
  </si>
  <si>
    <t>Chapa Combo Llave Mariposa GEO Niquel Satinado 028</t>
  </si>
  <si>
    <t>AHSE0123</t>
  </si>
  <si>
    <t>Chapa Alta Seguridad Serie 180 Derecha</t>
  </si>
  <si>
    <t>AHSE0125</t>
  </si>
  <si>
    <t>Chapa Alta Seguridad Serie 180 Izquierda</t>
  </si>
  <si>
    <t>AHSE0170</t>
  </si>
  <si>
    <t>Chapa Dexter Clasica Derecha Neg (6968)</t>
  </si>
  <si>
    <t>AHSE0171</t>
  </si>
  <si>
    <t>Chapa Dexter Clasica Izquierda  Neg (6969)</t>
  </si>
  <si>
    <t>AHSE0177</t>
  </si>
  <si>
    <t>Chapa Dexter Montafacil Derecha (5803)</t>
  </si>
  <si>
    <t>AHSE0178</t>
  </si>
  <si>
    <t>Chapa Dexter Montafacil Izquierda (5804)</t>
  </si>
  <si>
    <t>AHSE0250</t>
  </si>
  <si>
    <t>Candado Acero std largo 38mm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</si>
  <si>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</si>
  <si>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</si>
  <si>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</si>
  <si>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</si>
  <si>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</si>
  <si>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</si>
  <si>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</si>
  <si>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</si>
  <si>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</si>
  <si>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</si>
  <si>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</si>
  <si>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</si>
  <si>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</si>
  <si>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</si>
  <si>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APRH0008</t>
  </si>
  <si>
    <t>Guantes de Carnaza Corto</t>
  </si>
  <si>
    <t>APRH0010</t>
  </si>
  <si>
    <t>Guantes de Carnaza Largos PlSoldador</t>
  </si>
  <si>
    <t>APRH0016</t>
  </si>
  <si>
    <t>Portaelectrodo 300 AMP Truper</t>
  </si>
  <si>
    <t>APRH0100</t>
  </si>
  <si>
    <t>Sujetador con Matraca 1 In x 10 Ft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</si>
  <si>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</si>
  <si>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</si>
  <si>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</si>
  <si>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</si>
  <si>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</si>
  <si>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</si>
  <si>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</si>
  <si>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</si>
  <si>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ASI2Y001</t>
  </si>
  <si>
    <t>Rueda Portón 3 Soporte Inferior Canal Y Para Angulo 400 kgs</t>
  </si>
  <si>
    <t>ASI2Y002</t>
  </si>
  <si>
    <t>Rueda Portón 4 Soporte Inferior Canal Y Para Angulo 500 kgs</t>
  </si>
  <si>
    <t>ASN2U007</t>
  </si>
  <si>
    <t>Rueda Portón 3 Sin Soporte  Canal U 400 kgs</t>
  </si>
  <si>
    <t>ASN2U008</t>
  </si>
  <si>
    <t>Rueda Portón 4 Sin Soporte  Canal U 500 kgs</t>
  </si>
  <si>
    <t>ASN2Y007</t>
  </si>
  <si>
    <t>Rueda Portón 3  Sin Soporte  Canal Y Para Angulo 400 kgs</t>
  </si>
  <si>
    <t>ASS2Y012</t>
  </si>
  <si>
    <t>Rueda Portón 3 Soporte Superior Canal Y Para Angulo 400 kgs</t>
  </si>
  <si>
    <t>ASS2Y013</t>
  </si>
  <si>
    <t>Rueda Portón 4 Soporte Superior Canal Y Para Angulo 500 kgs</t>
  </si>
  <si>
    <t>CASS002</t>
  </si>
  <si>
    <t>Arandela Post Cap</t>
  </si>
  <si>
    <t>CASS010</t>
  </si>
  <si>
    <t>Nevasink 3 x 3 x 6</t>
  </si>
  <si>
    <t>CASS012</t>
  </si>
  <si>
    <t>Post Cap</t>
  </si>
  <si>
    <t>CASS033</t>
  </si>
  <si>
    <t>Agujas Para Malla Casasombra</t>
  </si>
  <si>
    <t>CASS034</t>
  </si>
  <si>
    <t>Extencion de Linea para malla 71 C-12</t>
  </si>
  <si>
    <t>CASS035</t>
  </si>
  <si>
    <t>Rash Para Alambre Galvanizado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</si>
  <si>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</si>
  <si>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</si>
  <si>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</si>
  <si>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</si>
  <si>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</si>
  <si>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</si>
  <si>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</si>
  <si>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</si>
  <si>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</si>
  <si>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</si>
  <si>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</si>
  <si>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</si>
  <si>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</si>
  <si>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</si>
  <si>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</si>
  <si>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</si>
  <si>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</si>
  <si>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</si>
  <si>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</si>
  <si>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</si>
  <si>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</si>
  <si>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</si>
  <si>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</si>
  <si>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</si>
  <si>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</si>
  <si>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</si>
  <si>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</si>
  <si>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</si>
  <si>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</si>
  <si>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</si>
  <si>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</si>
  <si>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</si>
  <si>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</si>
  <si>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</si>
  <si>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</si>
  <si>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</si>
  <si>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</si>
  <si>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</si>
  <si>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</si>
  <si>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</si>
  <si>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</si>
  <si>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</si>
  <si>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LGL0038</t>
  </si>
  <si>
    <t>Lamina Galv Lisa  4  x  8  C-16</t>
  </si>
  <si>
    <t>LGL0039</t>
  </si>
  <si>
    <t>Lamina Galv Lisa  4 x 10  C-16</t>
  </si>
  <si>
    <t>LGMT0013</t>
  </si>
  <si>
    <t>Lamina Galv Acanalada R-101 (1.01 Mts) 20 Ft  C-26 6.10 Mts</t>
  </si>
  <si>
    <t>LGMTR011</t>
  </si>
  <si>
    <t>Lamina Galv Acanalada R-101 (1.01 Mts) C-26   ML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</si>
  <si>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</si>
  <si>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</si>
  <si>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</si>
  <si>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</si>
  <si>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</si>
  <si>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</si>
  <si>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</si>
  <si>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</si>
  <si>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</si>
  <si>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</si>
  <si>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</si>
  <si>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</si>
  <si>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</si>
  <si>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</si>
  <si>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</si>
  <si>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</si>
  <si>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</si>
  <si>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</si>
  <si>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</si>
  <si>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</si>
  <si>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</si>
  <si>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</si>
  <si>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</si>
  <si>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</si>
  <si>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</si>
  <si>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</si>
  <si>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</si>
  <si>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</si>
  <si>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</si>
  <si>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</si>
  <si>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</si>
  <si>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</si>
  <si>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</si>
  <si>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</si>
  <si>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</si>
  <si>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</si>
  <si>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</si>
  <si>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</si>
  <si>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</si>
  <si>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</si>
  <si>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</si>
  <si>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</si>
  <si>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</si>
  <si>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</si>
  <si>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</si>
  <si>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</si>
  <si>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LKRG0002</t>
  </si>
  <si>
    <t>Lamina Galv KR-18  C-24 Kg</t>
  </si>
  <si>
    <t>LPR0009</t>
  </si>
  <si>
    <t>Lamina Pintro Acanalada R-72 (.72 Mts)  C-26    Ft</t>
  </si>
  <si>
    <t>LZR0001</t>
  </si>
  <si>
    <t>Lamina Zintroalum Acanalada R-72 (.72 Mts) 10 Ft  C-32 3.05</t>
  </si>
  <si>
    <t>LZR0003</t>
  </si>
  <si>
    <t>Lamina Zintroalum Acanalada R-72 (.72 Mts) 14 Ft  C-32 4.27</t>
  </si>
  <si>
    <t>MFIJ0002</t>
  </si>
  <si>
    <t>Tornillo Galvanizado  5l16 x 1</t>
  </si>
  <si>
    <t>MFIJ0007</t>
  </si>
  <si>
    <t>Tornillo Galvanizado  5l16 x 2  1l2</t>
  </si>
  <si>
    <t>MFIJ0101</t>
  </si>
  <si>
    <t>Crimp Sleeve 3l32 (.0937)</t>
  </si>
  <si>
    <t>MFIJ0105</t>
  </si>
  <si>
    <t>Crimp Sleeve 1l4 (.250)</t>
  </si>
  <si>
    <t>MFIJ0130</t>
  </si>
  <si>
    <t>Gripple GP-1</t>
  </si>
  <si>
    <t>MFIJ0132</t>
  </si>
  <si>
    <t>Gripple Medium</t>
  </si>
  <si>
    <t>MFIJ0202</t>
  </si>
  <si>
    <t>Perro Para Cable de Acero PER3  1l4</t>
  </si>
  <si>
    <t>MFIJ0341</t>
  </si>
  <si>
    <t>Tuerca de Seguridad  5l16</t>
  </si>
  <si>
    <t>MHER0001</t>
  </si>
  <si>
    <t>Herraje  Perico 1 x 1</t>
  </si>
  <si>
    <t>MHER0020</t>
  </si>
  <si>
    <t>Ep-hook</t>
  </si>
  <si>
    <t>MIND0058</t>
  </si>
  <si>
    <t>Molde para vigueta</t>
  </si>
  <si>
    <t>MPAP0016</t>
  </si>
  <si>
    <t>Poste Alumbrado Cuadrado Conico  10 Mts</t>
  </si>
  <si>
    <t>MPAP0036</t>
  </si>
  <si>
    <t>Poste Alumbrado Especial</t>
  </si>
  <si>
    <t>MPAP0054</t>
  </si>
  <si>
    <t>Mensula  1 1l2 x 1.20 Mts</t>
  </si>
  <si>
    <t>MPAP0057</t>
  </si>
  <si>
    <t>Mensula  2 x 1.80 Mts</t>
  </si>
  <si>
    <t>MPAP0061</t>
  </si>
  <si>
    <t>Mensula Especial</t>
  </si>
  <si>
    <t>MPOST0065</t>
  </si>
  <si>
    <t>Poste Ganadero  Galvanizado 6 C-12 (Rojo)</t>
  </si>
  <si>
    <t>MPOST0066</t>
  </si>
  <si>
    <t>Poste Ganadero  T Ligero 6 FT</t>
  </si>
  <si>
    <t>MPOST0069</t>
  </si>
  <si>
    <t>Poste Ganadero  T Reforzado 10 FT</t>
  </si>
  <si>
    <t>MPYB0002</t>
  </si>
  <si>
    <t>Pila  40000 Lts 4.71mts x 2.4mts 10 Hojas</t>
  </si>
  <si>
    <t>MSEG0005</t>
  </si>
  <si>
    <t>Protectobarda Pitahaya (5-5 Puntas)</t>
  </si>
  <si>
    <t>MUVA0016</t>
  </si>
  <si>
    <t>Larguero de Cabecera Izquierda 58</t>
  </si>
  <si>
    <t>MUVA0019</t>
  </si>
  <si>
    <t>Larguero de Cabecera Derecha 58</t>
  </si>
  <si>
    <t>MUVA0034</t>
  </si>
  <si>
    <t>Cruceta de Cabecera 50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</si>
  <si>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</si>
  <si>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</si>
  <si>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</si>
  <si>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</si>
  <si>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</si>
  <si>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</si>
  <si>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</si>
  <si>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</si>
  <si>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</si>
  <si>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</si>
  <si>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</si>
  <si>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</si>
  <si>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</si>
  <si>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</si>
  <si>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</si>
  <si>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</si>
  <si>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</si>
  <si>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</si>
  <si>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</si>
  <si>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</si>
  <si>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</si>
  <si>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</si>
  <si>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</si>
  <si>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</si>
  <si>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</si>
  <si>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</si>
  <si>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</si>
  <si>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</si>
  <si>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</si>
  <si>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</si>
  <si>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PCEM0006</t>
  </si>
  <si>
    <t>Tubo Mecanico Ced. 40    2   C-9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</si>
  <si>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</si>
  <si>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</si>
  <si>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</si>
  <si>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</si>
  <si>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</si>
  <si>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</si>
  <si>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</si>
  <si>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</si>
  <si>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</si>
  <si>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</si>
  <si>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</si>
  <si>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</si>
  <si>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</si>
  <si>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</si>
  <si>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</si>
  <si>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</si>
  <si>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</si>
  <si>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</si>
  <si>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</si>
  <si>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</si>
  <si>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</si>
  <si>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</si>
  <si>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</si>
  <si>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</si>
  <si>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</si>
  <si>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</si>
  <si>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</si>
  <si>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</si>
  <si>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</si>
  <si>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</si>
  <si>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</si>
  <si>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</si>
  <si>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</si>
  <si>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</si>
  <si>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</si>
  <si>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</si>
  <si>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PHAB0022</t>
  </si>
  <si>
    <t>Placa Cortada  30cm x 30cm x 1l2</t>
  </si>
  <si>
    <t>PHAB0023</t>
  </si>
  <si>
    <t>Placa Cortada  40cm x 40cm x 1l2</t>
  </si>
  <si>
    <t>PHAB0025</t>
  </si>
  <si>
    <t>Placa Cortada  15cm x 15cm x 3l8</t>
  </si>
  <si>
    <t>PHAB0026</t>
  </si>
  <si>
    <t>Placa Cortada  15cm x 15cm x 1l2</t>
  </si>
  <si>
    <t>PHAB0028</t>
  </si>
  <si>
    <t>Placa Cortada  10cm x 10cm C-1l2</t>
  </si>
  <si>
    <t>PHAB0048</t>
  </si>
  <si>
    <t>Placa Cortada 10 x 10 5I16</t>
  </si>
  <si>
    <t>PHAB0050</t>
  </si>
  <si>
    <t>Clip No 1 Polin Monten  de 3</t>
  </si>
  <si>
    <t>PHAB0052</t>
  </si>
  <si>
    <t>Clip No 3 Polin Monten  de 5</t>
  </si>
  <si>
    <t>PHAB0055</t>
  </si>
  <si>
    <t>Clip No 6 Polin Monten  de 10</t>
  </si>
  <si>
    <t>PLA0002</t>
  </si>
  <si>
    <t>Placa Antiderrapante  3 x 10  C-14</t>
  </si>
  <si>
    <t>PLA0004</t>
  </si>
  <si>
    <t>Placa Antiderrapante  4 x 10  C-14</t>
  </si>
  <si>
    <t>PLRC0004</t>
  </si>
  <si>
    <t>Placa RC  4 x 10 x 3l16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</si>
  <si>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</si>
  <si>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</si>
  <si>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</si>
  <si>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</si>
  <si>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</si>
  <si>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</si>
  <si>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</si>
  <si>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</si>
  <si>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POLM0011</t>
  </si>
  <si>
    <t>AMSA Polin Monten  4 x 1 1l2 x 6  mts  C-14</t>
  </si>
  <si>
    <t>POLM0018</t>
  </si>
  <si>
    <t>Polin Monten  4 x 2 x 4  mts   C-14 Linea Rojo</t>
  </si>
  <si>
    <t>POLM0021</t>
  </si>
  <si>
    <t>Polin Monten  4 x 2 x 5  mts  C-14 Linea Rojo</t>
  </si>
  <si>
    <t>POLM0023</t>
  </si>
  <si>
    <t>AMSA Polin Monten  4 x 2 x 6  mts  C-16</t>
  </si>
  <si>
    <t>POLM0024</t>
  </si>
  <si>
    <t>Polin Monten  4 x 2 x 6  mts  C-14 Linea Rojo</t>
  </si>
  <si>
    <t>POLM0031</t>
  </si>
  <si>
    <t>Polin Monten  5 x 2 x 6  mts  C-14 Linea Rojo</t>
  </si>
  <si>
    <t>POLM0034</t>
  </si>
  <si>
    <t>Polin Monten  6 x 2 x 6  mts  C-14 Linea Rojo</t>
  </si>
  <si>
    <t>POLM0043</t>
  </si>
  <si>
    <t>Polin Monten  8 x 2  3l4 x 8  mts  C-14 Linea Rojo</t>
  </si>
  <si>
    <t>POLM0047</t>
  </si>
  <si>
    <t>Polin Monten  10 x 2  3l4 x 10  mts  C-14 Linea Rojo</t>
  </si>
  <si>
    <t>POLM0066</t>
  </si>
  <si>
    <t>AMSA Polin Monten  3 x 2 x 6  Mts  C-14</t>
  </si>
  <si>
    <t>POLM0085</t>
  </si>
  <si>
    <t>AMSA Polin Monten  10 x 3  1l2 x 10  C-14</t>
  </si>
  <si>
    <t>PRC0002</t>
  </si>
  <si>
    <t>Lamina Negra RC  3 x 10  C-14</t>
  </si>
  <si>
    <t>PRC0004</t>
  </si>
  <si>
    <t>Lamina Negra RC  4 x 10  C-14</t>
  </si>
  <si>
    <t>PRC0016</t>
  </si>
  <si>
    <t>Lamina Negra RC  4 x 10  C-12</t>
  </si>
  <si>
    <t>PRC0020</t>
  </si>
  <si>
    <t>Lamina Negra RC  3 x 10 Esp. 1l8</t>
  </si>
  <si>
    <t>PRC0026</t>
  </si>
  <si>
    <t>Lamina Negra RC  3 x 10  C-10</t>
  </si>
  <si>
    <t>PRF0002</t>
  </si>
  <si>
    <t>Lamina Negra RF Lisa  3 x 10  C-26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</si>
  <si>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</si>
  <si>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</si>
  <si>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</si>
  <si>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</si>
  <si>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</si>
  <si>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</si>
  <si>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</si>
  <si>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</si>
  <si>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</si>
  <si>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</si>
  <si>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</si>
  <si>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</si>
  <si>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</si>
  <si>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</si>
  <si>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</si>
  <si>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</si>
  <si>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</si>
  <si>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</si>
  <si>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</si>
  <si>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</si>
  <si>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</si>
  <si>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</si>
  <si>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</si>
  <si>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</si>
  <si>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</si>
  <si>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</si>
  <si>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</si>
  <si>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</si>
  <si>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</si>
  <si>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</si>
  <si>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</si>
  <si>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</si>
  <si>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</si>
  <si>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</si>
  <si>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</si>
  <si>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</si>
  <si>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</si>
  <si>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</si>
  <si>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</si>
  <si>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</si>
  <si>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</si>
  <si>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</si>
  <si>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</si>
  <si>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</si>
  <si>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</si>
  <si>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</si>
  <si>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</si>
  <si>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</si>
  <si>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</si>
  <si>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</si>
  <si>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</si>
  <si>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</si>
  <si>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</si>
  <si>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</si>
  <si>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</si>
  <si>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</si>
  <si>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</si>
  <si>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</si>
  <si>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</si>
  <si>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</si>
  <si>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</si>
  <si>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</si>
  <si>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</si>
  <si>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</si>
  <si>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</si>
  <si>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</si>
  <si>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</si>
  <si>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</si>
  <si>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</si>
  <si>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</si>
  <si>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</si>
  <si>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</si>
  <si>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</si>
  <si>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</si>
  <si>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</si>
  <si>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</si>
  <si>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</si>
  <si>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</si>
  <si>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</si>
  <si>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</si>
  <si>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</si>
  <si>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</si>
  <si>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</si>
  <si>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</si>
  <si>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</si>
  <si>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</si>
  <si>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</si>
  <si>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</si>
  <si>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</si>
  <si>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</si>
  <si>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</si>
  <si>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</si>
  <si>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</si>
  <si>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</si>
  <si>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</si>
  <si>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</si>
  <si>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</si>
  <si>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</si>
  <si>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</si>
  <si>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</si>
  <si>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</si>
  <si>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</si>
  <si>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</si>
  <si>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</si>
  <si>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</si>
  <si>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</si>
  <si>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</si>
  <si>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</si>
  <si>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</si>
  <si>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</si>
  <si>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</si>
  <si>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</si>
  <si>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</si>
  <si>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</si>
  <si>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</si>
  <si>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</si>
  <si>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</si>
  <si>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</si>
  <si>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</si>
  <si>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</si>
  <si>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</si>
  <si>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</si>
  <si>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</si>
  <si>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</si>
  <si>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</si>
  <si>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</si>
  <si>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</si>
  <si>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</si>
  <si>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</si>
  <si>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</si>
  <si>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</si>
  <si>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</si>
  <si>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</si>
  <si>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</si>
  <si>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</si>
  <si>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</si>
  <si>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</si>
  <si>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</si>
  <si>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</si>
  <si>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</si>
  <si>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</si>
  <si>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</si>
  <si>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</si>
  <si>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</si>
  <si>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</si>
  <si>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</si>
  <si>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</si>
  <si>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</si>
  <si>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</si>
  <si>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</si>
  <si>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</si>
  <si>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</si>
  <si>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</si>
  <si>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</si>
  <si>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</si>
  <si>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</si>
  <si>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</si>
  <si>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</si>
  <si>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</si>
  <si>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</si>
  <si>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</si>
  <si>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</si>
  <si>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</si>
  <si>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</si>
  <si>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</si>
  <si>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</si>
  <si>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</si>
  <si>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</si>
  <si>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</si>
  <si>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</si>
  <si>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</si>
  <si>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</si>
  <si>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</si>
  <si>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</si>
  <si>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</si>
  <si>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</si>
  <si>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</si>
  <si>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</si>
  <si>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</si>
  <si>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</si>
  <si>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</si>
  <si>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</si>
  <si>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</si>
  <si>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</si>
  <si>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</si>
  <si>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</si>
  <si>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</si>
  <si>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</si>
  <si>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</si>
  <si>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</si>
  <si>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</si>
  <si>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</si>
  <si>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</si>
  <si>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</si>
  <si>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</si>
  <si>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</si>
  <si>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</si>
  <si>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</si>
  <si>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</si>
  <si>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</si>
  <si>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</si>
  <si>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</si>
  <si>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</si>
  <si>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</si>
  <si>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PTR0020</t>
  </si>
  <si>
    <t>PTR  (020) 2  C-14 (azul)</t>
  </si>
  <si>
    <t>PTR0021</t>
  </si>
  <si>
    <t>PTR  (021) 2  C-12 (blanco)</t>
  </si>
  <si>
    <t>PTR0023</t>
  </si>
  <si>
    <t>PTR  (023) 2  C-10 (rojo)</t>
  </si>
  <si>
    <t>PTR0030</t>
  </si>
  <si>
    <t>PTR  (030) 2  1l2   C-14 (Azul)</t>
  </si>
  <si>
    <t>PTR0034</t>
  </si>
  <si>
    <t>PTR  (034) 2  1l2   C-10 (Verde)</t>
  </si>
  <si>
    <t>PTR0038</t>
  </si>
  <si>
    <t>PTR  (038) 3   C-14 (Azul)</t>
  </si>
  <si>
    <t>PTR0041</t>
  </si>
  <si>
    <t>PTR  (041) 3   C-11 (blanco)</t>
  </si>
  <si>
    <t>PTR0044</t>
  </si>
  <si>
    <t>PTR  (044) 3   C-07 (Rojo)</t>
  </si>
  <si>
    <t>PTR0050</t>
  </si>
  <si>
    <t>PTR  (050) 3  1l2  C-11 (Blanco)</t>
  </si>
  <si>
    <t>PTR0058</t>
  </si>
  <si>
    <t>PTR  (058) 4   C-14 (Azul)</t>
  </si>
  <si>
    <t>PTR0061</t>
  </si>
  <si>
    <t>PTR  (061) 4   C-11 (Blanco)</t>
  </si>
  <si>
    <t>PTR0065</t>
  </si>
  <si>
    <t>PTR  (065) 4   C-07 (rojo)</t>
  </si>
  <si>
    <t>PTRG0005</t>
  </si>
  <si>
    <t>PTR Galvanizado  (005)  2  C-14 Linea</t>
  </si>
  <si>
    <t>PTRH0006</t>
  </si>
  <si>
    <t>PTR HSS  8  3l16    12.20 Mts</t>
  </si>
  <si>
    <t>PTRH0007</t>
  </si>
  <si>
    <t>PTR HSS  8  3l8    12.20 Mts</t>
  </si>
  <si>
    <t>PTRR0001</t>
  </si>
  <si>
    <t>PTR Rectangular  R-200   2  x 1   C-14 (Blanco)</t>
  </si>
  <si>
    <t>PTRR0003</t>
  </si>
  <si>
    <t>PTR Rectangular  R-249   2  1l2  x 1 1l4  C-14 (Azul)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</si>
  <si>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</si>
  <si>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</si>
  <si>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</si>
  <si>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</si>
  <si>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</si>
  <si>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</si>
  <si>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PTRR0025</t>
  </si>
  <si>
    <t>PTR Rectangular  R-402   4 x 2   C-14 (Azul)</t>
  </si>
  <si>
    <t>PTRR0040</t>
  </si>
  <si>
    <t>PTR Rectangular  R-403   4 x 3   C-07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</si>
  <si>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</si>
  <si>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</si>
  <si>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</si>
  <si>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</si>
  <si>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</si>
  <si>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</si>
  <si>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</si>
  <si>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</si>
  <si>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</si>
  <si>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</si>
  <si>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</si>
  <si>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</si>
  <si>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</si>
  <si>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</si>
  <si>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</si>
  <si>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</si>
  <si>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</si>
  <si>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</si>
  <si>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</si>
  <si>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</si>
  <si>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</si>
  <si>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</si>
  <si>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</si>
  <si>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</si>
  <si>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</si>
  <si>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</si>
  <si>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</si>
  <si>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</si>
  <si>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</si>
  <si>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</si>
  <si>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SALG0018</t>
  </si>
  <si>
    <t>Alambre Galv. Alta Resistencia  C-12  1l2</t>
  </si>
  <si>
    <t>SALG0023</t>
  </si>
  <si>
    <t>Alambre Galv. Alta Resistencia  C-10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</si>
  <si>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</si>
  <si>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</si>
  <si>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</si>
  <si>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</si>
  <si>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</si>
  <si>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</si>
  <si>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</si>
  <si>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</si>
  <si>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</si>
  <si>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</si>
  <si>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</si>
  <si>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</si>
  <si>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</si>
  <si>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</si>
  <si>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</si>
  <si>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</si>
  <si>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</si>
  <si>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</si>
  <si>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</si>
  <si>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</si>
  <si>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</si>
  <si>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</si>
  <si>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</si>
  <si>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</si>
  <si>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</si>
  <si>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</si>
  <si>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</si>
  <si>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</si>
  <si>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</si>
  <si>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</si>
  <si>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</si>
  <si>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</si>
  <si>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SANG0021</t>
  </si>
  <si>
    <t>Angulo  1l4 x 1 1l2</t>
  </si>
  <si>
    <t>SANG0023</t>
  </si>
  <si>
    <t>Angulo  1l4 x 2</t>
  </si>
  <si>
    <t>SANG0024</t>
  </si>
  <si>
    <t>Angulo  1l4 x 2  1l2</t>
  </si>
  <si>
    <t>SANG0027</t>
  </si>
  <si>
    <t>Angulo  1l4 x 4</t>
  </si>
  <si>
    <t>SCAB0005</t>
  </si>
  <si>
    <t>Cable de Acero Galvanizado  1 x 7  1l4 (car-1524 Mts)</t>
  </si>
  <si>
    <t>SCAB0013</t>
  </si>
  <si>
    <t>Remate Preformado de Cable Galv  3l16</t>
  </si>
  <si>
    <t>SCAB0015</t>
  </si>
  <si>
    <t>Remate Preformado de Cable Galv  5l16</t>
  </si>
  <si>
    <t>SCAN0002</t>
  </si>
  <si>
    <t>Canal U  3  Pesado (6.10 kg x mt) x 6.10 mts</t>
  </si>
  <si>
    <t>SCAN0003</t>
  </si>
  <si>
    <t>Canal U  4  Liviano (6.70 kg x mt) x 6.10 mts</t>
  </si>
  <si>
    <t>SCAN0006</t>
  </si>
  <si>
    <t>Canal U  6  Liviano (12.20 kg x mt) x 6.10 mts</t>
  </si>
  <si>
    <t>SCUA0001</t>
  </si>
  <si>
    <t>Cuadrado  3l8</t>
  </si>
  <si>
    <t>SCUA0002</t>
  </si>
  <si>
    <t>Cuadrado  1l2</t>
  </si>
  <si>
    <t>SCUA0014</t>
  </si>
  <si>
    <t>Caramelo  1l2</t>
  </si>
  <si>
    <t>SIPR0005</t>
  </si>
  <si>
    <t>Viga IPR  6 x 4  (23.8 Kg x Mt)  12.20 mts</t>
  </si>
  <si>
    <t>SIPR0006</t>
  </si>
  <si>
    <t>Viga IPR  6 x 6  (22.3 Kg x Mt)  12.20 mts</t>
  </si>
  <si>
    <t>SIPR0030</t>
  </si>
  <si>
    <t>Viga IPR  10 x 4  (17.9 Kg x Mt)  12.20 Mts</t>
  </si>
  <si>
    <t>SIPR0060</t>
  </si>
  <si>
    <t>Viga IPR  12 x 4  (23.8 Kg x Mt)  12.20 Mts</t>
  </si>
  <si>
    <t>SIPR0063</t>
  </si>
  <si>
    <t>Viga IPR  12 x 6  1x2  (38.7 Kg x Mt)  12.20 Mts</t>
  </si>
  <si>
    <t>SIPS0003</t>
  </si>
  <si>
    <t>Viga IPS  5  (14.88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</si>
  <si>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</si>
  <si>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</si>
  <si>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</si>
  <si>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</si>
  <si>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</si>
  <si>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</si>
  <si>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</si>
  <si>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</si>
  <si>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</si>
  <si>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</si>
  <si>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SRED0002</t>
  </si>
  <si>
    <t>Semiflecha  1l4 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</si>
  <si>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</si>
  <si>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</si>
  <si>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</si>
  <si>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</si>
  <si>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</si>
  <si>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</si>
  <si>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</si>
  <si>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</si>
  <si>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</si>
  <si>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</si>
  <si>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</si>
  <si>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</si>
  <si>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</si>
  <si>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</si>
  <si>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</si>
  <si>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</si>
  <si>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</si>
  <si>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</si>
  <si>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</si>
  <si>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</si>
  <si>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</si>
  <si>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</si>
  <si>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</si>
  <si>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</si>
  <si>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</si>
  <si>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</si>
  <si>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</si>
  <si>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</si>
  <si>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</si>
  <si>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</si>
  <si>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</si>
  <si>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</si>
  <si>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</si>
  <si>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</si>
  <si>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</si>
  <si>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</si>
  <si>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</si>
  <si>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</si>
  <si>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</si>
  <si>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</si>
  <si>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</si>
  <si>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</si>
  <si>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</si>
  <si>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</si>
  <si>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</si>
  <si>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</si>
  <si>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</si>
  <si>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</si>
  <si>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</si>
  <si>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</si>
  <si>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</si>
  <si>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</si>
  <si>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SSOL0036</t>
  </si>
  <si>
    <t>Solera  1l4 x 3 x 6 mts</t>
  </si>
  <si>
    <t>SSOL0037</t>
  </si>
  <si>
    <t>Solera  1l4 x 4  6 mts</t>
  </si>
  <si>
    <t>SSOL0107</t>
  </si>
  <si>
    <t>Solera Perforada P Cuadrado  1l2   1 1l2 x 3l16  (3 Mts)</t>
  </si>
  <si>
    <t>SSOL0108</t>
  </si>
  <si>
    <t>Solera Perforada P Redondo  1l2   1 1l4 x 3l16  (3 Mts)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</si>
  <si>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</si>
  <si>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</si>
  <si>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</si>
  <si>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</si>
  <si>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</si>
  <si>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</si>
  <si>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</si>
  <si>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</si>
  <si>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</si>
  <si>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</si>
  <si>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X00021</t>
  </si>
  <si>
    <t>AMSA PTR 1  C-14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</si>
  <si>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</si>
  <si>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</si>
  <si>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</si>
  <si>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</si>
  <si>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</si>
  <si>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</si>
  <si>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</si>
  <si>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</si>
  <si>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</si>
  <si>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</si>
  <si>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</si>
  <si>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</si>
  <si>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</si>
  <si>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</si>
  <si>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</si>
  <si>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</si>
  <si>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</si>
  <si>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</si>
  <si>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</si>
  <si>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</si>
  <si>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</si>
  <si>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</si>
  <si>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</si>
  <si>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</si>
  <si>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</si>
  <si>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</si>
  <si>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</si>
  <si>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</si>
  <si>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X00314</t>
  </si>
  <si>
    <t>AMSA Tubo Cerquero GA 2 C18 6 mts</t>
  </si>
  <si>
    <t>X00634</t>
  </si>
  <si>
    <t>AMSA Lamina Acanalada R-101 C28 12 FT</t>
  </si>
  <si>
    <t>Y00014</t>
  </si>
  <si>
    <t>Figura de Acero sobre diseño</t>
  </si>
  <si>
    <t>Y00025</t>
  </si>
  <si>
    <t>Canal RC</t>
  </si>
  <si>
    <t>Y00037</t>
  </si>
  <si>
    <t>Placa Cortada 5l8</t>
  </si>
  <si>
    <t>Y00048</t>
  </si>
  <si>
    <t>Lamina Cortada C-28</t>
  </si>
  <si>
    <t>Y00051</t>
  </si>
  <si>
    <t>Lamina Cortada C-18</t>
  </si>
  <si>
    <t>Y00055</t>
  </si>
  <si>
    <t>Placa Cortada 7I16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</si>
</sst>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5"/>
  <sheetViews>
    <sheetView tabSelected="1" workbookViewId="0">
      <pane ySplit="8" topLeftCell="A546" activePane="bottomLeft" state="frozen"/>
      <selection pane="bottomLeft" activeCell="N565" sqref="N565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44809</v>
      </c>
      <c r="F3" t="s">
        <v>15</v>
      </c>
      <c r="G3" t="s">
        <v>18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72</v>
      </c>
      <c r="D9">
        <v>0</v>
      </c>
      <c r="E9">
        <v>33</v>
      </c>
      <c r="F9">
        <v>0</v>
      </c>
      <c r="G9">
        <v>25</v>
      </c>
      <c r="H9">
        <v>0</v>
      </c>
      <c r="I9">
        <v>20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154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10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5</v>
      </c>
      <c r="D11">
        <v>0</v>
      </c>
      <c r="E11">
        <v>15</v>
      </c>
      <c r="F11">
        <v>0</v>
      </c>
      <c r="G11">
        <v>19</v>
      </c>
      <c r="H11">
        <v>0</v>
      </c>
      <c r="I11">
        <v>16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57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2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30</v>
      </c>
      <c r="D13">
        <v>0</v>
      </c>
      <c r="E13">
        <v>65</v>
      </c>
      <c r="F13">
        <v>0</v>
      </c>
      <c r="G13">
        <v>36</v>
      </c>
      <c r="H13">
        <v>0</v>
      </c>
      <c r="I13">
        <v>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156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0</v>
      </c>
      <c r="D14">
        <v>0</v>
      </c>
      <c r="E14">
        <v>6</v>
      </c>
      <c r="F14">
        <v>0</v>
      </c>
      <c r="G14">
        <v>12</v>
      </c>
      <c r="H14">
        <v>0</v>
      </c>
      <c r="I14">
        <v>11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29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2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4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4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7</v>
      </c>
      <c r="D18">
        <v>0</v>
      </c>
      <c r="E18">
        <v>21</v>
      </c>
      <c r="F18">
        <v>0</v>
      </c>
      <c r="G18">
        <v>29</v>
      </c>
      <c r="H18">
        <v>0</v>
      </c>
      <c r="I18">
        <v>11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69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165</v>
      </c>
      <c r="D19">
        <v>0</v>
      </c>
      <c r="E19">
        <v>265</v>
      </c>
      <c r="F19">
        <v>0</v>
      </c>
      <c r="G19">
        <v>438</v>
      </c>
      <c r="H19">
        <v>0</v>
      </c>
      <c r="I19">
        <v>89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958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1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3</v>
      </c>
      <c r="F21">
        <v>0</v>
      </c>
      <c r="G21">
        <v>20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23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2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19</v>
      </c>
      <c r="F23">
        <v>0</v>
      </c>
      <c r="G23">
        <v>25</v>
      </c>
      <c r="H23">
        <v>0</v>
      </c>
      <c r="I23">
        <v>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50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8</v>
      </c>
      <c r="D24">
        <v>0</v>
      </c>
      <c r="E24">
        <v>39</v>
      </c>
      <c r="F24">
        <v>0</v>
      </c>
      <c r="G24">
        <v>45</v>
      </c>
      <c r="H24">
        <v>0</v>
      </c>
      <c r="I24">
        <v>12</v>
      </c>
      <c r="J24">
        <v>0</v>
      </c>
      <c r="K24">
        <v>0</v>
      </c>
      <c r="L24">
        <v>0</v>
      </c>
      <c r="M24">
        <v>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120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10</v>
      </c>
      <c r="F25">
        <v>0</v>
      </c>
      <c r="G25">
        <v>25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35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24</v>
      </c>
      <c r="D26">
        <v>0</v>
      </c>
      <c r="E26">
        <v>1</v>
      </c>
      <c r="F26">
        <v>0</v>
      </c>
      <c r="G26">
        <v>42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67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100</v>
      </c>
      <c r="D27">
        <v>0</v>
      </c>
      <c r="E27">
        <v>1300</v>
      </c>
      <c r="F27">
        <v>0</v>
      </c>
      <c r="G27">
        <v>900</v>
      </c>
      <c r="H27">
        <v>0</v>
      </c>
      <c r="I27">
        <v>400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2700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700</v>
      </c>
      <c r="D28">
        <v>0</v>
      </c>
      <c r="E28">
        <v>1000</v>
      </c>
      <c r="F28">
        <v>0</v>
      </c>
      <c r="G28">
        <v>500</v>
      </c>
      <c r="H28">
        <v>0</v>
      </c>
      <c r="I28">
        <v>1500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3700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100</v>
      </c>
      <c r="D29">
        <v>0</v>
      </c>
      <c r="E29">
        <v>0</v>
      </c>
      <c r="F29">
        <v>0</v>
      </c>
      <c r="G29">
        <v>0</v>
      </c>
      <c r="H29">
        <v>0</v>
      </c>
      <c r="I29">
        <v>200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300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500</v>
      </c>
      <c r="D30">
        <v>0</v>
      </c>
      <c r="E30">
        <v>300</v>
      </c>
      <c r="F30">
        <v>0</v>
      </c>
      <c r="G30">
        <v>650</v>
      </c>
      <c r="H30">
        <v>0</v>
      </c>
      <c r="I30">
        <v>200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1650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100</v>
      </c>
      <c r="D31">
        <v>0</v>
      </c>
      <c r="E31">
        <v>1800</v>
      </c>
      <c r="F31">
        <v>0</v>
      </c>
      <c r="G31">
        <v>2500</v>
      </c>
      <c r="H31">
        <v>0</v>
      </c>
      <c r="I31">
        <v>100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4500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500</v>
      </c>
      <c r="F32">
        <v>0</v>
      </c>
      <c r="G32">
        <v>1100</v>
      </c>
      <c r="H32">
        <v>0</v>
      </c>
      <c r="I32">
        <v>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2100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500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500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100</v>
      </c>
      <c r="F33">
        <v>0</v>
      </c>
      <c r="G33">
        <v>300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400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4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4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4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64.5</v>
      </c>
      <c r="D37">
        <v>0</v>
      </c>
      <c r="E37">
        <v>84</v>
      </c>
      <c r="F37">
        <v>0</v>
      </c>
      <c r="G37">
        <v>120.5</v>
      </c>
      <c r="H37">
        <v>0</v>
      </c>
      <c r="I37">
        <v>69</v>
      </c>
      <c r="J37">
        <v>0</v>
      </c>
      <c r="K37">
        <v>0</v>
      </c>
      <c r="L37">
        <v>0</v>
      </c>
      <c r="M37">
        <v>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343</v>
      </c>
      <c r="V37">
        <f t="shared" si="1"/>
        <v>0</v>
      </c>
      <c r="X37">
        <v>0</v>
      </c>
      <c r="Y37">
        <v>0</v>
      </c>
      <c r="Z37">
        <v>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5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31.5</v>
      </c>
      <c r="D38">
        <v>0</v>
      </c>
      <c r="E38">
        <v>38.5</v>
      </c>
      <c r="F38">
        <v>0</v>
      </c>
      <c r="G38">
        <v>67</v>
      </c>
      <c r="H38">
        <v>0</v>
      </c>
      <c r="I38">
        <v>18.5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155.5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33</v>
      </c>
      <c r="D40">
        <v>0</v>
      </c>
      <c r="E40">
        <v>10</v>
      </c>
      <c r="F40">
        <v>0</v>
      </c>
      <c r="G40">
        <v>3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48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5</v>
      </c>
      <c r="F41">
        <v>0</v>
      </c>
      <c r="G41">
        <v>5</v>
      </c>
      <c r="H41">
        <v>0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13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1</v>
      </c>
      <c r="D42">
        <v>0</v>
      </c>
      <c r="E42">
        <v>2</v>
      </c>
      <c r="F42">
        <v>0</v>
      </c>
      <c r="G42">
        <v>1</v>
      </c>
      <c r="H42">
        <v>0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6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2</v>
      </c>
      <c r="F45">
        <v>0</v>
      </c>
      <c r="G45">
        <v>3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6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10</v>
      </c>
      <c r="D48">
        <v>0</v>
      </c>
      <c r="E48">
        <v>2</v>
      </c>
      <c r="F48">
        <v>0</v>
      </c>
      <c r="G48">
        <v>24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38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2</v>
      </c>
      <c r="D51">
        <v>0</v>
      </c>
      <c r="E51">
        <v>1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4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0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3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24</v>
      </c>
      <c r="D56">
        <v>0</v>
      </c>
      <c r="E56">
        <v>0</v>
      </c>
      <c r="F56">
        <v>0</v>
      </c>
      <c r="G56">
        <v>89</v>
      </c>
      <c r="H56">
        <v>0</v>
      </c>
      <c r="I56">
        <v>30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143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15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15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0</v>
      </c>
      <c r="D58">
        <v>0</v>
      </c>
      <c r="E58">
        <v>0</v>
      </c>
      <c r="F58">
        <v>0</v>
      </c>
      <c r="G58">
        <v>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8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21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21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14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22</v>
      </c>
      <c r="F61">
        <v>0</v>
      </c>
      <c r="G61">
        <v>0</v>
      </c>
      <c r="H61">
        <v>0</v>
      </c>
      <c r="I61">
        <v>40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62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10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4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3</v>
      </c>
      <c r="F64">
        <v>0</v>
      </c>
      <c r="G64">
        <v>30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33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6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6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19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19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4</v>
      </c>
      <c r="F68">
        <v>0</v>
      </c>
      <c r="G68">
        <v>3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7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3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1</v>
      </c>
      <c r="F70">
        <v>0.45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0.45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0.45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0.45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1</v>
      </c>
      <c r="F72">
        <v>1.45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1.45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1</v>
      </c>
      <c r="F73">
        <v>1.45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1.45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1</v>
      </c>
      <c r="D74">
        <v>1.45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1.45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1</v>
      </c>
      <c r="D75">
        <v>1.45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1.45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12</v>
      </c>
      <c r="F76">
        <v>0</v>
      </c>
      <c r="G76">
        <v>14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26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28</v>
      </c>
      <c r="F77">
        <v>0</v>
      </c>
      <c r="G77">
        <v>19</v>
      </c>
      <c r="H77">
        <v>0</v>
      </c>
      <c r="I77">
        <v>12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59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12</v>
      </c>
      <c r="D78">
        <v>0</v>
      </c>
      <c r="E78">
        <v>36</v>
      </c>
      <c r="F78">
        <v>0</v>
      </c>
      <c r="G78">
        <v>44</v>
      </c>
      <c r="H78">
        <v>0</v>
      </c>
      <c r="I78">
        <v>22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114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13</v>
      </c>
      <c r="D79">
        <v>0</v>
      </c>
      <c r="E79">
        <v>38</v>
      </c>
      <c r="F79">
        <v>0</v>
      </c>
      <c r="G79">
        <v>28</v>
      </c>
      <c r="H79">
        <v>0</v>
      </c>
      <c r="I79">
        <v>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87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8</v>
      </c>
      <c r="D80">
        <v>0</v>
      </c>
      <c r="E80">
        <v>16</v>
      </c>
      <c r="F80">
        <v>0</v>
      </c>
      <c r="G80">
        <v>24</v>
      </c>
      <c r="H80">
        <v>0</v>
      </c>
      <c r="I80">
        <v>12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60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12</v>
      </c>
      <c r="D81">
        <v>0</v>
      </c>
      <c r="E81">
        <v>2</v>
      </c>
      <c r="F81">
        <v>0</v>
      </c>
      <c r="G81">
        <v>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20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11</v>
      </c>
      <c r="H82">
        <v>0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13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4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38</v>
      </c>
      <c r="D84">
        <v>0</v>
      </c>
      <c r="E84">
        <v>53</v>
      </c>
      <c r="F84">
        <v>0</v>
      </c>
      <c r="G84">
        <v>63</v>
      </c>
      <c r="H84">
        <v>0</v>
      </c>
      <c r="I84">
        <v>48</v>
      </c>
      <c r="J84">
        <v>0</v>
      </c>
      <c r="K84">
        <v>0</v>
      </c>
      <c r="L84">
        <v>0</v>
      </c>
      <c r="M84">
        <v>18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220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8</v>
      </c>
      <c r="D85">
        <v>0</v>
      </c>
      <c r="E85">
        <v>7</v>
      </c>
      <c r="F85">
        <v>0</v>
      </c>
      <c r="G85">
        <v>68</v>
      </c>
      <c r="H85">
        <v>0</v>
      </c>
      <c r="I85">
        <v>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91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6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12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12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4</v>
      </c>
      <c r="D88">
        <v>0</v>
      </c>
      <c r="E88">
        <v>11</v>
      </c>
      <c r="F88">
        <v>0</v>
      </c>
      <c r="G88">
        <v>31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46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5</v>
      </c>
      <c r="D89">
        <v>0</v>
      </c>
      <c r="E89">
        <v>4</v>
      </c>
      <c r="F89">
        <v>0</v>
      </c>
      <c r="G89">
        <v>7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16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4</v>
      </c>
      <c r="V90">
        <f t="shared" si="5"/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4</v>
      </c>
      <c r="V91">
        <f t="shared" si="5"/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4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4</v>
      </c>
      <c r="V92">
        <f t="shared" si="5"/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6</v>
      </c>
      <c r="D93">
        <v>0</v>
      </c>
      <c r="E93">
        <v>22</v>
      </c>
      <c r="F93">
        <v>0</v>
      </c>
      <c r="G93">
        <v>9</v>
      </c>
      <c r="H93">
        <v>0</v>
      </c>
      <c r="I93">
        <v>15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52</v>
      </c>
      <c r="V93">
        <f t="shared" si="5"/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4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1</v>
      </c>
      <c r="F95">
        <v>0</v>
      </c>
      <c r="G95">
        <v>2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4</v>
      </c>
      <c r="V95">
        <f t="shared" si="5"/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2</v>
      </c>
      <c r="D96">
        <v>0</v>
      </c>
      <c r="E96">
        <v>0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4</v>
      </c>
      <c r="V96">
        <f t="shared" si="5"/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4</v>
      </c>
      <c r="D97">
        <v>0</v>
      </c>
      <c r="E97">
        <v>3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8</v>
      </c>
      <c r="V97">
        <f t="shared" si="5"/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6</v>
      </c>
      <c r="D98">
        <v>0</v>
      </c>
      <c r="E98">
        <v>5</v>
      </c>
      <c r="F98">
        <v>0</v>
      </c>
      <c r="G98">
        <v>5</v>
      </c>
      <c r="H98">
        <v>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20</v>
      </c>
      <c r="V98">
        <f t="shared" si="5"/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0</v>
      </c>
      <c r="V99">
        <f t="shared" si="5"/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2</v>
      </c>
      <c r="F100">
        <v>0</v>
      </c>
      <c r="G100">
        <v>1</v>
      </c>
      <c r="H100">
        <v>0</v>
      </c>
      <c r="I100">
        <v>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7</v>
      </c>
      <c r="V100">
        <f t="shared" si="5"/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2</v>
      </c>
      <c r="F101">
        <v>0</v>
      </c>
      <c r="G101">
        <v>0</v>
      </c>
      <c r="H101">
        <v>0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6</v>
      </c>
      <c r="V101">
        <f t="shared" si="5"/>
        <v>0</v>
      </c>
      <c r="X101">
        <v>0</v>
      </c>
      <c r="Y101">
        <v>0</v>
      </c>
      <c r="Z101">
        <v>4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4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3</v>
      </c>
      <c r="V102">
        <f t="shared" si="5"/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3</v>
      </c>
      <c r="D103">
        <v>0</v>
      </c>
      <c r="E103">
        <v>22</v>
      </c>
      <c r="F103">
        <v>0</v>
      </c>
      <c r="G103">
        <v>7</v>
      </c>
      <c r="H103">
        <v>0</v>
      </c>
      <c r="I103">
        <v>8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40</v>
      </c>
      <c r="V103">
        <f t="shared" si="5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2</v>
      </c>
      <c r="D104">
        <v>0</v>
      </c>
      <c r="E104">
        <v>3</v>
      </c>
      <c r="F104">
        <v>0</v>
      </c>
      <c r="G104">
        <v>0</v>
      </c>
      <c r="H104">
        <v>0</v>
      </c>
      <c r="I104">
        <v>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11</v>
      </c>
      <c r="V104">
        <f t="shared" si="5"/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2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4</v>
      </c>
      <c r="V105">
        <f t="shared" si="5"/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4</v>
      </c>
      <c r="D106">
        <v>0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7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3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</v>
      </c>
      <c r="V108">
        <f t="shared" si="5"/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1</v>
      </c>
      <c r="V109">
        <f t="shared" si="5"/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0</v>
      </c>
      <c r="D110">
        <v>0</v>
      </c>
      <c r="E110">
        <v>2</v>
      </c>
      <c r="F110">
        <v>0</v>
      </c>
      <c r="G110">
        <v>0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5</v>
      </c>
      <c r="V110">
        <f t="shared" si="5"/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5</v>
      </c>
      <c r="V111">
        <f t="shared" si="5"/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5</v>
      </c>
      <c r="V112">
        <f t="shared" si="5"/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1</v>
      </c>
      <c r="D113">
        <v>0</v>
      </c>
      <c r="E113">
        <v>4</v>
      </c>
      <c r="F113">
        <v>0</v>
      </c>
      <c r="G113">
        <v>5</v>
      </c>
      <c r="H113">
        <v>0</v>
      </c>
      <c r="I113">
        <v>6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16</v>
      </c>
      <c r="V113">
        <f t="shared" si="5"/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</v>
      </c>
      <c r="F114">
        <v>0</v>
      </c>
      <c r="G114">
        <v>4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5</v>
      </c>
      <c r="V114">
        <f t="shared" si="5"/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</v>
      </c>
      <c r="V115">
        <f t="shared" si="5"/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2</v>
      </c>
      <c r="D116">
        <v>0</v>
      </c>
      <c r="E116">
        <v>5</v>
      </c>
      <c r="F116">
        <v>0</v>
      </c>
      <c r="G116">
        <v>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9</v>
      </c>
      <c r="V116">
        <f t="shared" si="5"/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1</v>
      </c>
      <c r="D117">
        <v>0.5</v>
      </c>
      <c r="E117">
        <v>10</v>
      </c>
      <c r="F117">
        <v>5</v>
      </c>
      <c r="G117">
        <v>7</v>
      </c>
      <c r="H117">
        <v>3.5</v>
      </c>
      <c r="I117">
        <v>1</v>
      </c>
      <c r="J117">
        <v>0.5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19</v>
      </c>
      <c r="V117">
        <f t="shared" si="5"/>
        <v>9.5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5</v>
      </c>
      <c r="D118">
        <v>3.05</v>
      </c>
      <c r="E118">
        <v>1</v>
      </c>
      <c r="F118">
        <v>0.61</v>
      </c>
      <c r="G118">
        <v>11</v>
      </c>
      <c r="H118">
        <v>6.71</v>
      </c>
      <c r="I118">
        <v>1</v>
      </c>
      <c r="J118">
        <v>0.61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18</v>
      </c>
      <c r="V118">
        <f t="shared" si="5"/>
        <v>10.979999999999999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12</v>
      </c>
      <c r="F119">
        <v>8.4</v>
      </c>
      <c r="G119">
        <v>4</v>
      </c>
      <c r="H119">
        <v>2.8</v>
      </c>
      <c r="I119">
        <v>1</v>
      </c>
      <c r="J119">
        <v>0.7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17</v>
      </c>
      <c r="V119">
        <f t="shared" si="5"/>
        <v>11.899999999999999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4</v>
      </c>
      <c r="V120">
        <f t="shared" si="5"/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2</v>
      </c>
      <c r="D121">
        <v>1.24</v>
      </c>
      <c r="E121">
        <v>3</v>
      </c>
      <c r="F121">
        <v>1.86</v>
      </c>
      <c r="G121">
        <v>2</v>
      </c>
      <c r="H121">
        <v>1.24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7</v>
      </c>
      <c r="V121">
        <f t="shared" si="5"/>
        <v>4.34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12</v>
      </c>
      <c r="F122">
        <v>15.96</v>
      </c>
      <c r="G122">
        <v>2</v>
      </c>
      <c r="H122">
        <v>2.66</v>
      </c>
      <c r="I122">
        <v>1</v>
      </c>
      <c r="J122">
        <v>1.33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15</v>
      </c>
      <c r="V122">
        <f t="shared" si="5"/>
        <v>19.950000000000003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2</v>
      </c>
      <c r="D123">
        <v>2.1</v>
      </c>
      <c r="E123">
        <v>1</v>
      </c>
      <c r="F123">
        <v>1.05</v>
      </c>
      <c r="G123">
        <v>3</v>
      </c>
      <c r="H123">
        <v>3.15</v>
      </c>
      <c r="I123">
        <v>1</v>
      </c>
      <c r="J123">
        <v>1.05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7</v>
      </c>
      <c r="V123">
        <f t="shared" si="5"/>
        <v>7.3500000000000005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0.71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</v>
      </c>
      <c r="V124">
        <f t="shared" si="5"/>
        <v>0.71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6</v>
      </c>
      <c r="F125">
        <v>0.3</v>
      </c>
      <c r="G125">
        <v>3</v>
      </c>
      <c r="H125">
        <v>0.15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9</v>
      </c>
      <c r="V125">
        <f t="shared" si="5"/>
        <v>0.44999999999999996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10</v>
      </c>
      <c r="D126">
        <v>0.2</v>
      </c>
      <c r="E126">
        <v>2</v>
      </c>
      <c r="F126">
        <v>0.04</v>
      </c>
      <c r="G126">
        <v>0</v>
      </c>
      <c r="H126">
        <v>0</v>
      </c>
      <c r="I126">
        <v>10</v>
      </c>
      <c r="J126">
        <v>0.2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22</v>
      </c>
      <c r="V126">
        <f t="shared" si="5"/>
        <v>0.44000000000000006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2</v>
      </c>
      <c r="D127">
        <v>0.06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0.03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3</v>
      </c>
      <c r="V127">
        <f t="shared" si="5"/>
        <v>0.09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4</v>
      </c>
      <c r="F128">
        <v>0.44</v>
      </c>
      <c r="G128">
        <v>2</v>
      </c>
      <c r="H128">
        <v>0.22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6</v>
      </c>
      <c r="V128">
        <f t="shared" si="5"/>
        <v>0.66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2</v>
      </c>
      <c r="D129">
        <v>0.12</v>
      </c>
      <c r="E129">
        <v>0</v>
      </c>
      <c r="F129">
        <v>0</v>
      </c>
      <c r="G129">
        <v>0</v>
      </c>
      <c r="H129">
        <v>0</v>
      </c>
      <c r="I129">
        <v>2</v>
      </c>
      <c r="J129">
        <v>0.12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4</v>
      </c>
      <c r="V129">
        <f t="shared" si="5"/>
        <v>0.24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2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6</v>
      </c>
      <c r="V130">
        <f t="shared" si="5"/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4</v>
      </c>
      <c r="D131">
        <v>0</v>
      </c>
      <c r="E131">
        <v>4</v>
      </c>
      <c r="F131">
        <v>0</v>
      </c>
      <c r="G131">
        <v>8</v>
      </c>
      <c r="H131">
        <v>0</v>
      </c>
      <c r="I131">
        <v>11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27</v>
      </c>
      <c r="V131">
        <f t="shared" si="5"/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4</v>
      </c>
      <c r="D132">
        <v>0</v>
      </c>
      <c r="E132">
        <v>2</v>
      </c>
      <c r="F132">
        <v>0</v>
      </c>
      <c r="G132">
        <v>8</v>
      </c>
      <c r="H132">
        <v>0</v>
      </c>
      <c r="I132">
        <v>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18</v>
      </c>
      <c r="V132">
        <f t="shared" si="5"/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4</v>
      </c>
      <c r="D133">
        <v>0</v>
      </c>
      <c r="E133">
        <v>2</v>
      </c>
      <c r="F133">
        <v>0</v>
      </c>
      <c r="G133">
        <v>7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14</v>
      </c>
      <c r="V133">
        <f t="shared" si="5"/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1</v>
      </c>
      <c r="F134">
        <v>0</v>
      </c>
      <c r="G134">
        <v>7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8</v>
      </c>
      <c r="V134">
        <f t="shared" si="5"/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1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1</v>
      </c>
      <c r="V136">
        <f t="shared" si="5"/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3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6</v>
      </c>
      <c r="V137">
        <f t="shared" ref="V137:V200" si="9"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</v>
      </c>
      <c r="V138">
        <f t="shared" si="9"/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1</v>
      </c>
      <c r="F139">
        <v>0</v>
      </c>
      <c r="G139">
        <v>3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4</v>
      </c>
      <c r="V139">
        <f t="shared" si="9"/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2</v>
      </c>
      <c r="F140">
        <v>0</v>
      </c>
      <c r="G140">
        <v>1</v>
      </c>
      <c r="H140">
        <v>0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7</v>
      </c>
      <c r="V140">
        <f t="shared" si="9"/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</v>
      </c>
      <c r="V141">
        <f t="shared" si="9"/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2</v>
      </c>
      <c r="V142">
        <f t="shared" si="9"/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3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4</v>
      </c>
      <c r="V143">
        <f t="shared" si="9"/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1</v>
      </c>
      <c r="D144">
        <v>0</v>
      </c>
      <c r="E144">
        <v>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6</v>
      </c>
      <c r="V144">
        <f t="shared" si="9"/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2</v>
      </c>
      <c r="V145">
        <f t="shared" si="9"/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</v>
      </c>
      <c r="V146">
        <f t="shared" si="9"/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2</v>
      </c>
      <c r="V147">
        <f t="shared" si="9"/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2</v>
      </c>
      <c r="V148">
        <f t="shared" si="9"/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2</v>
      </c>
      <c r="V149">
        <f t="shared" si="9"/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</v>
      </c>
      <c r="V150">
        <f t="shared" si="9"/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0</v>
      </c>
      <c r="V151">
        <f t="shared" si="9"/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</v>
      </c>
      <c r="V152">
        <f t="shared" si="9"/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1</v>
      </c>
      <c r="D153">
        <v>0</v>
      </c>
      <c r="E153">
        <v>0</v>
      </c>
      <c r="F153">
        <v>0</v>
      </c>
      <c r="G153">
        <v>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5</v>
      </c>
      <c r="V153">
        <f t="shared" si="9"/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2</v>
      </c>
      <c r="V154">
        <f t="shared" si="9"/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2</v>
      </c>
      <c r="F155">
        <v>0</v>
      </c>
      <c r="G155">
        <v>2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6</v>
      </c>
      <c r="V155">
        <f t="shared" si="9"/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1</v>
      </c>
      <c r="V156">
        <f t="shared" si="9"/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3</v>
      </c>
      <c r="V157">
        <f t="shared" si="9"/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0</v>
      </c>
      <c r="F158">
        <v>0</v>
      </c>
      <c r="G158">
        <v>4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5</v>
      </c>
      <c r="V158">
        <f t="shared" si="9"/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1</v>
      </c>
      <c r="F159">
        <v>0</v>
      </c>
      <c r="G159">
        <v>2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4</v>
      </c>
      <c r="V159">
        <f t="shared" si="9"/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1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</v>
      </c>
      <c r="V160">
        <f t="shared" si="9"/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4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6</v>
      </c>
      <c r="V161">
        <f t="shared" si="9"/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1</v>
      </c>
      <c r="V162">
        <f t="shared" si="9"/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0</v>
      </c>
      <c r="F163">
        <v>0</v>
      </c>
      <c r="G163">
        <v>2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2</v>
      </c>
      <c r="V163">
        <f t="shared" si="9"/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1</v>
      </c>
      <c r="D164">
        <v>2.7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13.5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6</v>
      </c>
      <c r="V164">
        <f t="shared" si="9"/>
        <v>16.2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5</v>
      </c>
      <c r="D165">
        <v>13.5</v>
      </c>
      <c r="E165">
        <v>12</v>
      </c>
      <c r="F165">
        <v>32.4</v>
      </c>
      <c r="G165">
        <v>22</v>
      </c>
      <c r="H165">
        <v>59.4</v>
      </c>
      <c r="I165">
        <v>7</v>
      </c>
      <c r="J165">
        <v>18.899999999999999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46</v>
      </c>
      <c r="V165">
        <f t="shared" si="9"/>
        <v>124.19999999999999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2</v>
      </c>
      <c r="V166">
        <f t="shared" si="9"/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4</v>
      </c>
      <c r="D167">
        <v>0</v>
      </c>
      <c r="E167">
        <v>4</v>
      </c>
      <c r="F167">
        <v>0</v>
      </c>
      <c r="G167">
        <v>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12</v>
      </c>
      <c r="V167">
        <f t="shared" si="9"/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0</v>
      </c>
      <c r="F168">
        <v>0</v>
      </c>
      <c r="G168">
        <v>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6</v>
      </c>
      <c r="V168">
        <f t="shared" si="9"/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2</v>
      </c>
      <c r="F169">
        <v>0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4</v>
      </c>
      <c r="V169">
        <f t="shared" si="9"/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5</v>
      </c>
      <c r="D170">
        <v>0</v>
      </c>
      <c r="E170">
        <v>0</v>
      </c>
      <c r="F170">
        <v>0</v>
      </c>
      <c r="G170">
        <v>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11</v>
      </c>
      <c r="V170">
        <f t="shared" si="9"/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0</v>
      </c>
      <c r="F171">
        <v>0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2</v>
      </c>
      <c r="V171">
        <f t="shared" si="9"/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2</v>
      </c>
      <c r="V172">
        <f t="shared" si="9"/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2</v>
      </c>
      <c r="V173">
        <f t="shared" si="9"/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2</v>
      </c>
      <c r="V174">
        <f t="shared" si="9"/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0</v>
      </c>
      <c r="V175">
        <f t="shared" si="9"/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0</v>
      </c>
      <c r="V176">
        <f t="shared" si="9"/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0</v>
      </c>
      <c r="V177">
        <f t="shared" si="9"/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0</v>
      </c>
      <c r="V178">
        <f t="shared" si="9"/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0</v>
      </c>
      <c r="V179">
        <f t="shared" si="9"/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436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436</v>
      </c>
      <c r="V180">
        <f t="shared" si="9"/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0</v>
      </c>
      <c r="F181">
        <v>0</v>
      </c>
      <c r="G181">
        <v>11</v>
      </c>
      <c r="H181">
        <v>29.7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11</v>
      </c>
      <c r="V181">
        <f t="shared" si="9"/>
        <v>29.7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2</v>
      </c>
      <c r="F182">
        <v>4.8</v>
      </c>
      <c r="G182">
        <v>0</v>
      </c>
      <c r="H182">
        <v>0</v>
      </c>
      <c r="I182">
        <v>8</v>
      </c>
      <c r="J182">
        <v>19.2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10</v>
      </c>
      <c r="V182">
        <f t="shared" si="9"/>
        <v>24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5</v>
      </c>
      <c r="D183">
        <v>19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5</v>
      </c>
      <c r="V183">
        <f t="shared" si="9"/>
        <v>19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9</v>
      </c>
      <c r="D184">
        <v>56.7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6.3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10</v>
      </c>
      <c r="V184">
        <f t="shared" si="9"/>
        <v>63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2</v>
      </c>
      <c r="J185">
        <v>14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</v>
      </c>
      <c r="V185">
        <f t="shared" si="9"/>
        <v>14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4</v>
      </c>
      <c r="H186">
        <v>5.96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4</v>
      </c>
      <c r="V186">
        <f t="shared" si="9"/>
        <v>5.96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9</v>
      </c>
      <c r="F187">
        <v>74.88</v>
      </c>
      <c r="G187">
        <v>7</v>
      </c>
      <c r="H187">
        <v>58.24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16</v>
      </c>
      <c r="V187">
        <f t="shared" si="9"/>
        <v>133.12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10.4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</v>
      </c>
      <c r="V188">
        <f t="shared" si="9"/>
        <v>10.4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4</v>
      </c>
      <c r="F189">
        <v>44.36</v>
      </c>
      <c r="G189">
        <v>7</v>
      </c>
      <c r="H189">
        <v>77.63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11</v>
      </c>
      <c r="V189">
        <f t="shared" si="9"/>
        <v>121.99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4</v>
      </c>
      <c r="H190">
        <v>55.44</v>
      </c>
      <c r="I190">
        <v>2</v>
      </c>
      <c r="J190">
        <v>27.72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6</v>
      </c>
      <c r="V190">
        <f t="shared" si="9"/>
        <v>83.16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1</v>
      </c>
      <c r="F191">
        <v>9.74</v>
      </c>
      <c r="G191">
        <v>4</v>
      </c>
      <c r="H191">
        <v>38.96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5</v>
      </c>
      <c r="V191">
        <f t="shared" si="9"/>
        <v>48.7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25.98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25.98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5</v>
      </c>
      <c r="D193">
        <v>81.2</v>
      </c>
      <c r="E193">
        <v>1</v>
      </c>
      <c r="F193">
        <v>16.239999999999998</v>
      </c>
      <c r="G193">
        <v>2</v>
      </c>
      <c r="H193">
        <v>32.479999999999997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8</v>
      </c>
      <c r="V193">
        <f t="shared" si="9"/>
        <v>129.91999999999999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1</v>
      </c>
      <c r="D194">
        <v>16.91</v>
      </c>
      <c r="E194">
        <v>0</v>
      </c>
      <c r="F194">
        <v>0</v>
      </c>
      <c r="G194">
        <v>1</v>
      </c>
      <c r="H194">
        <v>16.91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</v>
      </c>
      <c r="V194">
        <f t="shared" si="9"/>
        <v>33.82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2</v>
      </c>
      <c r="F195">
        <v>45.08</v>
      </c>
      <c r="G195">
        <v>7</v>
      </c>
      <c r="H195">
        <v>157.78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9</v>
      </c>
      <c r="V195">
        <f t="shared" si="9"/>
        <v>202.86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2</v>
      </c>
      <c r="J196">
        <v>54</v>
      </c>
      <c r="K196">
        <v>0</v>
      </c>
      <c r="L196">
        <v>0</v>
      </c>
      <c r="M196">
        <v>10</v>
      </c>
      <c r="N196">
        <v>270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12</v>
      </c>
      <c r="V196">
        <f t="shared" si="9"/>
        <v>324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42.68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2</v>
      </c>
      <c r="V197">
        <f t="shared" si="9"/>
        <v>42.68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12</v>
      </c>
      <c r="F198">
        <v>320.04000000000002</v>
      </c>
      <c r="G198">
        <v>28</v>
      </c>
      <c r="H198">
        <v>746.76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40</v>
      </c>
      <c r="V198">
        <f t="shared" si="9"/>
        <v>1066.8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28.45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28.45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0</v>
      </c>
      <c r="D200">
        <v>0</v>
      </c>
      <c r="E200">
        <v>10</v>
      </c>
      <c r="F200">
        <v>355.6</v>
      </c>
      <c r="G200">
        <v>11</v>
      </c>
      <c r="H200">
        <v>391.16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21</v>
      </c>
      <c r="V200">
        <f t="shared" si="9"/>
        <v>746.76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3</v>
      </c>
      <c r="H201">
        <v>78.72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4" si="12">SUM(C201+E201+G201+I201+K201+M201+O201+Q201+S201 )</f>
        <v>3</v>
      </c>
      <c r="V201">
        <f t="shared" ref="V201:V264" si="13">SUM(D201+F201+H201+J201+L201+N201+P201+R201 +T201 )</f>
        <v>78.72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4" si="14">SUM(X201+Z201+AB201+AD201+AF201 +AH201)</f>
        <v>0</v>
      </c>
      <c r="AK201">
        <f t="shared" ref="AK201:AK264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10</v>
      </c>
      <c r="H202">
        <v>349.8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10</v>
      </c>
      <c r="V202">
        <f t="shared" si="13"/>
        <v>349.8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87.46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2</v>
      </c>
      <c r="V203">
        <f t="shared" si="13"/>
        <v>87.46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80</v>
      </c>
      <c r="H204">
        <v>2217.6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80</v>
      </c>
      <c r="V204">
        <f t="shared" si="13"/>
        <v>2217.6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4.7</v>
      </c>
      <c r="D205">
        <v>21.385000000000002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4.7</v>
      </c>
      <c r="V205">
        <f t="shared" si="13"/>
        <v>21.385000000000002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10</v>
      </c>
      <c r="F206">
        <v>83.2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10</v>
      </c>
      <c r="V206">
        <f t="shared" si="13"/>
        <v>83.2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11</v>
      </c>
      <c r="D207">
        <v>77</v>
      </c>
      <c r="E207">
        <v>0</v>
      </c>
      <c r="F207">
        <v>0</v>
      </c>
      <c r="G207">
        <v>4</v>
      </c>
      <c r="H207">
        <v>28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15</v>
      </c>
      <c r="V207">
        <f t="shared" si="13"/>
        <v>105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6</v>
      </c>
      <c r="F208">
        <v>50.4</v>
      </c>
      <c r="G208">
        <v>1</v>
      </c>
      <c r="H208">
        <v>8.4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7</v>
      </c>
      <c r="V208">
        <f t="shared" si="13"/>
        <v>58.8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8</v>
      </c>
      <c r="D209">
        <v>78.400000000000006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8</v>
      </c>
      <c r="V209">
        <f t="shared" si="13"/>
        <v>78.400000000000006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13</v>
      </c>
      <c r="H210">
        <v>163.80000000000001</v>
      </c>
      <c r="I210">
        <v>10</v>
      </c>
      <c r="J210">
        <v>126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23</v>
      </c>
      <c r="V210">
        <f t="shared" si="13"/>
        <v>289.8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6</v>
      </c>
      <c r="J211">
        <v>84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6</v>
      </c>
      <c r="V211">
        <f t="shared" si="13"/>
        <v>84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8</v>
      </c>
      <c r="D212">
        <v>123.2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8</v>
      </c>
      <c r="V212">
        <f t="shared" si="13"/>
        <v>123.2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24</v>
      </c>
      <c r="H213">
        <v>206.64</v>
      </c>
      <c r="I213">
        <v>3</v>
      </c>
      <c r="J213">
        <v>25.83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27</v>
      </c>
      <c r="V213">
        <f t="shared" si="13"/>
        <v>232.46999999999997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39</v>
      </c>
      <c r="D214">
        <v>403.26</v>
      </c>
      <c r="E214">
        <v>0</v>
      </c>
      <c r="F214">
        <v>0</v>
      </c>
      <c r="G214">
        <v>0</v>
      </c>
      <c r="H214">
        <v>0</v>
      </c>
      <c r="I214">
        <v>6</v>
      </c>
      <c r="J214">
        <v>62.04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45</v>
      </c>
      <c r="V214">
        <f t="shared" si="13"/>
        <v>465.3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15</v>
      </c>
      <c r="F215">
        <v>180.9</v>
      </c>
      <c r="G215">
        <v>2</v>
      </c>
      <c r="H215">
        <v>24.12</v>
      </c>
      <c r="I215">
        <v>32</v>
      </c>
      <c r="J215">
        <v>385.92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49</v>
      </c>
      <c r="V215">
        <f t="shared" si="13"/>
        <v>590.94000000000005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24</v>
      </c>
      <c r="D216">
        <v>330.72</v>
      </c>
      <c r="E216">
        <v>7</v>
      </c>
      <c r="F216">
        <v>96.46</v>
      </c>
      <c r="G216">
        <v>45</v>
      </c>
      <c r="H216">
        <v>620.1</v>
      </c>
      <c r="I216">
        <v>4</v>
      </c>
      <c r="J216">
        <v>55.12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80</v>
      </c>
      <c r="V216">
        <f t="shared" si="13"/>
        <v>1102.3999999999999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0</v>
      </c>
      <c r="F217">
        <v>0</v>
      </c>
      <c r="G217">
        <v>18</v>
      </c>
      <c r="H217">
        <v>279.18</v>
      </c>
      <c r="I217">
        <v>14</v>
      </c>
      <c r="J217">
        <v>217.14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32</v>
      </c>
      <c r="V217">
        <f t="shared" si="13"/>
        <v>496.32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7</v>
      </c>
      <c r="D218">
        <v>120.61</v>
      </c>
      <c r="E218">
        <v>0</v>
      </c>
      <c r="F218">
        <v>0</v>
      </c>
      <c r="G218">
        <v>8</v>
      </c>
      <c r="H218">
        <v>137.84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15</v>
      </c>
      <c r="V218">
        <f t="shared" si="13"/>
        <v>258.45</v>
      </c>
      <c r="X218">
        <v>7</v>
      </c>
      <c r="Y218">
        <v>120.61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7</v>
      </c>
      <c r="AK218">
        <f t="shared" si="15"/>
        <v>120.61</v>
      </c>
    </row>
    <row r="219" spans="1:37" x14ac:dyDescent="0.25">
      <c r="A219" t="s">
        <v>439</v>
      </c>
      <c r="B219" s="1" t="s">
        <v>440</v>
      </c>
      <c r="C219">
        <v>62</v>
      </c>
      <c r="D219">
        <v>1174.9000000000001</v>
      </c>
      <c r="E219">
        <v>0</v>
      </c>
      <c r="F219">
        <v>0</v>
      </c>
      <c r="G219">
        <v>0</v>
      </c>
      <c r="H219">
        <v>0</v>
      </c>
      <c r="I219">
        <v>7</v>
      </c>
      <c r="J219">
        <v>132.65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69</v>
      </c>
      <c r="V219">
        <f t="shared" si="13"/>
        <v>1307.5500000000002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4</v>
      </c>
      <c r="F220">
        <v>41.6</v>
      </c>
      <c r="G220">
        <v>6</v>
      </c>
      <c r="H220">
        <v>62.4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10</v>
      </c>
      <c r="V220">
        <f t="shared" si="13"/>
        <v>104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2</v>
      </c>
      <c r="D221">
        <v>24.94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2</v>
      </c>
      <c r="V221">
        <f t="shared" si="13"/>
        <v>24.94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10</v>
      </c>
      <c r="H222">
        <v>145.5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10</v>
      </c>
      <c r="V222">
        <f t="shared" si="13"/>
        <v>145.5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0</v>
      </c>
      <c r="D223">
        <v>0</v>
      </c>
      <c r="E223">
        <v>15</v>
      </c>
      <c r="F223">
        <v>280.64999999999998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15</v>
      </c>
      <c r="V223">
        <f t="shared" si="13"/>
        <v>280.64999999999998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7</v>
      </c>
      <c r="D224">
        <v>145.53</v>
      </c>
      <c r="E224">
        <v>11</v>
      </c>
      <c r="F224">
        <v>228.69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18</v>
      </c>
      <c r="V224">
        <f t="shared" si="13"/>
        <v>374.22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4</v>
      </c>
      <c r="J225">
        <v>91.48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4</v>
      </c>
      <c r="V225">
        <f t="shared" si="13"/>
        <v>91.48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10</v>
      </c>
      <c r="D226">
        <v>115.6</v>
      </c>
      <c r="E226">
        <v>0</v>
      </c>
      <c r="F226">
        <v>0</v>
      </c>
      <c r="G226">
        <v>4</v>
      </c>
      <c r="H226">
        <v>46.24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14</v>
      </c>
      <c r="V226">
        <f t="shared" si="13"/>
        <v>161.84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10</v>
      </c>
      <c r="D227">
        <v>144.5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10</v>
      </c>
      <c r="V227">
        <f t="shared" si="13"/>
        <v>144.5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8</v>
      </c>
      <c r="H228">
        <v>138.72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8</v>
      </c>
      <c r="V228">
        <f t="shared" si="13"/>
        <v>138.72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1096.7</v>
      </c>
      <c r="N229">
        <v>1096.7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1096.7</v>
      </c>
      <c r="V229">
        <f t="shared" si="13"/>
        <v>1096.7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96</v>
      </c>
      <c r="F230">
        <v>99.84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96</v>
      </c>
      <c r="V230">
        <f t="shared" si="13"/>
        <v>99.84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5</v>
      </c>
      <c r="D231">
        <v>29.7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5</v>
      </c>
      <c r="V231">
        <f t="shared" si="13"/>
        <v>29.7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8.32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1</v>
      </c>
      <c r="V232">
        <f t="shared" si="13"/>
        <v>8.32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0</v>
      </c>
      <c r="V233">
        <f t="shared" si="13"/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0</v>
      </c>
      <c r="V234">
        <f t="shared" si="13"/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0</v>
      </c>
      <c r="V235">
        <f t="shared" si="13"/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150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150</v>
      </c>
      <c r="V236">
        <f t="shared" si="13"/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5000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5000</v>
      </c>
      <c r="V237">
        <f t="shared" si="13"/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400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400</v>
      </c>
      <c r="V238">
        <f t="shared" si="13"/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0</v>
      </c>
      <c r="V239">
        <f t="shared" si="13"/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0</v>
      </c>
      <c r="V240">
        <f t="shared" si="13"/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0</v>
      </c>
      <c r="V241">
        <f t="shared" si="13"/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0</v>
      </c>
      <c r="V242">
        <f t="shared" si="13"/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308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308</v>
      </c>
      <c r="V243">
        <f t="shared" si="13"/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4</v>
      </c>
      <c r="D244">
        <v>540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4</v>
      </c>
      <c r="V244">
        <f t="shared" si="13"/>
        <v>540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7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7</v>
      </c>
      <c r="V245">
        <f t="shared" si="13"/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150</v>
      </c>
      <c r="D246">
        <v>487.5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150</v>
      </c>
      <c r="V246">
        <f t="shared" si="13"/>
        <v>487.5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4</v>
      </c>
      <c r="D247">
        <v>31.6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4</v>
      </c>
      <c r="V247">
        <f t="shared" si="13"/>
        <v>31.6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14</v>
      </c>
      <c r="V248">
        <f t="shared" si="13"/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500</v>
      </c>
      <c r="D249">
        <v>1475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500</v>
      </c>
      <c r="V249">
        <f t="shared" si="13"/>
        <v>1475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790</v>
      </c>
      <c r="D250">
        <v>2054</v>
      </c>
      <c r="E250">
        <v>0</v>
      </c>
      <c r="F250">
        <v>0</v>
      </c>
      <c r="G250">
        <v>0</v>
      </c>
      <c r="H250">
        <v>0</v>
      </c>
      <c r="I250">
        <v>175</v>
      </c>
      <c r="J250">
        <v>455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965</v>
      </c>
      <c r="V250">
        <f t="shared" si="13"/>
        <v>2509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35</v>
      </c>
      <c r="D251">
        <v>196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35</v>
      </c>
      <c r="V251">
        <f t="shared" si="13"/>
        <v>196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1423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</v>
      </c>
      <c r="V252">
        <f t="shared" si="13"/>
        <v>1423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17</v>
      </c>
      <c r="D253">
        <v>35.700000000000003</v>
      </c>
      <c r="E253">
        <v>66</v>
      </c>
      <c r="F253">
        <v>138.6</v>
      </c>
      <c r="G253">
        <v>16</v>
      </c>
      <c r="H253">
        <v>33.6</v>
      </c>
      <c r="I253">
        <v>38</v>
      </c>
      <c r="J253">
        <v>79.8</v>
      </c>
      <c r="K253">
        <v>14</v>
      </c>
      <c r="L253">
        <v>29.4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151</v>
      </c>
      <c r="V253">
        <f t="shared" si="13"/>
        <v>317.09999999999997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0</v>
      </c>
      <c r="V254">
        <f t="shared" si="13"/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0</v>
      </c>
      <c r="V255">
        <f t="shared" si="13"/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0</v>
      </c>
      <c r="V256">
        <f t="shared" si="13"/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0</v>
      </c>
      <c r="V257">
        <f t="shared" si="13"/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0</v>
      </c>
      <c r="V258">
        <f t="shared" si="13"/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0</v>
      </c>
      <c r="V259">
        <f t="shared" si="13"/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0</v>
      </c>
      <c r="V260">
        <f t="shared" si="13"/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1</v>
      </c>
      <c r="F261">
        <v>6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1</v>
      </c>
      <c r="V261">
        <f t="shared" si="13"/>
        <v>6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1</v>
      </c>
      <c r="F262">
        <v>7.5</v>
      </c>
      <c r="G262">
        <v>2</v>
      </c>
      <c r="H262">
        <v>15</v>
      </c>
      <c r="I262">
        <v>2</v>
      </c>
      <c r="J262">
        <v>15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5</v>
      </c>
      <c r="V262">
        <f t="shared" si="13"/>
        <v>37.5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0.5</v>
      </c>
      <c r="D263">
        <v>4.55</v>
      </c>
      <c r="E263">
        <v>0.5</v>
      </c>
      <c r="F263">
        <v>4.55</v>
      </c>
      <c r="G263">
        <v>0.5</v>
      </c>
      <c r="H263">
        <v>4.55</v>
      </c>
      <c r="I263">
        <v>10</v>
      </c>
      <c r="J263">
        <v>91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11.5</v>
      </c>
      <c r="V263">
        <f t="shared" si="13"/>
        <v>104.65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14</v>
      </c>
      <c r="I264">
        <v>3</v>
      </c>
      <c r="J264">
        <v>42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4</v>
      </c>
      <c r="V264">
        <f t="shared" si="13"/>
        <v>56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6</v>
      </c>
      <c r="D265">
        <v>95.94</v>
      </c>
      <c r="E265">
        <v>1</v>
      </c>
      <c r="F265">
        <v>15.99</v>
      </c>
      <c r="G265">
        <v>0</v>
      </c>
      <c r="H265">
        <v>0</v>
      </c>
      <c r="I265">
        <v>10</v>
      </c>
      <c r="J265">
        <v>159.9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ref="U265:U328" si="16">SUM(C265+E265+G265+I265+K265+M265+O265+Q265+S265 )</f>
        <v>17</v>
      </c>
      <c r="V265">
        <f t="shared" ref="V265:V328" si="17">SUM(D265+F265+H265+J265+L265+N265+P265+R265 +T265 )</f>
        <v>271.83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ref="AJ265:AJ328" si="18">SUM(X265+Z265+AB265+AD265+AF265 +AH265)</f>
        <v>0</v>
      </c>
      <c r="AK265">
        <f t="shared" ref="AK265:AK328" si="19">SUM(Y265+AA265+AC265+AE265+AG265 +AI265 )</f>
        <v>0</v>
      </c>
    </row>
    <row r="266" spans="1:37" x14ac:dyDescent="0.25">
      <c r="A266" t="s">
        <v>533</v>
      </c>
      <c r="B266" s="1" t="s">
        <v>534</v>
      </c>
      <c r="C266">
        <v>12</v>
      </c>
      <c r="D266">
        <v>286.44</v>
      </c>
      <c r="E266">
        <v>0</v>
      </c>
      <c r="F266">
        <v>0</v>
      </c>
      <c r="G266">
        <v>1</v>
      </c>
      <c r="H266">
        <v>23.87</v>
      </c>
      <c r="I266">
        <v>0.5</v>
      </c>
      <c r="J266">
        <v>11.935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6"/>
        <v>13.5</v>
      </c>
      <c r="V266">
        <f t="shared" si="17"/>
        <v>322.245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8"/>
        <v>0</v>
      </c>
      <c r="AK266">
        <f t="shared" si="19"/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1</v>
      </c>
      <c r="F267">
        <v>28.3</v>
      </c>
      <c r="G267">
        <v>7</v>
      </c>
      <c r="H267">
        <v>198.1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6"/>
        <v>8</v>
      </c>
      <c r="V267">
        <f t="shared" si="17"/>
        <v>226.4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8"/>
        <v>0</v>
      </c>
      <c r="AK267">
        <f t="shared" si="19"/>
        <v>0</v>
      </c>
    </row>
    <row r="268" spans="1:37" x14ac:dyDescent="0.25">
      <c r="A268" t="s">
        <v>537</v>
      </c>
      <c r="B268" s="1" t="s">
        <v>538</v>
      </c>
      <c r="C268">
        <v>0</v>
      </c>
      <c r="D268">
        <v>0</v>
      </c>
      <c r="E268">
        <v>2</v>
      </c>
      <c r="F268">
        <v>80.599999999999994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16"/>
        <v>2</v>
      </c>
      <c r="V268">
        <f t="shared" si="17"/>
        <v>80.599999999999994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 t="shared" si="18"/>
        <v>0</v>
      </c>
      <c r="AK268">
        <f t="shared" si="19"/>
        <v>0</v>
      </c>
    </row>
    <row r="269" spans="1:37" x14ac:dyDescent="0.25">
      <c r="A269" t="s">
        <v>539</v>
      </c>
      <c r="B269" s="1" t="s">
        <v>540</v>
      </c>
      <c r="C269">
        <v>0</v>
      </c>
      <c r="D269">
        <v>0</v>
      </c>
      <c r="E269">
        <v>0</v>
      </c>
      <c r="F269">
        <v>0</v>
      </c>
      <c r="G269">
        <v>0.5</v>
      </c>
      <c r="H269">
        <v>4.6500000000000004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16"/>
        <v>0.5</v>
      </c>
      <c r="V269">
        <f t="shared" si="17"/>
        <v>4.6500000000000004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 t="shared" si="18"/>
        <v>0</v>
      </c>
      <c r="AK269">
        <f t="shared" si="19"/>
        <v>0</v>
      </c>
    </row>
    <row r="270" spans="1:37" x14ac:dyDescent="0.25">
      <c r="A270" t="s">
        <v>541</v>
      </c>
      <c r="B270" s="1" t="s">
        <v>542</v>
      </c>
      <c r="C270">
        <v>1.5</v>
      </c>
      <c r="D270">
        <v>25.8</v>
      </c>
      <c r="E270">
        <v>0</v>
      </c>
      <c r="F270">
        <v>0</v>
      </c>
      <c r="G270">
        <v>0.5</v>
      </c>
      <c r="H270">
        <v>8.6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16"/>
        <v>2</v>
      </c>
      <c r="V270">
        <f t="shared" si="17"/>
        <v>34.4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 t="shared" si="18"/>
        <v>0</v>
      </c>
      <c r="AK270">
        <f t="shared" si="19"/>
        <v>0</v>
      </c>
    </row>
    <row r="271" spans="1:37" x14ac:dyDescent="0.25">
      <c r="A271" t="s">
        <v>543</v>
      </c>
      <c r="B271" s="1" t="s">
        <v>544</v>
      </c>
      <c r="C271">
        <v>0</v>
      </c>
      <c r="D271">
        <v>0</v>
      </c>
      <c r="E271">
        <v>2</v>
      </c>
      <c r="F271">
        <v>43.2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16"/>
        <v>2</v>
      </c>
      <c r="V271">
        <f t="shared" si="17"/>
        <v>43.2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 t="shared" si="18"/>
        <v>0</v>
      </c>
      <c r="AK271">
        <f t="shared" si="19"/>
        <v>0</v>
      </c>
    </row>
    <row r="272" spans="1:37" x14ac:dyDescent="0.25">
      <c r="A272" t="s">
        <v>545</v>
      </c>
      <c r="B272" s="1" t="s">
        <v>546</v>
      </c>
      <c r="C272">
        <v>2</v>
      </c>
      <c r="D272">
        <v>62.92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16"/>
        <v>2</v>
      </c>
      <c r="V272">
        <f t="shared" si="17"/>
        <v>62.92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 t="shared" si="18"/>
        <v>0</v>
      </c>
      <c r="AK272">
        <f t="shared" si="19"/>
        <v>0</v>
      </c>
    </row>
    <row r="273" spans="1:37" x14ac:dyDescent="0.25">
      <c r="A273" t="s">
        <v>547</v>
      </c>
      <c r="B273" s="1" t="s">
        <v>548</v>
      </c>
      <c r="C273">
        <v>3</v>
      </c>
      <c r="D273">
        <v>0.84</v>
      </c>
      <c r="E273">
        <v>15</v>
      </c>
      <c r="F273">
        <v>4.2</v>
      </c>
      <c r="G273">
        <v>13</v>
      </c>
      <c r="H273">
        <v>3.64</v>
      </c>
      <c r="I273">
        <v>2</v>
      </c>
      <c r="J273">
        <v>0.56000000000000005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16"/>
        <v>33</v>
      </c>
      <c r="V273">
        <f t="shared" si="17"/>
        <v>9.24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 t="shared" si="18"/>
        <v>0</v>
      </c>
      <c r="AK273">
        <f t="shared" si="19"/>
        <v>0</v>
      </c>
    </row>
    <row r="274" spans="1:37" x14ac:dyDescent="0.25">
      <c r="A274" t="s">
        <v>549</v>
      </c>
      <c r="B274" s="1" t="s">
        <v>550</v>
      </c>
      <c r="C274">
        <v>3</v>
      </c>
      <c r="D274">
        <v>1.1399999999999999</v>
      </c>
      <c r="E274">
        <v>23</v>
      </c>
      <c r="F274">
        <v>8.74</v>
      </c>
      <c r="G274">
        <v>15</v>
      </c>
      <c r="H274">
        <v>5.7</v>
      </c>
      <c r="I274">
        <v>16</v>
      </c>
      <c r="J274">
        <v>6.08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16"/>
        <v>57</v>
      </c>
      <c r="V274">
        <f t="shared" si="17"/>
        <v>21.660000000000004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 t="shared" si="18"/>
        <v>0</v>
      </c>
      <c r="AK274">
        <f t="shared" si="19"/>
        <v>0</v>
      </c>
    </row>
    <row r="275" spans="1:37" x14ac:dyDescent="0.25">
      <c r="A275" t="s">
        <v>551</v>
      </c>
      <c r="B275" s="1" t="s">
        <v>552</v>
      </c>
      <c r="C275">
        <v>10</v>
      </c>
      <c r="D275">
        <v>5.0999999999999996</v>
      </c>
      <c r="E275">
        <v>0</v>
      </c>
      <c r="F275">
        <v>0</v>
      </c>
      <c r="G275">
        <v>43</v>
      </c>
      <c r="H275">
        <v>21.93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16"/>
        <v>53</v>
      </c>
      <c r="V275">
        <f t="shared" si="17"/>
        <v>27.03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 t="shared" si="18"/>
        <v>0</v>
      </c>
      <c r="AK275">
        <f t="shared" si="19"/>
        <v>0</v>
      </c>
    </row>
    <row r="276" spans="1:37" x14ac:dyDescent="0.25">
      <c r="A276" t="s">
        <v>553</v>
      </c>
      <c r="B276" s="1" t="s">
        <v>554</v>
      </c>
      <c r="C276">
        <v>4</v>
      </c>
      <c r="D276">
        <v>2.2799999999999998</v>
      </c>
      <c r="E276">
        <v>2</v>
      </c>
      <c r="F276">
        <v>1.1399999999999999</v>
      </c>
      <c r="G276">
        <v>17</v>
      </c>
      <c r="H276">
        <v>9.69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16"/>
        <v>23</v>
      </c>
      <c r="V276">
        <f t="shared" si="17"/>
        <v>13.11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 t="shared" si="18"/>
        <v>0</v>
      </c>
      <c r="AK276">
        <f t="shared" si="19"/>
        <v>0</v>
      </c>
    </row>
    <row r="277" spans="1:37" x14ac:dyDescent="0.25">
      <c r="A277" t="s">
        <v>555</v>
      </c>
      <c r="B277" s="1" t="s">
        <v>556</v>
      </c>
      <c r="C277">
        <v>4</v>
      </c>
      <c r="D277">
        <v>3.44</v>
      </c>
      <c r="E277">
        <v>27</v>
      </c>
      <c r="F277">
        <v>23.22</v>
      </c>
      <c r="G277">
        <v>23</v>
      </c>
      <c r="H277">
        <v>19.78</v>
      </c>
      <c r="I277">
        <v>56</v>
      </c>
      <c r="J277">
        <v>48.16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16"/>
        <v>110</v>
      </c>
      <c r="V277">
        <f t="shared" si="17"/>
        <v>94.6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 t="shared" si="18"/>
        <v>0</v>
      </c>
      <c r="AK277">
        <f t="shared" si="19"/>
        <v>0</v>
      </c>
    </row>
    <row r="278" spans="1:37" x14ac:dyDescent="0.25">
      <c r="A278" t="s">
        <v>557</v>
      </c>
      <c r="B278" s="1" t="s">
        <v>558</v>
      </c>
      <c r="C278">
        <v>7</v>
      </c>
      <c r="D278">
        <v>7.98</v>
      </c>
      <c r="E278">
        <v>2</v>
      </c>
      <c r="F278">
        <v>2.2799999999999998</v>
      </c>
      <c r="G278">
        <v>28</v>
      </c>
      <c r="H278">
        <v>31.92</v>
      </c>
      <c r="I278">
        <v>24</v>
      </c>
      <c r="J278">
        <v>27.36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16"/>
        <v>61</v>
      </c>
      <c r="V278">
        <f t="shared" si="17"/>
        <v>69.539999999999992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 t="shared" si="18"/>
        <v>0</v>
      </c>
      <c r="AK278">
        <f t="shared" si="19"/>
        <v>0</v>
      </c>
    </row>
    <row r="279" spans="1:37" x14ac:dyDescent="0.25">
      <c r="A279" t="s">
        <v>559</v>
      </c>
      <c r="B279" s="1" t="s">
        <v>560</v>
      </c>
      <c r="C279">
        <v>0</v>
      </c>
      <c r="D279">
        <v>0</v>
      </c>
      <c r="E279">
        <v>11</v>
      </c>
      <c r="F279">
        <v>11.22</v>
      </c>
      <c r="G279">
        <v>2</v>
      </c>
      <c r="H279">
        <v>2.04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16"/>
        <v>13</v>
      </c>
      <c r="V279">
        <f t="shared" si="17"/>
        <v>13.260000000000002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 t="shared" si="18"/>
        <v>0</v>
      </c>
      <c r="AK279">
        <f t="shared" si="19"/>
        <v>0</v>
      </c>
    </row>
    <row r="280" spans="1:37" x14ac:dyDescent="0.25">
      <c r="A280" t="s">
        <v>561</v>
      </c>
      <c r="B280" s="1" t="s">
        <v>562</v>
      </c>
      <c r="C280">
        <v>2</v>
      </c>
      <c r="D280">
        <v>3.06</v>
      </c>
      <c r="E280">
        <v>9</v>
      </c>
      <c r="F280">
        <v>13.77</v>
      </c>
      <c r="G280">
        <v>11</v>
      </c>
      <c r="H280">
        <v>16.829999999999998</v>
      </c>
      <c r="I280">
        <v>8</v>
      </c>
      <c r="J280">
        <v>12.24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16"/>
        <v>30</v>
      </c>
      <c r="V280">
        <f t="shared" si="17"/>
        <v>45.9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 t="shared" si="18"/>
        <v>0</v>
      </c>
      <c r="AK280">
        <f t="shared" si="19"/>
        <v>0</v>
      </c>
    </row>
    <row r="281" spans="1:37" x14ac:dyDescent="0.25">
      <c r="A281" t="s">
        <v>563</v>
      </c>
      <c r="B281" s="1" t="s">
        <v>564</v>
      </c>
      <c r="C281">
        <v>4</v>
      </c>
      <c r="D281">
        <v>8.16</v>
      </c>
      <c r="E281">
        <v>17</v>
      </c>
      <c r="F281">
        <v>34.68</v>
      </c>
      <c r="G281">
        <v>31</v>
      </c>
      <c r="H281">
        <v>63.24</v>
      </c>
      <c r="I281">
        <v>7</v>
      </c>
      <c r="J281">
        <v>14.28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16"/>
        <v>59</v>
      </c>
      <c r="V281">
        <f t="shared" si="17"/>
        <v>120.36000000000001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 t="shared" si="18"/>
        <v>0</v>
      </c>
      <c r="AK281">
        <f t="shared" si="19"/>
        <v>0</v>
      </c>
    </row>
    <row r="282" spans="1:37" x14ac:dyDescent="0.25">
      <c r="A282" t="s">
        <v>565</v>
      </c>
      <c r="B282" s="1" t="s">
        <v>566</v>
      </c>
      <c r="C282">
        <v>0</v>
      </c>
      <c r="D282">
        <v>0</v>
      </c>
      <c r="E282">
        <v>0</v>
      </c>
      <c r="F282">
        <v>0</v>
      </c>
      <c r="G282">
        <v>15</v>
      </c>
      <c r="H282">
        <v>23.85</v>
      </c>
      <c r="I282">
        <v>1</v>
      </c>
      <c r="J282">
        <v>1.59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 t="shared" si="16"/>
        <v>16</v>
      </c>
      <c r="V282">
        <f t="shared" si="17"/>
        <v>25.44</v>
      </c>
      <c r="X282">
        <v>0</v>
      </c>
      <c r="Y282">
        <v>0</v>
      </c>
      <c r="Z282">
        <v>0</v>
      </c>
      <c r="AA282">
        <v>0</v>
      </c>
      <c r="AB282">
        <v>5</v>
      </c>
      <c r="AC282">
        <v>7.95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 t="shared" si="18"/>
        <v>5</v>
      </c>
      <c r="AK282">
        <f t="shared" si="19"/>
        <v>7.95</v>
      </c>
    </row>
    <row r="283" spans="1:37" x14ac:dyDescent="0.25">
      <c r="A283" t="s">
        <v>567</v>
      </c>
      <c r="B283" s="1" t="s">
        <v>568</v>
      </c>
      <c r="C283">
        <v>0</v>
      </c>
      <c r="D283">
        <v>0</v>
      </c>
      <c r="E283">
        <v>0</v>
      </c>
      <c r="F283">
        <v>0</v>
      </c>
      <c r="G283">
        <v>2</v>
      </c>
      <c r="H283">
        <v>4.92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16"/>
        <v>2</v>
      </c>
      <c r="V283">
        <f t="shared" si="17"/>
        <v>4.92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 t="shared" si="18"/>
        <v>0</v>
      </c>
      <c r="AK283">
        <f t="shared" si="19"/>
        <v>0</v>
      </c>
    </row>
    <row r="284" spans="1:37" x14ac:dyDescent="0.25">
      <c r="A284" t="s">
        <v>569</v>
      </c>
      <c r="B284" s="1" t="s">
        <v>570</v>
      </c>
      <c r="C284">
        <v>1</v>
      </c>
      <c r="D284">
        <v>3.29</v>
      </c>
      <c r="E284">
        <v>10</v>
      </c>
      <c r="F284">
        <v>32.9</v>
      </c>
      <c r="G284">
        <v>1</v>
      </c>
      <c r="H284">
        <v>3.29</v>
      </c>
      <c r="I284">
        <v>2</v>
      </c>
      <c r="J284">
        <v>6.58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16"/>
        <v>14</v>
      </c>
      <c r="V284">
        <f t="shared" si="17"/>
        <v>46.059999999999995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 t="shared" si="18"/>
        <v>0</v>
      </c>
      <c r="AK284">
        <f t="shared" si="19"/>
        <v>0</v>
      </c>
    </row>
    <row r="285" spans="1:37" x14ac:dyDescent="0.25">
      <c r="A285" t="s">
        <v>571</v>
      </c>
      <c r="B285" s="1" t="s">
        <v>572</v>
      </c>
      <c r="C285">
        <v>7</v>
      </c>
      <c r="D285">
        <v>27.3</v>
      </c>
      <c r="E285">
        <v>5</v>
      </c>
      <c r="F285">
        <v>19.5</v>
      </c>
      <c r="G285">
        <v>15</v>
      </c>
      <c r="H285">
        <v>58.5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 t="shared" si="16"/>
        <v>27</v>
      </c>
      <c r="V285">
        <f t="shared" si="17"/>
        <v>105.3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 t="shared" si="18"/>
        <v>0</v>
      </c>
      <c r="AK285">
        <f t="shared" si="19"/>
        <v>0</v>
      </c>
    </row>
    <row r="286" spans="1:37" x14ac:dyDescent="0.25">
      <c r="A286" t="s">
        <v>573</v>
      </c>
      <c r="B286" s="1" t="s">
        <v>574</v>
      </c>
      <c r="C286">
        <v>1</v>
      </c>
      <c r="D286">
        <v>6.38</v>
      </c>
      <c r="E286">
        <v>0</v>
      </c>
      <c r="F286">
        <v>0</v>
      </c>
      <c r="G286">
        <v>0</v>
      </c>
      <c r="H286">
        <v>0</v>
      </c>
      <c r="I286">
        <v>8</v>
      </c>
      <c r="J286">
        <v>51.04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16"/>
        <v>9</v>
      </c>
      <c r="V286">
        <f t="shared" si="17"/>
        <v>57.42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 t="shared" si="18"/>
        <v>0</v>
      </c>
      <c r="AK286">
        <f t="shared" si="19"/>
        <v>0</v>
      </c>
    </row>
    <row r="287" spans="1:37" x14ac:dyDescent="0.25">
      <c r="A287" t="s">
        <v>575</v>
      </c>
      <c r="B287" s="1" t="s">
        <v>576</v>
      </c>
      <c r="C287">
        <v>9</v>
      </c>
      <c r="D287">
        <v>20.61</v>
      </c>
      <c r="E287">
        <v>11</v>
      </c>
      <c r="F287">
        <v>25.19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16"/>
        <v>20</v>
      </c>
      <c r="V287">
        <f t="shared" si="17"/>
        <v>45.8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 t="shared" si="18"/>
        <v>0</v>
      </c>
      <c r="AK287">
        <f t="shared" si="19"/>
        <v>0</v>
      </c>
    </row>
    <row r="288" spans="1:37" x14ac:dyDescent="0.25">
      <c r="A288" t="s">
        <v>577</v>
      </c>
      <c r="B288" s="1" t="s">
        <v>578</v>
      </c>
      <c r="C288">
        <v>4</v>
      </c>
      <c r="D288">
        <v>13.76</v>
      </c>
      <c r="E288">
        <v>6</v>
      </c>
      <c r="F288">
        <v>20.64</v>
      </c>
      <c r="G288">
        <v>8</v>
      </c>
      <c r="H288">
        <v>27.52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16"/>
        <v>18</v>
      </c>
      <c r="V288">
        <f t="shared" si="17"/>
        <v>61.92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 t="shared" si="18"/>
        <v>0</v>
      </c>
      <c r="AK288">
        <f t="shared" si="19"/>
        <v>0</v>
      </c>
    </row>
    <row r="289" spans="1:37" x14ac:dyDescent="0.25">
      <c r="A289" t="s">
        <v>579</v>
      </c>
      <c r="B289" s="1" t="s">
        <v>580</v>
      </c>
      <c r="C289">
        <v>5</v>
      </c>
      <c r="D289">
        <v>22.95</v>
      </c>
      <c r="E289">
        <v>0</v>
      </c>
      <c r="F289">
        <v>0</v>
      </c>
      <c r="G289">
        <v>6</v>
      </c>
      <c r="H289">
        <v>27.54</v>
      </c>
      <c r="I289">
        <v>1</v>
      </c>
      <c r="J289">
        <v>4.59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16"/>
        <v>12</v>
      </c>
      <c r="V289">
        <f t="shared" si="17"/>
        <v>55.08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 t="shared" si="18"/>
        <v>0</v>
      </c>
      <c r="AK289">
        <f t="shared" si="19"/>
        <v>0</v>
      </c>
    </row>
    <row r="290" spans="1:37" x14ac:dyDescent="0.25">
      <c r="A290" t="s">
        <v>581</v>
      </c>
      <c r="B290" s="1" t="s">
        <v>582</v>
      </c>
      <c r="C290">
        <v>0</v>
      </c>
      <c r="D290">
        <v>0</v>
      </c>
      <c r="E290">
        <v>4</v>
      </c>
      <c r="F290">
        <v>22.96</v>
      </c>
      <c r="G290">
        <v>4</v>
      </c>
      <c r="H290">
        <v>22.96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16"/>
        <v>8</v>
      </c>
      <c r="V290">
        <f t="shared" si="17"/>
        <v>45.92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 t="shared" si="18"/>
        <v>0</v>
      </c>
      <c r="AK290">
        <f t="shared" si="19"/>
        <v>0</v>
      </c>
    </row>
    <row r="291" spans="1:37" x14ac:dyDescent="0.25">
      <c r="A291" t="s">
        <v>583</v>
      </c>
      <c r="B291" s="1" t="s">
        <v>584</v>
      </c>
      <c r="C291">
        <v>2</v>
      </c>
      <c r="D291">
        <v>18.36</v>
      </c>
      <c r="E291">
        <v>0</v>
      </c>
      <c r="F291">
        <v>0</v>
      </c>
      <c r="G291">
        <v>5</v>
      </c>
      <c r="H291">
        <v>45.9</v>
      </c>
      <c r="I291">
        <v>1</v>
      </c>
      <c r="J291">
        <v>9.18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16"/>
        <v>8</v>
      </c>
      <c r="V291">
        <f t="shared" si="17"/>
        <v>73.44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 t="shared" si="18"/>
        <v>0</v>
      </c>
      <c r="AK291">
        <f t="shared" si="19"/>
        <v>0</v>
      </c>
    </row>
    <row r="292" spans="1:37" x14ac:dyDescent="0.25">
      <c r="A292" t="s">
        <v>585</v>
      </c>
      <c r="B292" s="1" t="s">
        <v>586</v>
      </c>
      <c r="C292">
        <v>2</v>
      </c>
      <c r="D292">
        <v>32.659999999999997</v>
      </c>
      <c r="E292">
        <v>5</v>
      </c>
      <c r="F292">
        <v>81.650000000000006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16"/>
        <v>7</v>
      </c>
      <c r="V292">
        <f t="shared" si="17"/>
        <v>114.31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 t="shared" si="18"/>
        <v>0</v>
      </c>
      <c r="AK292">
        <f t="shared" si="19"/>
        <v>0</v>
      </c>
    </row>
    <row r="293" spans="1:37" x14ac:dyDescent="0.25">
      <c r="A293" t="s">
        <v>587</v>
      </c>
      <c r="B293" s="1" t="s">
        <v>588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8</v>
      </c>
      <c r="N293">
        <v>13.68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16"/>
        <v>8</v>
      </c>
      <c r="V293">
        <f t="shared" si="17"/>
        <v>13.68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 t="shared" si="18"/>
        <v>0</v>
      </c>
      <c r="AK293">
        <f t="shared" si="19"/>
        <v>0</v>
      </c>
    </row>
    <row r="294" spans="1:37" x14ac:dyDescent="0.25">
      <c r="A294" t="s">
        <v>589</v>
      </c>
      <c r="B294" s="1" t="s">
        <v>590</v>
      </c>
      <c r="C294">
        <v>0</v>
      </c>
      <c r="D294">
        <v>0</v>
      </c>
      <c r="E294">
        <v>2</v>
      </c>
      <c r="F294">
        <v>4.74</v>
      </c>
      <c r="G294">
        <v>2</v>
      </c>
      <c r="H294">
        <v>4.74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16"/>
        <v>4</v>
      </c>
      <c r="V294">
        <f t="shared" si="17"/>
        <v>9.48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 t="shared" si="18"/>
        <v>0</v>
      </c>
      <c r="AK294">
        <f t="shared" si="19"/>
        <v>0</v>
      </c>
    </row>
    <row r="295" spans="1:37" x14ac:dyDescent="0.25">
      <c r="A295" t="s">
        <v>591</v>
      </c>
      <c r="B295" s="1" t="s">
        <v>592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16"/>
        <v>0</v>
      </c>
      <c r="V295">
        <f t="shared" si="17"/>
        <v>0</v>
      </c>
      <c r="X295">
        <v>0</v>
      </c>
      <c r="Y295">
        <v>0</v>
      </c>
      <c r="Z295">
        <v>0</v>
      </c>
      <c r="AA295">
        <v>0</v>
      </c>
      <c r="AB295">
        <v>4</v>
      </c>
      <c r="AC295">
        <v>4.2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 t="shared" si="18"/>
        <v>4</v>
      </c>
      <c r="AK295">
        <f t="shared" si="19"/>
        <v>4.2</v>
      </c>
    </row>
    <row r="296" spans="1:37" x14ac:dyDescent="0.25">
      <c r="A296" t="s">
        <v>593</v>
      </c>
      <c r="B296" s="1" t="s">
        <v>594</v>
      </c>
      <c r="C296">
        <v>0</v>
      </c>
      <c r="D296">
        <v>0</v>
      </c>
      <c r="E296">
        <v>0</v>
      </c>
      <c r="F296">
        <v>0</v>
      </c>
      <c r="G296">
        <v>6</v>
      </c>
      <c r="H296">
        <v>3.9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16"/>
        <v>6</v>
      </c>
      <c r="V296">
        <f t="shared" si="17"/>
        <v>3.9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 t="shared" si="18"/>
        <v>0</v>
      </c>
      <c r="AK296">
        <f t="shared" si="19"/>
        <v>0</v>
      </c>
    </row>
    <row r="297" spans="1:37" x14ac:dyDescent="0.25">
      <c r="A297" t="s">
        <v>595</v>
      </c>
      <c r="B297" s="1" t="s">
        <v>596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4</v>
      </c>
      <c r="J297">
        <v>1.2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16"/>
        <v>4</v>
      </c>
      <c r="V297">
        <f t="shared" si="17"/>
        <v>1.2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 t="shared" si="18"/>
        <v>0</v>
      </c>
      <c r="AK297">
        <f t="shared" si="19"/>
        <v>0</v>
      </c>
    </row>
    <row r="298" spans="1:37" x14ac:dyDescent="0.25">
      <c r="A298" t="s">
        <v>597</v>
      </c>
      <c r="B298" s="1" t="s">
        <v>598</v>
      </c>
      <c r="C298">
        <v>0</v>
      </c>
      <c r="D298">
        <v>0</v>
      </c>
      <c r="E298">
        <v>0</v>
      </c>
      <c r="F298">
        <v>0</v>
      </c>
      <c r="G298">
        <v>37</v>
      </c>
      <c r="H298">
        <v>15.17</v>
      </c>
      <c r="I298">
        <v>80</v>
      </c>
      <c r="J298">
        <v>32.799999999999997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16"/>
        <v>117</v>
      </c>
      <c r="V298">
        <f t="shared" si="17"/>
        <v>47.97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 t="shared" si="18"/>
        <v>0</v>
      </c>
      <c r="AK298">
        <f t="shared" si="19"/>
        <v>0</v>
      </c>
    </row>
    <row r="299" spans="1:37" x14ac:dyDescent="0.25">
      <c r="A299" t="s">
        <v>599</v>
      </c>
      <c r="B299" s="1" t="s">
        <v>600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0.99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16"/>
        <v>1</v>
      </c>
      <c r="V299">
        <f t="shared" si="17"/>
        <v>0.99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 t="shared" si="18"/>
        <v>0</v>
      </c>
      <c r="AK299">
        <f t="shared" si="19"/>
        <v>0</v>
      </c>
    </row>
    <row r="300" spans="1:37" x14ac:dyDescent="0.25">
      <c r="A300" t="s">
        <v>601</v>
      </c>
      <c r="B300" s="1" t="s">
        <v>602</v>
      </c>
      <c r="C300">
        <v>1</v>
      </c>
      <c r="D300">
        <v>50.72</v>
      </c>
      <c r="E300">
        <v>0</v>
      </c>
      <c r="F300">
        <v>0</v>
      </c>
      <c r="G300">
        <v>1</v>
      </c>
      <c r="H300">
        <v>50.72</v>
      </c>
      <c r="I300">
        <v>1</v>
      </c>
      <c r="J300">
        <v>50.72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16"/>
        <v>3</v>
      </c>
      <c r="V300">
        <f t="shared" si="17"/>
        <v>152.16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 t="shared" si="18"/>
        <v>0</v>
      </c>
      <c r="AK300">
        <f t="shared" si="19"/>
        <v>0</v>
      </c>
    </row>
    <row r="301" spans="1:37" x14ac:dyDescent="0.25">
      <c r="A301" t="s">
        <v>603</v>
      </c>
      <c r="B301" s="1" t="s">
        <v>604</v>
      </c>
      <c r="C301">
        <v>0</v>
      </c>
      <c r="D301">
        <v>0</v>
      </c>
      <c r="E301">
        <v>0</v>
      </c>
      <c r="F301">
        <v>0</v>
      </c>
      <c r="G301">
        <v>2</v>
      </c>
      <c r="H301">
        <v>136.22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16"/>
        <v>2</v>
      </c>
      <c r="V301">
        <f t="shared" si="17"/>
        <v>136.22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 t="shared" si="18"/>
        <v>0</v>
      </c>
      <c r="AK301">
        <f t="shared" si="19"/>
        <v>0</v>
      </c>
    </row>
    <row r="302" spans="1:37" x14ac:dyDescent="0.25">
      <c r="A302" t="s">
        <v>605</v>
      </c>
      <c r="B302" s="1" t="s">
        <v>606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139.37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16"/>
        <v>1</v>
      </c>
      <c r="V302">
        <f t="shared" si="17"/>
        <v>139.37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 t="shared" si="18"/>
        <v>0</v>
      </c>
      <c r="AK302">
        <f t="shared" si="19"/>
        <v>0</v>
      </c>
    </row>
    <row r="303" spans="1:37" x14ac:dyDescent="0.25">
      <c r="A303" t="s">
        <v>607</v>
      </c>
      <c r="B303" s="1" t="s">
        <v>608</v>
      </c>
      <c r="C303">
        <v>11</v>
      </c>
      <c r="D303">
        <v>110</v>
      </c>
      <c r="E303">
        <v>2</v>
      </c>
      <c r="F303">
        <v>20</v>
      </c>
      <c r="G303">
        <v>2</v>
      </c>
      <c r="H303">
        <v>20</v>
      </c>
      <c r="I303">
        <v>13</v>
      </c>
      <c r="J303">
        <v>130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16"/>
        <v>28</v>
      </c>
      <c r="V303">
        <f t="shared" si="17"/>
        <v>280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 t="shared" si="18"/>
        <v>0</v>
      </c>
      <c r="AK303">
        <f t="shared" si="19"/>
        <v>0</v>
      </c>
    </row>
    <row r="304" spans="1:37" x14ac:dyDescent="0.25">
      <c r="A304" t="s">
        <v>609</v>
      </c>
      <c r="B304" s="1" t="s">
        <v>610</v>
      </c>
      <c r="C304">
        <v>0</v>
      </c>
      <c r="D304">
        <v>0</v>
      </c>
      <c r="E304">
        <v>5</v>
      </c>
      <c r="F304">
        <v>62.5</v>
      </c>
      <c r="G304">
        <v>0</v>
      </c>
      <c r="H304">
        <v>0</v>
      </c>
      <c r="I304">
        <v>3</v>
      </c>
      <c r="J304">
        <v>37.5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16"/>
        <v>8</v>
      </c>
      <c r="V304">
        <f t="shared" si="17"/>
        <v>100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 t="shared" si="18"/>
        <v>0</v>
      </c>
      <c r="AK304">
        <f t="shared" si="19"/>
        <v>0</v>
      </c>
    </row>
    <row r="305" spans="1:37" x14ac:dyDescent="0.25">
      <c r="A305" t="s">
        <v>611</v>
      </c>
      <c r="B305" s="1" t="s">
        <v>612</v>
      </c>
      <c r="C305">
        <v>20</v>
      </c>
      <c r="D305">
        <v>303.2</v>
      </c>
      <c r="E305">
        <v>31</v>
      </c>
      <c r="F305">
        <v>469.96</v>
      </c>
      <c r="G305">
        <v>25</v>
      </c>
      <c r="H305">
        <v>379</v>
      </c>
      <c r="I305">
        <v>20</v>
      </c>
      <c r="J305">
        <v>303.2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16"/>
        <v>96</v>
      </c>
      <c r="V305">
        <f t="shared" si="17"/>
        <v>1455.36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 t="shared" si="18"/>
        <v>0</v>
      </c>
      <c r="AK305">
        <f t="shared" si="19"/>
        <v>0</v>
      </c>
    </row>
    <row r="306" spans="1:37" x14ac:dyDescent="0.25">
      <c r="A306" t="s">
        <v>613</v>
      </c>
      <c r="B306" s="1" t="s">
        <v>614</v>
      </c>
      <c r="C306">
        <v>24</v>
      </c>
      <c r="D306">
        <v>363.84</v>
      </c>
      <c r="E306">
        <v>0</v>
      </c>
      <c r="F306">
        <v>0</v>
      </c>
      <c r="G306">
        <v>9</v>
      </c>
      <c r="H306">
        <v>136.44</v>
      </c>
      <c r="I306">
        <v>11</v>
      </c>
      <c r="J306">
        <v>166.76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 t="shared" si="16"/>
        <v>44</v>
      </c>
      <c r="V306">
        <f t="shared" si="17"/>
        <v>667.04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 t="shared" si="18"/>
        <v>0</v>
      </c>
      <c r="AK306">
        <f t="shared" si="19"/>
        <v>0</v>
      </c>
    </row>
    <row r="307" spans="1:37" x14ac:dyDescent="0.25">
      <c r="A307" t="s">
        <v>615</v>
      </c>
      <c r="B307" s="1" t="s">
        <v>616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17.760000000000002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 t="shared" si="16"/>
        <v>1</v>
      </c>
      <c r="V307">
        <f t="shared" si="17"/>
        <v>17.760000000000002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 t="shared" si="18"/>
        <v>0</v>
      </c>
      <c r="AK307">
        <f t="shared" si="19"/>
        <v>0</v>
      </c>
    </row>
    <row r="308" spans="1:37" x14ac:dyDescent="0.25">
      <c r="A308" t="s">
        <v>617</v>
      </c>
      <c r="B308" s="1" t="s">
        <v>618</v>
      </c>
      <c r="C308">
        <v>0</v>
      </c>
      <c r="D308">
        <v>0</v>
      </c>
      <c r="E308">
        <v>0</v>
      </c>
      <c r="F308">
        <v>0</v>
      </c>
      <c r="G308">
        <v>6</v>
      </c>
      <c r="H308">
        <v>78.959999999999994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 t="shared" si="16"/>
        <v>6</v>
      </c>
      <c r="V308">
        <f t="shared" si="17"/>
        <v>78.959999999999994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 t="shared" si="18"/>
        <v>0</v>
      </c>
      <c r="AK308">
        <f t="shared" si="19"/>
        <v>0</v>
      </c>
    </row>
    <row r="309" spans="1:37" x14ac:dyDescent="0.25">
      <c r="A309" t="s">
        <v>619</v>
      </c>
      <c r="B309" s="1" t="s">
        <v>620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10</v>
      </c>
      <c r="J309">
        <v>164.5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 t="shared" si="16"/>
        <v>10</v>
      </c>
      <c r="V309">
        <f t="shared" si="17"/>
        <v>164.5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 t="shared" si="18"/>
        <v>0</v>
      </c>
      <c r="AK309">
        <f t="shared" si="19"/>
        <v>0</v>
      </c>
    </row>
    <row r="310" spans="1:37" x14ac:dyDescent="0.25">
      <c r="A310" t="s">
        <v>621</v>
      </c>
      <c r="B310" s="1" t="s">
        <v>622</v>
      </c>
      <c r="C310">
        <v>0</v>
      </c>
      <c r="D310">
        <v>0</v>
      </c>
      <c r="E310">
        <v>16</v>
      </c>
      <c r="F310">
        <v>260.8</v>
      </c>
      <c r="G310">
        <v>0</v>
      </c>
      <c r="H310">
        <v>0</v>
      </c>
      <c r="I310">
        <v>9</v>
      </c>
      <c r="J310">
        <v>146.69999999999999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16"/>
        <v>25</v>
      </c>
      <c r="V310">
        <f t="shared" si="17"/>
        <v>407.5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 t="shared" si="18"/>
        <v>0</v>
      </c>
      <c r="AK310">
        <f t="shared" si="19"/>
        <v>0</v>
      </c>
    </row>
    <row r="311" spans="1:37" x14ac:dyDescent="0.25">
      <c r="A311" t="s">
        <v>623</v>
      </c>
      <c r="B311" s="1" t="s">
        <v>624</v>
      </c>
      <c r="C311">
        <v>41</v>
      </c>
      <c r="D311">
        <v>809.34</v>
      </c>
      <c r="E311">
        <v>53</v>
      </c>
      <c r="F311">
        <v>1046.22</v>
      </c>
      <c r="G311">
        <v>6</v>
      </c>
      <c r="H311">
        <v>118.44</v>
      </c>
      <c r="I311">
        <v>24</v>
      </c>
      <c r="J311">
        <v>473.76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16"/>
        <v>124</v>
      </c>
      <c r="V311">
        <f t="shared" si="17"/>
        <v>2447.7600000000002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 t="shared" si="18"/>
        <v>0</v>
      </c>
      <c r="AK311">
        <f t="shared" si="19"/>
        <v>0</v>
      </c>
    </row>
    <row r="312" spans="1:37" x14ac:dyDescent="0.25">
      <c r="A312" t="s">
        <v>625</v>
      </c>
      <c r="B312" s="1" t="s">
        <v>626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40</v>
      </c>
      <c r="J312">
        <v>879.2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16"/>
        <v>40</v>
      </c>
      <c r="V312">
        <f t="shared" si="17"/>
        <v>879.2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 t="shared" si="18"/>
        <v>0</v>
      </c>
      <c r="AK312">
        <f t="shared" si="19"/>
        <v>0</v>
      </c>
    </row>
    <row r="313" spans="1:37" x14ac:dyDescent="0.25">
      <c r="A313" t="s">
        <v>627</v>
      </c>
      <c r="B313" s="1" t="s">
        <v>628</v>
      </c>
      <c r="C313">
        <v>0</v>
      </c>
      <c r="D313">
        <v>0</v>
      </c>
      <c r="E313">
        <v>0</v>
      </c>
      <c r="F313">
        <v>0</v>
      </c>
      <c r="G313">
        <v>19</v>
      </c>
      <c r="H313">
        <v>462.08</v>
      </c>
      <c r="I313">
        <v>8</v>
      </c>
      <c r="J313">
        <v>194.56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16"/>
        <v>27</v>
      </c>
      <c r="V313">
        <f t="shared" si="17"/>
        <v>656.64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 t="shared" si="18"/>
        <v>0</v>
      </c>
      <c r="AK313">
        <f t="shared" si="19"/>
        <v>0</v>
      </c>
    </row>
    <row r="314" spans="1:37" x14ac:dyDescent="0.25">
      <c r="A314" t="s">
        <v>629</v>
      </c>
      <c r="B314" s="1" t="s">
        <v>630</v>
      </c>
      <c r="C314">
        <v>0</v>
      </c>
      <c r="D314">
        <v>0</v>
      </c>
      <c r="E314">
        <v>1</v>
      </c>
      <c r="F314">
        <v>43.07</v>
      </c>
      <c r="G314">
        <v>4</v>
      </c>
      <c r="H314">
        <v>172.28</v>
      </c>
      <c r="I314">
        <v>14</v>
      </c>
      <c r="J314">
        <v>602.98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16"/>
        <v>19</v>
      </c>
      <c r="V314">
        <f t="shared" si="17"/>
        <v>818.33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 t="shared" si="18"/>
        <v>0</v>
      </c>
      <c r="AK314">
        <f t="shared" si="19"/>
        <v>0</v>
      </c>
    </row>
    <row r="315" spans="1:37" x14ac:dyDescent="0.25">
      <c r="A315" t="s">
        <v>631</v>
      </c>
      <c r="B315" s="1" t="s">
        <v>632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8</v>
      </c>
      <c r="J315">
        <v>490.4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16"/>
        <v>8</v>
      </c>
      <c r="V315">
        <f t="shared" si="17"/>
        <v>490.4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 t="shared" si="18"/>
        <v>0</v>
      </c>
      <c r="AK315">
        <f t="shared" si="19"/>
        <v>0</v>
      </c>
    </row>
    <row r="316" spans="1:37" x14ac:dyDescent="0.25">
      <c r="A316" t="s">
        <v>633</v>
      </c>
      <c r="B316" s="1" t="s">
        <v>634</v>
      </c>
      <c r="C316">
        <v>2</v>
      </c>
      <c r="D316">
        <v>30.32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16"/>
        <v>2</v>
      </c>
      <c r="V316">
        <f t="shared" si="17"/>
        <v>30.32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 t="shared" si="18"/>
        <v>0</v>
      </c>
      <c r="AK316">
        <f t="shared" si="19"/>
        <v>0</v>
      </c>
    </row>
    <row r="317" spans="1:37" x14ac:dyDescent="0.25">
      <c r="A317" t="s">
        <v>635</v>
      </c>
      <c r="B317" s="1" t="s">
        <v>636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16"/>
        <v>0</v>
      </c>
      <c r="V317">
        <f t="shared" si="17"/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 t="shared" si="18"/>
        <v>0</v>
      </c>
      <c r="AK317">
        <f t="shared" si="19"/>
        <v>0</v>
      </c>
    </row>
    <row r="318" spans="1:37" x14ac:dyDescent="0.25">
      <c r="A318" t="s">
        <v>637</v>
      </c>
      <c r="B318" s="1" t="s">
        <v>638</v>
      </c>
      <c r="C318">
        <v>0</v>
      </c>
      <c r="D318">
        <v>0</v>
      </c>
      <c r="E318">
        <v>0</v>
      </c>
      <c r="F318">
        <v>0</v>
      </c>
      <c r="G318">
        <v>2</v>
      </c>
      <c r="H318">
        <v>83.4</v>
      </c>
      <c r="I318">
        <v>1</v>
      </c>
      <c r="J318">
        <v>41.7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16"/>
        <v>3</v>
      </c>
      <c r="V318">
        <f t="shared" si="17"/>
        <v>125.10000000000001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 t="shared" si="18"/>
        <v>0</v>
      </c>
      <c r="AK318">
        <f t="shared" si="19"/>
        <v>0</v>
      </c>
    </row>
    <row r="319" spans="1:37" x14ac:dyDescent="0.25">
      <c r="A319" t="s">
        <v>639</v>
      </c>
      <c r="B319" s="1" t="s">
        <v>640</v>
      </c>
      <c r="C319">
        <v>6</v>
      </c>
      <c r="D319">
        <v>333.6</v>
      </c>
      <c r="E319">
        <v>2</v>
      </c>
      <c r="F319">
        <v>111.2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2</v>
      </c>
      <c r="N319">
        <v>111.2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16"/>
        <v>10</v>
      </c>
      <c r="V319">
        <f t="shared" si="17"/>
        <v>556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 t="shared" si="18"/>
        <v>0</v>
      </c>
      <c r="AK319">
        <f t="shared" si="19"/>
        <v>0</v>
      </c>
    </row>
    <row r="320" spans="1:37" x14ac:dyDescent="0.25">
      <c r="A320" t="s">
        <v>641</v>
      </c>
      <c r="B320" s="1" t="s">
        <v>642</v>
      </c>
      <c r="C320">
        <v>1</v>
      </c>
      <c r="D320">
        <v>77.84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16"/>
        <v>1</v>
      </c>
      <c r="V320">
        <f t="shared" si="17"/>
        <v>77.84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 t="shared" si="18"/>
        <v>0</v>
      </c>
      <c r="AK320">
        <f t="shared" si="19"/>
        <v>0</v>
      </c>
    </row>
    <row r="321" spans="1:37" x14ac:dyDescent="0.25">
      <c r="A321" t="s">
        <v>643</v>
      </c>
      <c r="B321" s="1" t="s">
        <v>644</v>
      </c>
      <c r="C321">
        <v>6</v>
      </c>
      <c r="D321">
        <v>400.32</v>
      </c>
      <c r="E321">
        <v>1</v>
      </c>
      <c r="F321">
        <v>66.72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4</v>
      </c>
      <c r="N321">
        <v>266.88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16"/>
        <v>11</v>
      </c>
      <c r="V321">
        <f t="shared" si="17"/>
        <v>733.92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 t="shared" si="18"/>
        <v>0</v>
      </c>
      <c r="AK321">
        <f t="shared" si="19"/>
        <v>0</v>
      </c>
    </row>
    <row r="322" spans="1:37" x14ac:dyDescent="0.25">
      <c r="A322" t="s">
        <v>645</v>
      </c>
      <c r="B322" s="1" t="s">
        <v>646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75.06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16"/>
        <v>1</v>
      </c>
      <c r="V322">
        <f t="shared" si="17"/>
        <v>75.06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 t="shared" si="18"/>
        <v>0</v>
      </c>
      <c r="AK322">
        <f t="shared" si="19"/>
        <v>0</v>
      </c>
    </row>
    <row r="323" spans="1:37" x14ac:dyDescent="0.25">
      <c r="A323" t="s">
        <v>647</v>
      </c>
      <c r="B323" s="1" t="s">
        <v>648</v>
      </c>
      <c r="C323">
        <v>0</v>
      </c>
      <c r="D323">
        <v>0</v>
      </c>
      <c r="E323">
        <v>6</v>
      </c>
      <c r="F323">
        <v>60.06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si="16"/>
        <v>6</v>
      </c>
      <c r="V323">
        <f t="shared" si="17"/>
        <v>60.06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 t="shared" si="18"/>
        <v>0</v>
      </c>
      <c r="AK323">
        <f t="shared" si="19"/>
        <v>0</v>
      </c>
    </row>
    <row r="324" spans="1:37" x14ac:dyDescent="0.25">
      <c r="A324" t="s">
        <v>649</v>
      </c>
      <c r="B324" s="1" t="s">
        <v>650</v>
      </c>
      <c r="C324">
        <v>0</v>
      </c>
      <c r="D324">
        <v>0</v>
      </c>
      <c r="E324">
        <v>4</v>
      </c>
      <c r="F324">
        <v>56.92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16"/>
        <v>4</v>
      </c>
      <c r="V324">
        <f t="shared" si="17"/>
        <v>56.92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 t="shared" si="18"/>
        <v>0</v>
      </c>
      <c r="AK324">
        <f t="shared" si="19"/>
        <v>0</v>
      </c>
    </row>
    <row r="325" spans="1:37" x14ac:dyDescent="0.25">
      <c r="A325" t="s">
        <v>651</v>
      </c>
      <c r="B325" s="1" t="s">
        <v>652</v>
      </c>
      <c r="C325">
        <v>0</v>
      </c>
      <c r="D325">
        <v>0</v>
      </c>
      <c r="E325">
        <v>3</v>
      </c>
      <c r="F325">
        <v>53.34</v>
      </c>
      <c r="G325">
        <v>3</v>
      </c>
      <c r="H325">
        <v>53.34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16"/>
        <v>6</v>
      </c>
      <c r="V325">
        <f t="shared" si="17"/>
        <v>106.68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 t="shared" si="18"/>
        <v>0</v>
      </c>
      <c r="AK325">
        <f t="shared" si="19"/>
        <v>0</v>
      </c>
    </row>
    <row r="326" spans="1:37" x14ac:dyDescent="0.25">
      <c r="A326" t="s">
        <v>653</v>
      </c>
      <c r="B326" s="1" t="s">
        <v>654</v>
      </c>
      <c r="C326">
        <v>1</v>
      </c>
      <c r="D326">
        <v>13.34</v>
      </c>
      <c r="E326">
        <v>0</v>
      </c>
      <c r="F326">
        <v>0</v>
      </c>
      <c r="G326">
        <v>2</v>
      </c>
      <c r="H326">
        <v>26.68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16"/>
        <v>3</v>
      </c>
      <c r="V326">
        <f t="shared" si="17"/>
        <v>40.019999999999996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 t="shared" si="18"/>
        <v>0</v>
      </c>
      <c r="AK326">
        <f t="shared" si="19"/>
        <v>0</v>
      </c>
    </row>
    <row r="327" spans="1:37" x14ac:dyDescent="0.25">
      <c r="A327" t="s">
        <v>655</v>
      </c>
      <c r="B327" s="1" t="s">
        <v>656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30</v>
      </c>
      <c r="J327">
        <v>500.4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16"/>
        <v>30</v>
      </c>
      <c r="V327">
        <f t="shared" si="17"/>
        <v>500.4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 t="shared" si="18"/>
        <v>0</v>
      </c>
      <c r="AK327">
        <f t="shared" si="19"/>
        <v>0</v>
      </c>
    </row>
    <row r="328" spans="1:37" x14ac:dyDescent="0.25">
      <c r="A328" t="s">
        <v>657</v>
      </c>
      <c r="B328" s="1" t="s">
        <v>658</v>
      </c>
      <c r="C328">
        <v>0</v>
      </c>
      <c r="D328">
        <v>0</v>
      </c>
      <c r="E328">
        <v>1</v>
      </c>
      <c r="F328">
        <v>17.79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 t="shared" si="16"/>
        <v>1</v>
      </c>
      <c r="V328">
        <f t="shared" si="17"/>
        <v>17.79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 t="shared" si="18"/>
        <v>0</v>
      </c>
      <c r="AK328">
        <f t="shared" si="19"/>
        <v>0</v>
      </c>
    </row>
    <row r="329" spans="1:37" x14ac:dyDescent="0.25">
      <c r="A329" t="s">
        <v>659</v>
      </c>
      <c r="B329" s="1" t="s">
        <v>660</v>
      </c>
      <c r="C329">
        <v>4</v>
      </c>
      <c r="D329">
        <v>88.96</v>
      </c>
      <c r="E329">
        <v>2</v>
      </c>
      <c r="F329">
        <v>44.48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ref="U329:U392" si="20">SUM(C329+E329+G329+I329+K329+M329+O329+Q329+S329 )</f>
        <v>6</v>
      </c>
      <c r="V329">
        <f t="shared" ref="V329:V392" si="21">SUM(D329+F329+H329+J329+L329+N329+P329+R329 +T329 )</f>
        <v>133.44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 t="shared" ref="AJ329:AJ392" si="22">SUM(X329+Z329+AB329+AD329+AF329 +AH329)</f>
        <v>0</v>
      </c>
      <c r="AK329">
        <f t="shared" ref="AK329:AK392" si="23">SUM(Y329+AA329+AC329+AE329+AG329 +AI329 )</f>
        <v>0</v>
      </c>
    </row>
    <row r="330" spans="1:37" x14ac:dyDescent="0.25">
      <c r="A330" t="s">
        <v>661</v>
      </c>
      <c r="B330" s="1" t="s">
        <v>662</v>
      </c>
      <c r="C330">
        <v>2</v>
      </c>
      <c r="D330">
        <v>32.020000000000003</v>
      </c>
      <c r="E330">
        <v>0</v>
      </c>
      <c r="F330">
        <v>0</v>
      </c>
      <c r="G330">
        <v>4</v>
      </c>
      <c r="H330">
        <v>64.040000000000006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 t="shared" si="20"/>
        <v>6</v>
      </c>
      <c r="V330">
        <f t="shared" si="21"/>
        <v>96.06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 t="shared" si="22"/>
        <v>0</v>
      </c>
      <c r="AK330">
        <f t="shared" si="23"/>
        <v>0</v>
      </c>
    </row>
    <row r="331" spans="1:37" x14ac:dyDescent="0.25">
      <c r="A331" t="s">
        <v>663</v>
      </c>
      <c r="B331" s="1" t="s">
        <v>664</v>
      </c>
      <c r="C331">
        <v>0</v>
      </c>
      <c r="D331">
        <v>0</v>
      </c>
      <c r="E331">
        <v>1</v>
      </c>
      <c r="F331">
        <v>20.02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20"/>
        <v>1</v>
      </c>
      <c r="V331">
        <f t="shared" si="21"/>
        <v>20.02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20.02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 t="shared" si="22"/>
        <v>1</v>
      </c>
      <c r="AK331">
        <f t="shared" si="23"/>
        <v>20.02</v>
      </c>
    </row>
    <row r="332" spans="1:37" x14ac:dyDescent="0.25">
      <c r="A332" t="s">
        <v>665</v>
      </c>
      <c r="B332" s="1" t="s">
        <v>666</v>
      </c>
      <c r="C332">
        <v>1</v>
      </c>
      <c r="D332">
        <v>21.35</v>
      </c>
      <c r="E332">
        <v>6</v>
      </c>
      <c r="F332">
        <v>128.1</v>
      </c>
      <c r="G332">
        <v>3</v>
      </c>
      <c r="H332">
        <v>64.05</v>
      </c>
      <c r="I332">
        <v>4</v>
      </c>
      <c r="J332">
        <v>85.4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20"/>
        <v>14</v>
      </c>
      <c r="V332">
        <f t="shared" si="21"/>
        <v>298.89999999999998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 t="shared" si="22"/>
        <v>0</v>
      </c>
      <c r="AK332">
        <f t="shared" si="23"/>
        <v>0</v>
      </c>
    </row>
    <row r="333" spans="1:37" x14ac:dyDescent="0.25">
      <c r="A333" t="s">
        <v>667</v>
      </c>
      <c r="B333" s="1" t="s">
        <v>668</v>
      </c>
      <c r="C333">
        <v>1</v>
      </c>
      <c r="D333">
        <v>26.69</v>
      </c>
      <c r="E333">
        <v>14</v>
      </c>
      <c r="F333">
        <v>373.66</v>
      </c>
      <c r="G333">
        <v>3</v>
      </c>
      <c r="H333">
        <v>80.069999999999993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 t="shared" si="20"/>
        <v>18</v>
      </c>
      <c r="V333">
        <f t="shared" si="21"/>
        <v>480.42</v>
      </c>
      <c r="X333">
        <v>0</v>
      </c>
      <c r="Y333">
        <v>0</v>
      </c>
      <c r="Z333">
        <v>2</v>
      </c>
      <c r="AA333">
        <v>53.38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 t="shared" si="22"/>
        <v>2</v>
      </c>
      <c r="AK333">
        <f t="shared" si="23"/>
        <v>53.38</v>
      </c>
    </row>
    <row r="334" spans="1:37" x14ac:dyDescent="0.25">
      <c r="A334" t="s">
        <v>669</v>
      </c>
      <c r="B334" s="1" t="s">
        <v>670</v>
      </c>
      <c r="C334">
        <v>2</v>
      </c>
      <c r="D334">
        <v>42.7</v>
      </c>
      <c r="E334">
        <v>5</v>
      </c>
      <c r="F334">
        <v>106.75</v>
      </c>
      <c r="G334">
        <v>9</v>
      </c>
      <c r="H334">
        <v>192.15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 t="shared" si="20"/>
        <v>16</v>
      </c>
      <c r="V334">
        <f t="shared" si="21"/>
        <v>341.6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 t="shared" si="22"/>
        <v>0</v>
      </c>
      <c r="AK334">
        <f t="shared" si="23"/>
        <v>0</v>
      </c>
    </row>
    <row r="335" spans="1:37" x14ac:dyDescent="0.25">
      <c r="A335" t="s">
        <v>671</v>
      </c>
      <c r="B335" s="1" t="s">
        <v>672</v>
      </c>
      <c r="C335">
        <v>8</v>
      </c>
      <c r="D335">
        <v>213.52</v>
      </c>
      <c r="E335">
        <v>3</v>
      </c>
      <c r="F335">
        <v>80.069999999999993</v>
      </c>
      <c r="G335">
        <v>2</v>
      </c>
      <c r="H335">
        <v>53.38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 t="shared" si="20"/>
        <v>13</v>
      </c>
      <c r="V335">
        <f t="shared" si="21"/>
        <v>346.97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 t="shared" si="22"/>
        <v>0</v>
      </c>
      <c r="AK335">
        <f t="shared" si="23"/>
        <v>0</v>
      </c>
    </row>
    <row r="336" spans="1:37" x14ac:dyDescent="0.25">
      <c r="A336" t="s">
        <v>673</v>
      </c>
      <c r="B336" s="1" t="s">
        <v>674</v>
      </c>
      <c r="C336">
        <v>4</v>
      </c>
      <c r="D336">
        <v>113.88</v>
      </c>
      <c r="E336">
        <v>0</v>
      </c>
      <c r="F336">
        <v>0</v>
      </c>
      <c r="G336">
        <v>4</v>
      </c>
      <c r="H336">
        <v>113.88</v>
      </c>
      <c r="I336">
        <v>2</v>
      </c>
      <c r="J336">
        <v>56.94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20"/>
        <v>10</v>
      </c>
      <c r="V336">
        <f t="shared" si="21"/>
        <v>284.7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 t="shared" si="22"/>
        <v>0</v>
      </c>
      <c r="AK336">
        <f t="shared" si="23"/>
        <v>0</v>
      </c>
    </row>
    <row r="337" spans="1:37" x14ac:dyDescent="0.25">
      <c r="A337" t="s">
        <v>675</v>
      </c>
      <c r="B337" s="1" t="s">
        <v>676</v>
      </c>
      <c r="C337">
        <v>3</v>
      </c>
      <c r="D337">
        <v>106.74</v>
      </c>
      <c r="E337">
        <v>3</v>
      </c>
      <c r="F337">
        <v>106.74</v>
      </c>
      <c r="G337">
        <v>7</v>
      </c>
      <c r="H337">
        <v>249.06</v>
      </c>
      <c r="I337">
        <v>2</v>
      </c>
      <c r="J337">
        <v>71.16</v>
      </c>
      <c r="K337">
        <v>0</v>
      </c>
      <c r="L337">
        <v>0</v>
      </c>
      <c r="M337">
        <v>2</v>
      </c>
      <c r="N337">
        <v>71.16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20"/>
        <v>17</v>
      </c>
      <c r="V337">
        <f t="shared" si="21"/>
        <v>604.8599999999999</v>
      </c>
      <c r="X337">
        <v>0</v>
      </c>
      <c r="Y337">
        <v>0</v>
      </c>
      <c r="Z337">
        <v>8</v>
      </c>
      <c r="AA337">
        <v>284.64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 t="shared" si="22"/>
        <v>8</v>
      </c>
      <c r="AK337">
        <f t="shared" si="23"/>
        <v>284.64</v>
      </c>
    </row>
    <row r="338" spans="1:37" x14ac:dyDescent="0.25">
      <c r="A338" t="s">
        <v>677</v>
      </c>
      <c r="B338" s="1" t="s">
        <v>678</v>
      </c>
      <c r="C338">
        <v>2</v>
      </c>
      <c r="D338">
        <v>88.96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20"/>
        <v>2</v>
      </c>
      <c r="V338">
        <f t="shared" si="21"/>
        <v>88.96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 t="shared" si="22"/>
        <v>0</v>
      </c>
      <c r="AK338">
        <f t="shared" si="23"/>
        <v>0</v>
      </c>
    </row>
    <row r="339" spans="1:37" x14ac:dyDescent="0.25">
      <c r="A339" t="s">
        <v>679</v>
      </c>
      <c r="B339" s="1" t="s">
        <v>680</v>
      </c>
      <c r="C339">
        <v>0</v>
      </c>
      <c r="D339">
        <v>0</v>
      </c>
      <c r="E339">
        <v>21</v>
      </c>
      <c r="F339">
        <v>60.9</v>
      </c>
      <c r="G339">
        <v>22</v>
      </c>
      <c r="H339">
        <v>63.8</v>
      </c>
      <c r="I339">
        <v>18</v>
      </c>
      <c r="J339">
        <v>52.2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20"/>
        <v>61</v>
      </c>
      <c r="V339">
        <f t="shared" si="21"/>
        <v>176.89999999999998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 t="shared" si="22"/>
        <v>0</v>
      </c>
      <c r="AK339">
        <f t="shared" si="23"/>
        <v>0</v>
      </c>
    </row>
    <row r="340" spans="1:37" x14ac:dyDescent="0.25">
      <c r="A340" t="s">
        <v>681</v>
      </c>
      <c r="B340" s="1" t="s">
        <v>682</v>
      </c>
      <c r="C340">
        <v>14</v>
      </c>
      <c r="D340">
        <v>44.8</v>
      </c>
      <c r="E340">
        <v>8</v>
      </c>
      <c r="F340">
        <v>25.6</v>
      </c>
      <c r="G340">
        <v>47.5</v>
      </c>
      <c r="H340">
        <v>152</v>
      </c>
      <c r="I340">
        <v>2.5</v>
      </c>
      <c r="J340">
        <v>8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 t="shared" si="20"/>
        <v>72</v>
      </c>
      <c r="V340">
        <f t="shared" si="21"/>
        <v>230.4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 t="shared" si="22"/>
        <v>0</v>
      </c>
      <c r="AK340">
        <f t="shared" si="23"/>
        <v>0</v>
      </c>
    </row>
    <row r="341" spans="1:37" x14ac:dyDescent="0.25">
      <c r="A341" t="s">
        <v>683</v>
      </c>
      <c r="B341" s="1" t="s">
        <v>684</v>
      </c>
      <c r="C341">
        <v>25</v>
      </c>
      <c r="D341">
        <v>103.25</v>
      </c>
      <c r="E341">
        <v>45</v>
      </c>
      <c r="F341">
        <v>185.85</v>
      </c>
      <c r="G341">
        <v>43</v>
      </c>
      <c r="H341">
        <v>177.59</v>
      </c>
      <c r="I341">
        <v>2</v>
      </c>
      <c r="J341">
        <v>8.26</v>
      </c>
      <c r="K341">
        <v>0</v>
      </c>
      <c r="L341">
        <v>0</v>
      </c>
      <c r="M341">
        <v>42</v>
      </c>
      <c r="N341">
        <v>173.46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 t="shared" si="20"/>
        <v>157</v>
      </c>
      <c r="V341">
        <f t="shared" si="21"/>
        <v>648.41000000000008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 t="shared" si="22"/>
        <v>0</v>
      </c>
      <c r="AK341">
        <f t="shared" si="23"/>
        <v>0</v>
      </c>
    </row>
    <row r="342" spans="1:37" x14ac:dyDescent="0.25">
      <c r="A342" t="s">
        <v>685</v>
      </c>
      <c r="B342" s="1" t="s">
        <v>686</v>
      </c>
      <c r="C342">
        <v>6</v>
      </c>
      <c r="D342">
        <v>25.8</v>
      </c>
      <c r="E342">
        <v>17.5</v>
      </c>
      <c r="F342">
        <v>75.25</v>
      </c>
      <c r="G342">
        <v>31.5</v>
      </c>
      <c r="H342">
        <v>135.44999999999999</v>
      </c>
      <c r="I342">
        <v>1</v>
      </c>
      <c r="J342">
        <v>4.3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 t="shared" si="20"/>
        <v>56</v>
      </c>
      <c r="V342">
        <f t="shared" si="21"/>
        <v>240.8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 t="shared" si="22"/>
        <v>0</v>
      </c>
      <c r="AK342">
        <f t="shared" si="23"/>
        <v>0</v>
      </c>
    </row>
    <row r="343" spans="1:37" x14ac:dyDescent="0.25">
      <c r="A343" t="s">
        <v>687</v>
      </c>
      <c r="B343" s="1" t="s">
        <v>688</v>
      </c>
      <c r="C343">
        <v>29.5</v>
      </c>
      <c r="D343">
        <v>168.15</v>
      </c>
      <c r="E343">
        <v>24</v>
      </c>
      <c r="F343">
        <v>136.80000000000001</v>
      </c>
      <c r="G343">
        <v>134</v>
      </c>
      <c r="H343">
        <v>763.8</v>
      </c>
      <c r="I343">
        <v>2</v>
      </c>
      <c r="J343">
        <v>11.4</v>
      </c>
      <c r="K343">
        <v>0</v>
      </c>
      <c r="L343">
        <v>0</v>
      </c>
      <c r="M343">
        <v>62</v>
      </c>
      <c r="N343">
        <v>353.4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 t="shared" si="20"/>
        <v>251.5</v>
      </c>
      <c r="V343">
        <f t="shared" si="21"/>
        <v>1433.5500000000002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 t="shared" si="22"/>
        <v>0</v>
      </c>
      <c r="AK343">
        <f t="shared" si="23"/>
        <v>0</v>
      </c>
    </row>
    <row r="344" spans="1:37" x14ac:dyDescent="0.25">
      <c r="A344" t="s">
        <v>689</v>
      </c>
      <c r="B344" s="1" t="s">
        <v>690</v>
      </c>
      <c r="C344">
        <v>13</v>
      </c>
      <c r="D344">
        <v>70.98</v>
      </c>
      <c r="E344">
        <v>3</v>
      </c>
      <c r="F344">
        <v>16.38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20"/>
        <v>16</v>
      </c>
      <c r="V344">
        <f t="shared" si="21"/>
        <v>87.36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 t="shared" si="22"/>
        <v>0</v>
      </c>
      <c r="AK344">
        <f t="shared" si="23"/>
        <v>0</v>
      </c>
    </row>
    <row r="345" spans="1:37" x14ac:dyDescent="0.25">
      <c r="A345" t="s">
        <v>691</v>
      </c>
      <c r="B345" s="1" t="s">
        <v>692</v>
      </c>
      <c r="C345">
        <v>5</v>
      </c>
      <c r="D345">
        <v>36.299999999999997</v>
      </c>
      <c r="E345">
        <v>5.5</v>
      </c>
      <c r="F345">
        <v>39.93</v>
      </c>
      <c r="G345">
        <v>5</v>
      </c>
      <c r="H345">
        <v>36.299999999999997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20"/>
        <v>15.5</v>
      </c>
      <c r="V345">
        <f t="shared" si="21"/>
        <v>112.52999999999999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 t="shared" si="22"/>
        <v>0</v>
      </c>
      <c r="AK345">
        <f t="shared" si="23"/>
        <v>0</v>
      </c>
    </row>
    <row r="346" spans="1:37" x14ac:dyDescent="0.25">
      <c r="A346" t="s">
        <v>693</v>
      </c>
      <c r="B346" s="1" t="s">
        <v>694</v>
      </c>
      <c r="C346">
        <v>5</v>
      </c>
      <c r="D346">
        <v>33</v>
      </c>
      <c r="E346">
        <v>1</v>
      </c>
      <c r="F346">
        <v>6.6</v>
      </c>
      <c r="G346">
        <v>9</v>
      </c>
      <c r="H346">
        <v>59.4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20"/>
        <v>15</v>
      </c>
      <c r="V346">
        <f t="shared" si="21"/>
        <v>99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 t="shared" si="22"/>
        <v>0</v>
      </c>
      <c r="AK346">
        <f t="shared" si="23"/>
        <v>0</v>
      </c>
    </row>
    <row r="347" spans="1:37" x14ac:dyDescent="0.25">
      <c r="A347" t="s">
        <v>695</v>
      </c>
      <c r="B347" s="1" t="s">
        <v>696</v>
      </c>
      <c r="C347">
        <v>9.5</v>
      </c>
      <c r="D347">
        <v>83.6</v>
      </c>
      <c r="E347">
        <v>17.5</v>
      </c>
      <c r="F347">
        <v>154</v>
      </c>
      <c r="G347">
        <v>33</v>
      </c>
      <c r="H347">
        <v>290.39999999999998</v>
      </c>
      <c r="I347">
        <v>20</v>
      </c>
      <c r="J347">
        <v>176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 t="shared" si="20"/>
        <v>80</v>
      </c>
      <c r="V347">
        <f t="shared" si="21"/>
        <v>704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 t="shared" si="22"/>
        <v>0</v>
      </c>
      <c r="AK347">
        <f t="shared" si="23"/>
        <v>0</v>
      </c>
    </row>
    <row r="348" spans="1:37" x14ac:dyDescent="0.25">
      <c r="A348" t="s">
        <v>697</v>
      </c>
      <c r="B348" s="1" t="s">
        <v>698</v>
      </c>
      <c r="C348">
        <v>12</v>
      </c>
      <c r="D348">
        <v>140.4</v>
      </c>
      <c r="E348">
        <v>8</v>
      </c>
      <c r="F348">
        <v>93.6</v>
      </c>
      <c r="G348">
        <v>20.5</v>
      </c>
      <c r="H348">
        <v>239.85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20"/>
        <v>40.5</v>
      </c>
      <c r="V348">
        <f t="shared" si="21"/>
        <v>473.85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 t="shared" si="22"/>
        <v>0</v>
      </c>
      <c r="AK348">
        <f t="shared" si="23"/>
        <v>0</v>
      </c>
    </row>
    <row r="349" spans="1:37" x14ac:dyDescent="0.25">
      <c r="A349" t="s">
        <v>699</v>
      </c>
      <c r="B349" s="1" t="s">
        <v>700</v>
      </c>
      <c r="C349">
        <v>2</v>
      </c>
      <c r="D349">
        <v>2.4</v>
      </c>
      <c r="E349">
        <v>1</v>
      </c>
      <c r="F349">
        <v>1.2</v>
      </c>
      <c r="G349">
        <v>7</v>
      </c>
      <c r="H349">
        <v>8.4</v>
      </c>
      <c r="I349">
        <v>1</v>
      </c>
      <c r="J349">
        <v>1.2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20"/>
        <v>11</v>
      </c>
      <c r="V349">
        <f t="shared" si="21"/>
        <v>13.2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 t="shared" si="22"/>
        <v>0</v>
      </c>
      <c r="AK349">
        <f t="shared" si="23"/>
        <v>0</v>
      </c>
    </row>
    <row r="350" spans="1:37" x14ac:dyDescent="0.25">
      <c r="A350" t="s">
        <v>701</v>
      </c>
      <c r="B350" s="1" t="s">
        <v>702</v>
      </c>
      <c r="C350">
        <v>1</v>
      </c>
      <c r="D350">
        <v>2.4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20"/>
        <v>1</v>
      </c>
      <c r="V350">
        <f t="shared" si="21"/>
        <v>2.4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 t="shared" si="22"/>
        <v>0</v>
      </c>
      <c r="AK350">
        <f t="shared" si="23"/>
        <v>0</v>
      </c>
    </row>
    <row r="351" spans="1:37" x14ac:dyDescent="0.25">
      <c r="A351" t="s">
        <v>703</v>
      </c>
      <c r="B351" s="1" t="s">
        <v>704</v>
      </c>
      <c r="C351">
        <v>7</v>
      </c>
      <c r="D351">
        <v>61.6</v>
      </c>
      <c r="E351">
        <v>7</v>
      </c>
      <c r="F351">
        <v>61.6</v>
      </c>
      <c r="G351">
        <v>11</v>
      </c>
      <c r="H351">
        <v>96.8</v>
      </c>
      <c r="I351">
        <v>7</v>
      </c>
      <c r="J351">
        <v>61.6</v>
      </c>
      <c r="K351">
        <v>0</v>
      </c>
      <c r="L351">
        <v>0</v>
      </c>
      <c r="M351">
        <v>3</v>
      </c>
      <c r="N351">
        <v>26.4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20"/>
        <v>35</v>
      </c>
      <c r="V351">
        <f t="shared" si="21"/>
        <v>308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 t="shared" si="22"/>
        <v>0</v>
      </c>
      <c r="AK351">
        <f t="shared" si="23"/>
        <v>0</v>
      </c>
    </row>
    <row r="352" spans="1:37" x14ac:dyDescent="0.25">
      <c r="A352" t="s">
        <v>705</v>
      </c>
      <c r="B352" s="1" t="s">
        <v>706</v>
      </c>
      <c r="C352">
        <v>0</v>
      </c>
      <c r="D352">
        <v>0</v>
      </c>
      <c r="E352">
        <v>1</v>
      </c>
      <c r="F352">
        <v>9.4</v>
      </c>
      <c r="G352">
        <v>1</v>
      </c>
      <c r="H352">
        <v>9.4</v>
      </c>
      <c r="I352">
        <v>2</v>
      </c>
      <c r="J352">
        <v>18.8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20"/>
        <v>4</v>
      </c>
      <c r="V352">
        <f t="shared" si="21"/>
        <v>37.6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 t="shared" si="22"/>
        <v>0</v>
      </c>
      <c r="AK352">
        <f t="shared" si="23"/>
        <v>0</v>
      </c>
    </row>
    <row r="353" spans="1:37" x14ac:dyDescent="0.25">
      <c r="A353" t="s">
        <v>707</v>
      </c>
      <c r="B353" s="1" t="s">
        <v>708</v>
      </c>
      <c r="C353">
        <v>3</v>
      </c>
      <c r="D353">
        <v>19.8</v>
      </c>
      <c r="E353">
        <v>4</v>
      </c>
      <c r="F353">
        <v>26.4</v>
      </c>
      <c r="G353">
        <v>4</v>
      </c>
      <c r="H353">
        <v>26.4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20"/>
        <v>11</v>
      </c>
      <c r="V353">
        <f t="shared" si="21"/>
        <v>72.599999999999994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 t="shared" si="22"/>
        <v>0</v>
      </c>
      <c r="AK353">
        <f t="shared" si="23"/>
        <v>0</v>
      </c>
    </row>
    <row r="354" spans="1:37" x14ac:dyDescent="0.25">
      <c r="A354" t="s">
        <v>709</v>
      </c>
      <c r="B354" s="1" t="s">
        <v>710</v>
      </c>
      <c r="C354">
        <v>13</v>
      </c>
      <c r="D354">
        <v>76.7</v>
      </c>
      <c r="E354">
        <v>14</v>
      </c>
      <c r="F354">
        <v>82.6</v>
      </c>
      <c r="G354">
        <v>34</v>
      </c>
      <c r="H354">
        <v>200.6</v>
      </c>
      <c r="I354">
        <v>13</v>
      </c>
      <c r="J354">
        <v>76.7</v>
      </c>
      <c r="K354">
        <v>0</v>
      </c>
      <c r="L354">
        <v>0</v>
      </c>
      <c r="M354">
        <v>5</v>
      </c>
      <c r="N354">
        <v>29.5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 t="shared" si="20"/>
        <v>79</v>
      </c>
      <c r="V354">
        <f t="shared" si="21"/>
        <v>466.09999999999997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 t="shared" si="22"/>
        <v>0</v>
      </c>
      <c r="AK354">
        <f t="shared" si="23"/>
        <v>0</v>
      </c>
    </row>
    <row r="355" spans="1:37" x14ac:dyDescent="0.25">
      <c r="A355" t="s">
        <v>711</v>
      </c>
      <c r="B355" s="1" t="s">
        <v>712</v>
      </c>
      <c r="C355">
        <v>6</v>
      </c>
      <c r="D355">
        <v>48.48</v>
      </c>
      <c r="E355">
        <v>0</v>
      </c>
      <c r="F355">
        <v>0</v>
      </c>
      <c r="G355">
        <v>0</v>
      </c>
      <c r="H355">
        <v>0</v>
      </c>
      <c r="I355">
        <v>0.5</v>
      </c>
      <c r="J355">
        <v>4.04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 t="shared" si="20"/>
        <v>6.5</v>
      </c>
      <c r="V355">
        <f t="shared" si="21"/>
        <v>52.519999999999996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 t="shared" si="22"/>
        <v>0</v>
      </c>
      <c r="AK355">
        <f t="shared" si="23"/>
        <v>0</v>
      </c>
    </row>
    <row r="356" spans="1:37" x14ac:dyDescent="0.25">
      <c r="A356" t="s">
        <v>713</v>
      </c>
      <c r="B356" s="1" t="s">
        <v>714</v>
      </c>
      <c r="C356">
        <v>1.5</v>
      </c>
      <c r="D356">
        <v>17.399999999999999</v>
      </c>
      <c r="E356">
        <v>0</v>
      </c>
      <c r="F356">
        <v>0</v>
      </c>
      <c r="G356">
        <v>1.5</v>
      </c>
      <c r="H356">
        <v>17.399999999999999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 t="shared" si="20"/>
        <v>3</v>
      </c>
      <c r="V356">
        <f t="shared" si="21"/>
        <v>34.799999999999997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 t="shared" si="22"/>
        <v>0</v>
      </c>
      <c r="AK356">
        <f t="shared" si="23"/>
        <v>0</v>
      </c>
    </row>
    <row r="357" spans="1:37" x14ac:dyDescent="0.25">
      <c r="A357" t="s">
        <v>715</v>
      </c>
      <c r="B357" s="1" t="s">
        <v>716</v>
      </c>
      <c r="C357">
        <v>1</v>
      </c>
      <c r="D357">
        <v>7.32</v>
      </c>
      <c r="E357">
        <v>2.5</v>
      </c>
      <c r="F357">
        <v>18.3</v>
      </c>
      <c r="G357">
        <v>1</v>
      </c>
      <c r="H357">
        <v>7.32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 t="shared" si="20"/>
        <v>4.5</v>
      </c>
      <c r="V357">
        <f t="shared" si="21"/>
        <v>32.94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 t="shared" si="22"/>
        <v>0</v>
      </c>
      <c r="AK357">
        <f t="shared" si="23"/>
        <v>0</v>
      </c>
    </row>
    <row r="358" spans="1:37" x14ac:dyDescent="0.25">
      <c r="A358" t="s">
        <v>717</v>
      </c>
      <c r="B358" s="1" t="s">
        <v>718</v>
      </c>
      <c r="C358">
        <v>4</v>
      </c>
      <c r="D358">
        <v>72</v>
      </c>
      <c r="E358">
        <v>2</v>
      </c>
      <c r="F358">
        <v>36</v>
      </c>
      <c r="G358">
        <v>2</v>
      </c>
      <c r="H358">
        <v>36</v>
      </c>
      <c r="I358">
        <v>1</v>
      </c>
      <c r="J358">
        <v>18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20"/>
        <v>9</v>
      </c>
      <c r="V358">
        <f t="shared" si="21"/>
        <v>162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 t="shared" si="22"/>
        <v>0</v>
      </c>
      <c r="AK358">
        <f t="shared" si="23"/>
        <v>0</v>
      </c>
    </row>
    <row r="359" spans="1:37" x14ac:dyDescent="0.25">
      <c r="A359" t="s">
        <v>719</v>
      </c>
      <c r="B359" s="1" t="s">
        <v>720</v>
      </c>
      <c r="C359">
        <v>0</v>
      </c>
      <c r="D359">
        <v>0</v>
      </c>
      <c r="E359">
        <v>5</v>
      </c>
      <c r="F359">
        <v>30.3</v>
      </c>
      <c r="G359">
        <v>9</v>
      </c>
      <c r="H359">
        <v>54.54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20"/>
        <v>14</v>
      </c>
      <c r="V359">
        <f t="shared" si="21"/>
        <v>84.84</v>
      </c>
      <c r="X359">
        <v>0</v>
      </c>
      <c r="Y359">
        <v>0</v>
      </c>
      <c r="Z359">
        <v>0</v>
      </c>
      <c r="AA359">
        <v>0</v>
      </c>
      <c r="AB359">
        <v>2</v>
      </c>
      <c r="AC359">
        <v>12.12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 t="shared" si="22"/>
        <v>2</v>
      </c>
      <c r="AK359">
        <f t="shared" si="23"/>
        <v>12.12</v>
      </c>
    </row>
    <row r="360" spans="1:37" x14ac:dyDescent="0.25">
      <c r="A360" t="s">
        <v>721</v>
      </c>
      <c r="B360" s="1" t="s">
        <v>722</v>
      </c>
      <c r="C360">
        <v>0</v>
      </c>
      <c r="D360">
        <v>0</v>
      </c>
      <c r="E360">
        <v>0</v>
      </c>
      <c r="F360">
        <v>0</v>
      </c>
      <c r="G360">
        <v>3</v>
      </c>
      <c r="H360">
        <v>22.2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20"/>
        <v>3</v>
      </c>
      <c r="V360">
        <f t="shared" si="21"/>
        <v>22.2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 t="shared" si="22"/>
        <v>0</v>
      </c>
      <c r="AK360">
        <f t="shared" si="23"/>
        <v>0</v>
      </c>
    </row>
    <row r="361" spans="1:37" x14ac:dyDescent="0.25">
      <c r="A361" t="s">
        <v>723</v>
      </c>
      <c r="B361" s="1" t="s">
        <v>724</v>
      </c>
      <c r="C361">
        <v>5</v>
      </c>
      <c r="D361">
        <v>42.15</v>
      </c>
      <c r="E361">
        <v>2</v>
      </c>
      <c r="F361">
        <v>16.86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20"/>
        <v>7</v>
      </c>
      <c r="V361">
        <f t="shared" si="21"/>
        <v>59.01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 t="shared" si="22"/>
        <v>0</v>
      </c>
      <c r="AK361">
        <f t="shared" si="23"/>
        <v>0</v>
      </c>
    </row>
    <row r="362" spans="1:37" x14ac:dyDescent="0.25">
      <c r="A362" t="s">
        <v>725</v>
      </c>
      <c r="B362" s="1" t="s">
        <v>726</v>
      </c>
      <c r="C362">
        <v>1</v>
      </c>
      <c r="D362">
        <v>9.6</v>
      </c>
      <c r="E362">
        <v>1</v>
      </c>
      <c r="F362">
        <v>9.6</v>
      </c>
      <c r="G362">
        <v>7.5</v>
      </c>
      <c r="H362">
        <v>72</v>
      </c>
      <c r="I362">
        <v>7</v>
      </c>
      <c r="J362">
        <v>67.2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20"/>
        <v>16.5</v>
      </c>
      <c r="V362">
        <f t="shared" si="21"/>
        <v>158.4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 t="shared" si="22"/>
        <v>0</v>
      </c>
      <c r="AK362">
        <f t="shared" si="23"/>
        <v>0</v>
      </c>
    </row>
    <row r="363" spans="1:37" x14ac:dyDescent="0.25">
      <c r="A363" t="s">
        <v>727</v>
      </c>
      <c r="B363" s="1" t="s">
        <v>728</v>
      </c>
      <c r="C363">
        <v>4</v>
      </c>
      <c r="D363">
        <v>42.4</v>
      </c>
      <c r="E363">
        <v>1</v>
      </c>
      <c r="F363">
        <v>10.6</v>
      </c>
      <c r="G363">
        <v>4</v>
      </c>
      <c r="H363">
        <v>42.4</v>
      </c>
      <c r="I363">
        <v>4</v>
      </c>
      <c r="J363">
        <v>42.4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20"/>
        <v>13</v>
      </c>
      <c r="V363">
        <f t="shared" si="21"/>
        <v>137.80000000000001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 t="shared" si="22"/>
        <v>0</v>
      </c>
      <c r="AK363">
        <f t="shared" si="23"/>
        <v>0</v>
      </c>
    </row>
    <row r="364" spans="1:37" x14ac:dyDescent="0.25">
      <c r="A364" t="s">
        <v>729</v>
      </c>
      <c r="B364" s="1" t="s">
        <v>730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2</v>
      </c>
      <c r="J364">
        <v>28.22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20"/>
        <v>2</v>
      </c>
      <c r="V364">
        <f t="shared" si="21"/>
        <v>28.22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 t="shared" si="22"/>
        <v>0</v>
      </c>
      <c r="AK364">
        <f t="shared" si="23"/>
        <v>0</v>
      </c>
    </row>
    <row r="365" spans="1:37" x14ac:dyDescent="0.25">
      <c r="A365" t="s">
        <v>731</v>
      </c>
      <c r="B365" s="1" t="s">
        <v>732</v>
      </c>
      <c r="C365">
        <v>0</v>
      </c>
      <c r="D365">
        <v>0</v>
      </c>
      <c r="E365">
        <v>0</v>
      </c>
      <c r="F365">
        <v>0</v>
      </c>
      <c r="G365">
        <v>2</v>
      </c>
      <c r="H365">
        <v>25.26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20"/>
        <v>2</v>
      </c>
      <c r="V365">
        <f t="shared" si="21"/>
        <v>25.26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 t="shared" si="22"/>
        <v>0</v>
      </c>
      <c r="AK365">
        <f t="shared" si="23"/>
        <v>0</v>
      </c>
    </row>
    <row r="366" spans="1:37" x14ac:dyDescent="0.25">
      <c r="A366" t="s">
        <v>733</v>
      </c>
      <c r="B366" s="1" t="s">
        <v>734</v>
      </c>
      <c r="C366">
        <v>1</v>
      </c>
      <c r="D366">
        <v>16.8</v>
      </c>
      <c r="E366">
        <v>1</v>
      </c>
      <c r="F366">
        <v>16.8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20"/>
        <v>2</v>
      </c>
      <c r="V366">
        <f t="shared" si="21"/>
        <v>33.6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 t="shared" si="22"/>
        <v>0</v>
      </c>
      <c r="AK366">
        <f t="shared" si="23"/>
        <v>0</v>
      </c>
    </row>
    <row r="367" spans="1:37" x14ac:dyDescent="0.25">
      <c r="A367" t="s">
        <v>735</v>
      </c>
      <c r="B367" s="1" t="s">
        <v>736</v>
      </c>
      <c r="C367">
        <v>0</v>
      </c>
      <c r="D367">
        <v>0</v>
      </c>
      <c r="E367">
        <v>0</v>
      </c>
      <c r="F367">
        <v>0</v>
      </c>
      <c r="G367">
        <v>2</v>
      </c>
      <c r="H367">
        <v>8.6</v>
      </c>
      <c r="I367">
        <v>1</v>
      </c>
      <c r="J367">
        <v>4.3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20"/>
        <v>3</v>
      </c>
      <c r="V367">
        <f t="shared" si="21"/>
        <v>12.899999999999999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 t="shared" si="22"/>
        <v>0</v>
      </c>
      <c r="AK367">
        <f t="shared" si="23"/>
        <v>0</v>
      </c>
    </row>
    <row r="368" spans="1:37" x14ac:dyDescent="0.25">
      <c r="A368" t="s">
        <v>737</v>
      </c>
      <c r="B368" s="1" t="s">
        <v>738</v>
      </c>
      <c r="C368">
        <v>2</v>
      </c>
      <c r="D368">
        <v>8.6</v>
      </c>
      <c r="E368">
        <v>1</v>
      </c>
      <c r="F368">
        <v>4.3</v>
      </c>
      <c r="G368">
        <v>5</v>
      </c>
      <c r="H368">
        <v>21.5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 t="shared" si="20"/>
        <v>8</v>
      </c>
      <c r="V368">
        <f t="shared" si="21"/>
        <v>34.4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 t="shared" si="22"/>
        <v>0</v>
      </c>
      <c r="AK368">
        <f t="shared" si="23"/>
        <v>0</v>
      </c>
    </row>
    <row r="369" spans="1:37" x14ac:dyDescent="0.25">
      <c r="A369" t="s">
        <v>739</v>
      </c>
      <c r="B369" s="1" t="s">
        <v>740</v>
      </c>
      <c r="C369">
        <v>0</v>
      </c>
      <c r="D369">
        <v>0</v>
      </c>
      <c r="E369">
        <v>4</v>
      </c>
      <c r="F369">
        <v>22.96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 t="shared" si="20"/>
        <v>4</v>
      </c>
      <c r="V369">
        <f t="shared" si="21"/>
        <v>22.96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 t="shared" si="22"/>
        <v>0</v>
      </c>
      <c r="AK369">
        <f t="shared" si="23"/>
        <v>0</v>
      </c>
    </row>
    <row r="370" spans="1:37" x14ac:dyDescent="0.25">
      <c r="A370" t="s">
        <v>741</v>
      </c>
      <c r="B370" s="1" t="s">
        <v>742</v>
      </c>
      <c r="C370">
        <v>0</v>
      </c>
      <c r="D370">
        <v>0</v>
      </c>
      <c r="E370">
        <v>19</v>
      </c>
      <c r="F370">
        <v>104.31</v>
      </c>
      <c r="G370">
        <v>6</v>
      </c>
      <c r="H370">
        <v>32.94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 t="shared" si="20"/>
        <v>25</v>
      </c>
      <c r="V370">
        <f t="shared" si="21"/>
        <v>137.25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 t="shared" si="22"/>
        <v>0</v>
      </c>
      <c r="AK370">
        <f t="shared" si="23"/>
        <v>0</v>
      </c>
    </row>
    <row r="371" spans="1:37" x14ac:dyDescent="0.25">
      <c r="A371" t="s">
        <v>743</v>
      </c>
      <c r="B371" s="1" t="s">
        <v>744</v>
      </c>
      <c r="C371">
        <v>1</v>
      </c>
      <c r="D371">
        <v>7.32</v>
      </c>
      <c r="E371">
        <v>0</v>
      </c>
      <c r="F371">
        <v>0</v>
      </c>
      <c r="G371">
        <v>1</v>
      </c>
      <c r="H371">
        <v>7.32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20"/>
        <v>2</v>
      </c>
      <c r="V371">
        <f t="shared" si="21"/>
        <v>14.64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 t="shared" si="22"/>
        <v>0</v>
      </c>
      <c r="AK371">
        <f t="shared" si="23"/>
        <v>0</v>
      </c>
    </row>
    <row r="372" spans="1:37" x14ac:dyDescent="0.25">
      <c r="A372" t="s">
        <v>745</v>
      </c>
      <c r="B372" s="1" t="s">
        <v>746</v>
      </c>
      <c r="C372">
        <v>14</v>
      </c>
      <c r="D372">
        <v>44.1</v>
      </c>
      <c r="E372">
        <v>2</v>
      </c>
      <c r="F372">
        <v>6.3</v>
      </c>
      <c r="G372">
        <v>3</v>
      </c>
      <c r="H372">
        <v>9.4499999999999993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 t="shared" si="20"/>
        <v>19</v>
      </c>
      <c r="V372">
        <f t="shared" si="21"/>
        <v>59.849999999999994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 t="shared" si="22"/>
        <v>0</v>
      </c>
      <c r="AK372">
        <f t="shared" si="23"/>
        <v>0</v>
      </c>
    </row>
    <row r="373" spans="1:37" x14ac:dyDescent="0.25">
      <c r="A373" t="s">
        <v>747</v>
      </c>
      <c r="B373" s="1" t="s">
        <v>748</v>
      </c>
      <c r="C373">
        <v>9</v>
      </c>
      <c r="D373">
        <v>36</v>
      </c>
      <c r="E373">
        <v>1</v>
      </c>
      <c r="F373">
        <v>4</v>
      </c>
      <c r="G373">
        <v>12</v>
      </c>
      <c r="H373">
        <v>48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20"/>
        <v>22</v>
      </c>
      <c r="V373">
        <f t="shared" si="21"/>
        <v>88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 t="shared" si="22"/>
        <v>0</v>
      </c>
      <c r="AK373">
        <f t="shared" si="23"/>
        <v>0</v>
      </c>
    </row>
    <row r="374" spans="1:37" x14ac:dyDescent="0.25">
      <c r="A374" t="s">
        <v>749</v>
      </c>
      <c r="B374" s="1" t="s">
        <v>750</v>
      </c>
      <c r="C374">
        <v>0</v>
      </c>
      <c r="D374">
        <v>0</v>
      </c>
      <c r="E374">
        <v>0</v>
      </c>
      <c r="F374">
        <v>0</v>
      </c>
      <c r="G374">
        <v>6</v>
      </c>
      <c r="H374">
        <v>53.88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 t="shared" si="20"/>
        <v>6</v>
      </c>
      <c r="V374">
        <f t="shared" si="21"/>
        <v>53.88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 t="shared" si="22"/>
        <v>0</v>
      </c>
      <c r="AK374">
        <f t="shared" si="23"/>
        <v>0</v>
      </c>
    </row>
    <row r="375" spans="1:37" x14ac:dyDescent="0.25">
      <c r="A375" t="s">
        <v>751</v>
      </c>
      <c r="B375" s="1" t="s">
        <v>752</v>
      </c>
      <c r="C375">
        <v>3</v>
      </c>
      <c r="D375">
        <v>35.130000000000003</v>
      </c>
      <c r="E375">
        <v>0</v>
      </c>
      <c r="F375">
        <v>0</v>
      </c>
      <c r="G375">
        <v>4.5</v>
      </c>
      <c r="H375">
        <v>52.695</v>
      </c>
      <c r="I375">
        <v>4</v>
      </c>
      <c r="J375">
        <v>46.84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20"/>
        <v>11.5</v>
      </c>
      <c r="V375">
        <f t="shared" si="21"/>
        <v>134.66500000000002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 t="shared" si="22"/>
        <v>0</v>
      </c>
      <c r="AK375">
        <f t="shared" si="23"/>
        <v>0</v>
      </c>
    </row>
    <row r="376" spans="1:37" x14ac:dyDescent="0.25">
      <c r="A376" t="s">
        <v>753</v>
      </c>
      <c r="B376" s="1" t="s">
        <v>754</v>
      </c>
      <c r="C376">
        <v>2.5</v>
      </c>
      <c r="D376">
        <v>21</v>
      </c>
      <c r="E376">
        <v>15.5</v>
      </c>
      <c r="F376">
        <v>130.19999999999999</v>
      </c>
      <c r="G376">
        <v>16</v>
      </c>
      <c r="H376">
        <v>134.4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 t="shared" si="20"/>
        <v>34</v>
      </c>
      <c r="V376">
        <f t="shared" si="21"/>
        <v>285.60000000000002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 t="shared" si="22"/>
        <v>0</v>
      </c>
      <c r="AK376">
        <f t="shared" si="23"/>
        <v>0</v>
      </c>
    </row>
    <row r="377" spans="1:37" x14ac:dyDescent="0.25">
      <c r="A377" t="s">
        <v>755</v>
      </c>
      <c r="B377" s="1" t="s">
        <v>756</v>
      </c>
      <c r="C377">
        <v>4</v>
      </c>
      <c r="D377">
        <v>44.52</v>
      </c>
      <c r="E377">
        <v>2.5</v>
      </c>
      <c r="F377">
        <v>27.824999999999999</v>
      </c>
      <c r="G377">
        <v>20.5</v>
      </c>
      <c r="H377">
        <v>228.16499999999999</v>
      </c>
      <c r="I377">
        <v>2</v>
      </c>
      <c r="J377">
        <v>22.26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 t="shared" si="20"/>
        <v>29</v>
      </c>
      <c r="V377">
        <f t="shared" si="21"/>
        <v>322.77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 t="shared" si="22"/>
        <v>0</v>
      </c>
      <c r="AK377">
        <f t="shared" si="23"/>
        <v>0</v>
      </c>
    </row>
    <row r="378" spans="1:37" x14ac:dyDescent="0.25">
      <c r="A378" t="s">
        <v>757</v>
      </c>
      <c r="B378" s="1" t="s">
        <v>758</v>
      </c>
      <c r="C378">
        <v>0</v>
      </c>
      <c r="D378">
        <v>0</v>
      </c>
      <c r="E378">
        <v>19.5</v>
      </c>
      <c r="F378">
        <v>128.69999999999999</v>
      </c>
      <c r="G378">
        <v>3</v>
      </c>
      <c r="H378">
        <v>19.8</v>
      </c>
      <c r="I378">
        <v>5</v>
      </c>
      <c r="J378">
        <v>33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20"/>
        <v>27.5</v>
      </c>
      <c r="V378">
        <f t="shared" si="21"/>
        <v>181.5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 t="shared" si="22"/>
        <v>0</v>
      </c>
      <c r="AK378">
        <f t="shared" si="23"/>
        <v>0</v>
      </c>
    </row>
    <row r="379" spans="1:37" x14ac:dyDescent="0.25">
      <c r="A379" t="s">
        <v>759</v>
      </c>
      <c r="B379" s="1" t="s">
        <v>760</v>
      </c>
      <c r="C379">
        <v>4</v>
      </c>
      <c r="D379">
        <v>35.72</v>
      </c>
      <c r="E379">
        <v>24</v>
      </c>
      <c r="F379">
        <v>214.32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6</v>
      </c>
      <c r="N379">
        <v>53.58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20"/>
        <v>34</v>
      </c>
      <c r="V379">
        <f t="shared" si="21"/>
        <v>303.62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 t="shared" si="22"/>
        <v>0</v>
      </c>
      <c r="AK379">
        <f t="shared" si="23"/>
        <v>0</v>
      </c>
    </row>
    <row r="380" spans="1:37" x14ac:dyDescent="0.25">
      <c r="A380" t="s">
        <v>761</v>
      </c>
      <c r="B380" s="1" t="s">
        <v>762</v>
      </c>
      <c r="C380">
        <v>25.5</v>
      </c>
      <c r="D380">
        <v>169.065</v>
      </c>
      <c r="E380">
        <v>15.5</v>
      </c>
      <c r="F380">
        <v>102.765</v>
      </c>
      <c r="G380">
        <v>36.5</v>
      </c>
      <c r="H380">
        <v>241.995</v>
      </c>
      <c r="I380">
        <v>2</v>
      </c>
      <c r="J380">
        <v>13.26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20"/>
        <v>79.5</v>
      </c>
      <c r="V380">
        <f t="shared" si="21"/>
        <v>527.08500000000004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 t="shared" si="22"/>
        <v>0</v>
      </c>
      <c r="AK380">
        <f t="shared" si="23"/>
        <v>0</v>
      </c>
    </row>
    <row r="381" spans="1:37" x14ac:dyDescent="0.25">
      <c r="A381" t="s">
        <v>763</v>
      </c>
      <c r="B381" s="1" t="s">
        <v>764</v>
      </c>
      <c r="C381">
        <v>12</v>
      </c>
      <c r="D381">
        <v>105.6</v>
      </c>
      <c r="E381">
        <v>2</v>
      </c>
      <c r="F381">
        <v>17.600000000000001</v>
      </c>
      <c r="G381">
        <v>26.5</v>
      </c>
      <c r="H381">
        <v>233.2</v>
      </c>
      <c r="I381">
        <v>6</v>
      </c>
      <c r="J381">
        <v>52.8</v>
      </c>
      <c r="K381">
        <v>0</v>
      </c>
      <c r="L381">
        <v>0</v>
      </c>
      <c r="M381">
        <v>6</v>
      </c>
      <c r="N381">
        <v>52.8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20"/>
        <v>52.5</v>
      </c>
      <c r="V381">
        <f t="shared" si="21"/>
        <v>462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 t="shared" si="22"/>
        <v>0</v>
      </c>
      <c r="AK381">
        <f t="shared" si="23"/>
        <v>0</v>
      </c>
    </row>
    <row r="382" spans="1:37" x14ac:dyDescent="0.25">
      <c r="A382" t="s">
        <v>765</v>
      </c>
      <c r="B382" s="1" t="s">
        <v>766</v>
      </c>
      <c r="C382">
        <v>26.5</v>
      </c>
      <c r="D382">
        <v>254.93</v>
      </c>
      <c r="E382">
        <v>15</v>
      </c>
      <c r="F382">
        <v>144.30000000000001</v>
      </c>
      <c r="G382">
        <v>13.5</v>
      </c>
      <c r="H382">
        <v>129.87</v>
      </c>
      <c r="I382">
        <v>15.5</v>
      </c>
      <c r="J382">
        <v>149.11000000000001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 t="shared" si="20"/>
        <v>70.5</v>
      </c>
      <c r="V382">
        <f t="shared" si="21"/>
        <v>678.21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 t="shared" si="22"/>
        <v>0</v>
      </c>
      <c r="AK382">
        <f t="shared" si="23"/>
        <v>0</v>
      </c>
    </row>
    <row r="383" spans="1:37" x14ac:dyDescent="0.25">
      <c r="A383" t="s">
        <v>767</v>
      </c>
      <c r="B383" s="1" t="s">
        <v>768</v>
      </c>
      <c r="C383">
        <v>9</v>
      </c>
      <c r="D383">
        <v>118.8</v>
      </c>
      <c r="E383">
        <v>27.5</v>
      </c>
      <c r="F383">
        <v>363</v>
      </c>
      <c r="G383">
        <v>31.5</v>
      </c>
      <c r="H383">
        <v>415.8</v>
      </c>
      <c r="I383">
        <v>5</v>
      </c>
      <c r="J383">
        <v>66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20"/>
        <v>73</v>
      </c>
      <c r="V383">
        <f t="shared" si="21"/>
        <v>963.6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 t="shared" si="22"/>
        <v>0</v>
      </c>
      <c r="AK383">
        <f t="shared" si="23"/>
        <v>0</v>
      </c>
    </row>
    <row r="384" spans="1:37" x14ac:dyDescent="0.25">
      <c r="A384" t="s">
        <v>769</v>
      </c>
      <c r="B384" s="1" t="s">
        <v>770</v>
      </c>
      <c r="C384">
        <v>9.5</v>
      </c>
      <c r="D384">
        <v>114</v>
      </c>
      <c r="E384">
        <v>9.5</v>
      </c>
      <c r="F384">
        <v>114</v>
      </c>
      <c r="G384">
        <v>5</v>
      </c>
      <c r="H384">
        <v>60</v>
      </c>
      <c r="I384">
        <v>11</v>
      </c>
      <c r="J384">
        <v>132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20"/>
        <v>35</v>
      </c>
      <c r="V384">
        <f t="shared" si="21"/>
        <v>420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 t="shared" si="22"/>
        <v>0</v>
      </c>
      <c r="AK384">
        <f t="shared" si="23"/>
        <v>0</v>
      </c>
    </row>
    <row r="385" spans="1:37" x14ac:dyDescent="0.25">
      <c r="A385" t="s">
        <v>771</v>
      </c>
      <c r="B385" s="1" t="s">
        <v>772</v>
      </c>
      <c r="C385">
        <v>14</v>
      </c>
      <c r="D385">
        <v>226.8</v>
      </c>
      <c r="E385">
        <v>6</v>
      </c>
      <c r="F385">
        <v>97.2</v>
      </c>
      <c r="G385">
        <v>11</v>
      </c>
      <c r="H385">
        <v>178.2</v>
      </c>
      <c r="I385">
        <v>9</v>
      </c>
      <c r="J385">
        <v>145.80000000000001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20"/>
        <v>40</v>
      </c>
      <c r="V385">
        <f t="shared" si="21"/>
        <v>648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 t="shared" si="22"/>
        <v>0</v>
      </c>
      <c r="AK385">
        <f t="shared" si="23"/>
        <v>0</v>
      </c>
    </row>
    <row r="386" spans="1:37" x14ac:dyDescent="0.25">
      <c r="A386" t="s">
        <v>773</v>
      </c>
      <c r="B386" s="1" t="s">
        <v>774</v>
      </c>
      <c r="C386">
        <v>0</v>
      </c>
      <c r="D386">
        <v>0</v>
      </c>
      <c r="E386">
        <v>7.5</v>
      </c>
      <c r="F386">
        <v>17.25</v>
      </c>
      <c r="G386">
        <v>20</v>
      </c>
      <c r="H386">
        <v>46</v>
      </c>
      <c r="I386">
        <v>2</v>
      </c>
      <c r="J386">
        <v>4.5999999999999996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 t="shared" si="20"/>
        <v>29.5</v>
      </c>
      <c r="V386">
        <f t="shared" si="21"/>
        <v>67.849999999999994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 t="shared" si="22"/>
        <v>0</v>
      </c>
      <c r="AK386">
        <f t="shared" si="23"/>
        <v>0</v>
      </c>
    </row>
    <row r="387" spans="1:37" x14ac:dyDescent="0.25">
      <c r="A387" t="s">
        <v>775</v>
      </c>
      <c r="B387" s="1" t="s">
        <v>776</v>
      </c>
      <c r="C387">
        <v>8</v>
      </c>
      <c r="D387">
        <v>22.4</v>
      </c>
      <c r="E387">
        <v>0</v>
      </c>
      <c r="F387">
        <v>0</v>
      </c>
      <c r="G387">
        <v>11.5</v>
      </c>
      <c r="H387">
        <v>32.200000000000003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si="20"/>
        <v>19.5</v>
      </c>
      <c r="V387">
        <f t="shared" si="21"/>
        <v>54.6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 t="shared" si="22"/>
        <v>0</v>
      </c>
      <c r="AK387">
        <f t="shared" si="23"/>
        <v>0</v>
      </c>
    </row>
    <row r="388" spans="1:37" x14ac:dyDescent="0.25">
      <c r="A388" t="s">
        <v>777</v>
      </c>
      <c r="B388" s="1" t="s">
        <v>778</v>
      </c>
      <c r="C388">
        <v>4</v>
      </c>
      <c r="D388">
        <v>13.68</v>
      </c>
      <c r="E388">
        <v>8.5</v>
      </c>
      <c r="F388">
        <v>29.07</v>
      </c>
      <c r="G388">
        <v>8</v>
      </c>
      <c r="H388">
        <v>27.36</v>
      </c>
      <c r="I388">
        <v>2</v>
      </c>
      <c r="J388">
        <v>6.84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20"/>
        <v>22.5</v>
      </c>
      <c r="V388">
        <f t="shared" si="21"/>
        <v>76.95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 t="shared" si="22"/>
        <v>0</v>
      </c>
      <c r="AK388">
        <f t="shared" si="23"/>
        <v>0</v>
      </c>
    </row>
    <row r="389" spans="1:37" x14ac:dyDescent="0.25">
      <c r="A389" t="s">
        <v>779</v>
      </c>
      <c r="B389" s="1" t="s">
        <v>780</v>
      </c>
      <c r="C389">
        <v>0</v>
      </c>
      <c r="D389">
        <v>0</v>
      </c>
      <c r="E389">
        <v>8.5</v>
      </c>
      <c r="F389">
        <v>29.75</v>
      </c>
      <c r="G389">
        <v>3</v>
      </c>
      <c r="H389">
        <v>10.5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 t="shared" si="20"/>
        <v>11.5</v>
      </c>
      <c r="V389">
        <f t="shared" si="21"/>
        <v>40.25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 t="shared" si="22"/>
        <v>0</v>
      </c>
      <c r="AK389">
        <f t="shared" si="23"/>
        <v>0</v>
      </c>
    </row>
    <row r="390" spans="1:37" x14ac:dyDescent="0.25">
      <c r="A390" t="s">
        <v>781</v>
      </c>
      <c r="B390" s="1" t="s">
        <v>782</v>
      </c>
      <c r="C390">
        <v>8.5</v>
      </c>
      <c r="D390">
        <v>38.25</v>
      </c>
      <c r="E390">
        <v>14</v>
      </c>
      <c r="F390">
        <v>63</v>
      </c>
      <c r="G390">
        <v>14</v>
      </c>
      <c r="H390">
        <v>63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 t="shared" si="20"/>
        <v>36.5</v>
      </c>
      <c r="V390">
        <f t="shared" si="21"/>
        <v>164.25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 t="shared" si="22"/>
        <v>0</v>
      </c>
      <c r="AK390">
        <f t="shared" si="23"/>
        <v>0</v>
      </c>
    </row>
    <row r="391" spans="1:37" x14ac:dyDescent="0.25">
      <c r="A391" t="s">
        <v>783</v>
      </c>
      <c r="B391" s="1" t="s">
        <v>784</v>
      </c>
      <c r="C391">
        <v>0.5</v>
      </c>
      <c r="D391">
        <v>2.95</v>
      </c>
      <c r="E391">
        <v>0</v>
      </c>
      <c r="F391">
        <v>0</v>
      </c>
      <c r="G391">
        <v>15.5</v>
      </c>
      <c r="H391">
        <v>91.45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20"/>
        <v>16</v>
      </c>
      <c r="V391">
        <f t="shared" si="21"/>
        <v>94.4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 t="shared" si="22"/>
        <v>0</v>
      </c>
      <c r="AK391">
        <f t="shared" si="23"/>
        <v>0</v>
      </c>
    </row>
    <row r="392" spans="1:37" x14ac:dyDescent="0.25">
      <c r="A392" t="s">
        <v>785</v>
      </c>
      <c r="B392" s="1" t="s">
        <v>786</v>
      </c>
      <c r="C392">
        <v>0</v>
      </c>
      <c r="D392">
        <v>0</v>
      </c>
      <c r="E392">
        <v>1</v>
      </c>
      <c r="F392">
        <v>5.2</v>
      </c>
      <c r="G392">
        <v>0</v>
      </c>
      <c r="H392">
        <v>0</v>
      </c>
      <c r="I392">
        <v>4</v>
      </c>
      <c r="J392">
        <v>20.8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20"/>
        <v>5</v>
      </c>
      <c r="V392">
        <f t="shared" si="21"/>
        <v>26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 t="shared" si="22"/>
        <v>0</v>
      </c>
      <c r="AK392">
        <f t="shared" si="23"/>
        <v>0</v>
      </c>
    </row>
    <row r="393" spans="1:37" x14ac:dyDescent="0.25">
      <c r="A393" t="s">
        <v>787</v>
      </c>
      <c r="B393" s="1" t="s">
        <v>788</v>
      </c>
      <c r="C393">
        <v>0</v>
      </c>
      <c r="D393">
        <v>0</v>
      </c>
      <c r="E393">
        <v>0</v>
      </c>
      <c r="F393">
        <v>0</v>
      </c>
      <c r="G393">
        <v>4</v>
      </c>
      <c r="H393">
        <v>27.6</v>
      </c>
      <c r="I393">
        <v>1</v>
      </c>
      <c r="J393">
        <v>6.9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 t="shared" ref="U393:U456" si="24">SUM(C393+E393+G393+I393+K393+M393+O393+Q393+S393 )</f>
        <v>5</v>
      </c>
      <c r="V393">
        <f t="shared" ref="V393:V456" si="25">SUM(D393+F393+H393+J393+L393+N393+P393+R393 +T393 )</f>
        <v>34.5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 t="shared" ref="AJ393:AJ456" si="26">SUM(X393+Z393+AB393+AD393+AF393 +AH393)</f>
        <v>0</v>
      </c>
      <c r="AK393">
        <f t="shared" ref="AK393:AK456" si="27">SUM(Y393+AA393+AC393+AE393+AG393 +AI393 )</f>
        <v>0</v>
      </c>
    </row>
    <row r="394" spans="1:37" x14ac:dyDescent="0.25">
      <c r="A394" t="s">
        <v>789</v>
      </c>
      <c r="B394" s="1" t="s">
        <v>790</v>
      </c>
      <c r="C394">
        <v>0</v>
      </c>
      <c r="D394">
        <v>0</v>
      </c>
      <c r="E394">
        <v>0</v>
      </c>
      <c r="F394">
        <v>0</v>
      </c>
      <c r="G394">
        <v>3</v>
      </c>
      <c r="H394">
        <v>25.2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24"/>
        <v>3</v>
      </c>
      <c r="V394">
        <f t="shared" si="25"/>
        <v>25.2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 t="shared" si="26"/>
        <v>0</v>
      </c>
      <c r="AK394">
        <f t="shared" si="27"/>
        <v>0</v>
      </c>
    </row>
    <row r="395" spans="1:37" x14ac:dyDescent="0.25">
      <c r="A395" t="s">
        <v>791</v>
      </c>
      <c r="B395" s="1" t="s">
        <v>792</v>
      </c>
      <c r="C395">
        <v>0</v>
      </c>
      <c r="D395">
        <v>0</v>
      </c>
      <c r="E395">
        <v>6.5</v>
      </c>
      <c r="F395">
        <v>58.5</v>
      </c>
      <c r="G395">
        <v>4.5</v>
      </c>
      <c r="H395">
        <v>40.5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24"/>
        <v>11</v>
      </c>
      <c r="V395">
        <f t="shared" si="25"/>
        <v>99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 t="shared" si="26"/>
        <v>0</v>
      </c>
      <c r="AK395">
        <f t="shared" si="27"/>
        <v>0</v>
      </c>
    </row>
    <row r="396" spans="1:37" x14ac:dyDescent="0.25">
      <c r="A396" t="s">
        <v>793</v>
      </c>
      <c r="B396" s="1" t="s">
        <v>794</v>
      </c>
      <c r="C396">
        <v>0</v>
      </c>
      <c r="D396">
        <v>0</v>
      </c>
      <c r="E396">
        <v>0.5</v>
      </c>
      <c r="F396">
        <v>5.4</v>
      </c>
      <c r="G396">
        <v>3</v>
      </c>
      <c r="H396">
        <v>32.4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24"/>
        <v>3.5</v>
      </c>
      <c r="V396">
        <f t="shared" si="25"/>
        <v>37.799999999999997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 t="shared" si="26"/>
        <v>0</v>
      </c>
      <c r="AK396">
        <f t="shared" si="27"/>
        <v>0</v>
      </c>
    </row>
    <row r="397" spans="1:37" x14ac:dyDescent="0.25">
      <c r="A397" t="s">
        <v>795</v>
      </c>
      <c r="B397" s="1" t="s">
        <v>796</v>
      </c>
      <c r="C397">
        <v>0</v>
      </c>
      <c r="D397">
        <v>0</v>
      </c>
      <c r="E397">
        <v>0.5</v>
      </c>
      <c r="F397">
        <v>5.8</v>
      </c>
      <c r="G397">
        <v>1</v>
      </c>
      <c r="H397">
        <v>11.6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24"/>
        <v>1.5</v>
      </c>
      <c r="V397">
        <f t="shared" si="25"/>
        <v>17.399999999999999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 t="shared" si="26"/>
        <v>0</v>
      </c>
      <c r="AK397">
        <f t="shared" si="27"/>
        <v>0</v>
      </c>
    </row>
    <row r="398" spans="1:37" x14ac:dyDescent="0.25">
      <c r="A398" t="s">
        <v>797</v>
      </c>
      <c r="B398" s="1" t="s">
        <v>798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2</v>
      </c>
      <c r="J398">
        <v>27.6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 t="shared" si="24"/>
        <v>2</v>
      </c>
      <c r="V398">
        <f t="shared" si="25"/>
        <v>27.6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 t="shared" si="26"/>
        <v>0</v>
      </c>
      <c r="AK398">
        <f t="shared" si="27"/>
        <v>0</v>
      </c>
    </row>
    <row r="399" spans="1:37" x14ac:dyDescent="0.25">
      <c r="A399" t="s">
        <v>799</v>
      </c>
      <c r="B399" s="1" t="s">
        <v>800</v>
      </c>
      <c r="C399">
        <v>0</v>
      </c>
      <c r="D399">
        <v>0</v>
      </c>
      <c r="E399">
        <v>0</v>
      </c>
      <c r="F399">
        <v>0</v>
      </c>
      <c r="G399">
        <v>11</v>
      </c>
      <c r="H399">
        <v>57.2</v>
      </c>
      <c r="I399">
        <v>10</v>
      </c>
      <c r="J399">
        <v>52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 t="shared" si="24"/>
        <v>21</v>
      </c>
      <c r="V399">
        <f t="shared" si="25"/>
        <v>109.2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 t="shared" si="26"/>
        <v>0</v>
      </c>
      <c r="AK399">
        <f t="shared" si="27"/>
        <v>0</v>
      </c>
    </row>
    <row r="400" spans="1:37" x14ac:dyDescent="0.25">
      <c r="A400" t="s">
        <v>801</v>
      </c>
      <c r="B400" s="1" t="s">
        <v>802</v>
      </c>
      <c r="C400">
        <v>0</v>
      </c>
      <c r="D400">
        <v>0</v>
      </c>
      <c r="E400">
        <v>0</v>
      </c>
      <c r="F400">
        <v>0</v>
      </c>
      <c r="G400">
        <v>6</v>
      </c>
      <c r="H400">
        <v>39</v>
      </c>
      <c r="I400">
        <v>9</v>
      </c>
      <c r="J400">
        <v>58.5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24"/>
        <v>15</v>
      </c>
      <c r="V400">
        <f t="shared" si="25"/>
        <v>97.5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 t="shared" si="26"/>
        <v>0</v>
      </c>
      <c r="AK400">
        <f t="shared" si="27"/>
        <v>0</v>
      </c>
    </row>
    <row r="401" spans="1:37" x14ac:dyDescent="0.25">
      <c r="A401" t="s">
        <v>803</v>
      </c>
      <c r="B401" s="1" t="s">
        <v>804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2</v>
      </c>
      <c r="J401">
        <v>21.8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 t="shared" si="24"/>
        <v>2</v>
      </c>
      <c r="V401">
        <f t="shared" si="25"/>
        <v>21.8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 t="shared" si="26"/>
        <v>0</v>
      </c>
      <c r="AK401">
        <f t="shared" si="27"/>
        <v>0</v>
      </c>
    </row>
    <row r="402" spans="1:37" x14ac:dyDescent="0.25">
      <c r="A402" t="s">
        <v>805</v>
      </c>
      <c r="B402" s="1" t="s">
        <v>806</v>
      </c>
      <c r="C402">
        <v>0</v>
      </c>
      <c r="D402">
        <v>0</v>
      </c>
      <c r="E402">
        <v>3</v>
      </c>
      <c r="F402">
        <v>25.8</v>
      </c>
      <c r="G402">
        <v>2</v>
      </c>
      <c r="H402">
        <v>17.2</v>
      </c>
      <c r="I402">
        <v>5</v>
      </c>
      <c r="J402">
        <v>43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24"/>
        <v>10</v>
      </c>
      <c r="V402">
        <f t="shared" si="25"/>
        <v>86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 t="shared" si="26"/>
        <v>0</v>
      </c>
      <c r="AK402">
        <f t="shared" si="27"/>
        <v>0</v>
      </c>
    </row>
    <row r="403" spans="1:37" x14ac:dyDescent="0.25">
      <c r="A403" t="s">
        <v>807</v>
      </c>
      <c r="B403" s="1" t="s">
        <v>808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6.8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24"/>
        <v>1</v>
      </c>
      <c r="V403">
        <f t="shared" si="25"/>
        <v>6.8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 t="shared" si="26"/>
        <v>0</v>
      </c>
      <c r="AK403">
        <f t="shared" si="27"/>
        <v>0</v>
      </c>
    </row>
    <row r="404" spans="1:37" x14ac:dyDescent="0.25">
      <c r="A404" t="s">
        <v>809</v>
      </c>
      <c r="B404" s="1" t="s">
        <v>810</v>
      </c>
      <c r="C404">
        <v>0</v>
      </c>
      <c r="D404">
        <v>0</v>
      </c>
      <c r="E404">
        <v>0</v>
      </c>
      <c r="F404">
        <v>0</v>
      </c>
      <c r="G404">
        <v>4</v>
      </c>
      <c r="H404">
        <v>21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24"/>
        <v>4</v>
      </c>
      <c r="V404">
        <f t="shared" si="25"/>
        <v>21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 t="shared" si="26"/>
        <v>0</v>
      </c>
      <c r="AK404">
        <f t="shared" si="27"/>
        <v>0</v>
      </c>
    </row>
    <row r="405" spans="1:37" x14ac:dyDescent="0.25">
      <c r="A405" t="s">
        <v>811</v>
      </c>
      <c r="B405" s="1" t="s">
        <v>812</v>
      </c>
      <c r="C405">
        <v>0</v>
      </c>
      <c r="D405">
        <v>0</v>
      </c>
      <c r="E405">
        <v>8</v>
      </c>
      <c r="F405">
        <v>48</v>
      </c>
      <c r="G405">
        <v>1</v>
      </c>
      <c r="H405">
        <v>6</v>
      </c>
      <c r="I405">
        <v>1</v>
      </c>
      <c r="J405">
        <v>6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24"/>
        <v>10</v>
      </c>
      <c r="V405">
        <f t="shared" si="25"/>
        <v>60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 t="shared" si="26"/>
        <v>0</v>
      </c>
      <c r="AK405">
        <f t="shared" si="27"/>
        <v>0</v>
      </c>
    </row>
    <row r="406" spans="1:37" x14ac:dyDescent="0.25">
      <c r="A406" t="s">
        <v>813</v>
      </c>
      <c r="B406" s="1" t="s">
        <v>814</v>
      </c>
      <c r="C406">
        <v>3</v>
      </c>
      <c r="D406">
        <v>37.200000000000003</v>
      </c>
      <c r="E406">
        <v>1</v>
      </c>
      <c r="F406">
        <v>12.4</v>
      </c>
      <c r="G406">
        <v>7</v>
      </c>
      <c r="H406">
        <v>86.8</v>
      </c>
      <c r="I406">
        <v>4</v>
      </c>
      <c r="J406">
        <v>49.6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24"/>
        <v>15</v>
      </c>
      <c r="V406">
        <f t="shared" si="25"/>
        <v>186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 t="shared" si="26"/>
        <v>0</v>
      </c>
      <c r="AK406">
        <f t="shared" si="27"/>
        <v>0</v>
      </c>
    </row>
    <row r="407" spans="1:37" x14ac:dyDescent="0.25">
      <c r="A407" t="s">
        <v>815</v>
      </c>
      <c r="B407" s="1" t="s">
        <v>816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32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24"/>
        <v>2</v>
      </c>
      <c r="V407">
        <f t="shared" si="25"/>
        <v>32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 t="shared" si="26"/>
        <v>0</v>
      </c>
      <c r="AK407">
        <f t="shared" si="27"/>
        <v>0</v>
      </c>
    </row>
    <row r="408" spans="1:37" x14ac:dyDescent="0.25">
      <c r="A408" t="s">
        <v>817</v>
      </c>
      <c r="B408" s="1" t="s">
        <v>818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24"/>
        <v>1</v>
      </c>
      <c r="V408">
        <f t="shared" si="25"/>
        <v>6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 t="shared" si="26"/>
        <v>0</v>
      </c>
      <c r="AK408">
        <f t="shared" si="27"/>
        <v>0</v>
      </c>
    </row>
    <row r="409" spans="1:37" x14ac:dyDescent="0.25">
      <c r="A409" t="s">
        <v>819</v>
      </c>
      <c r="B409" s="1" t="s">
        <v>820</v>
      </c>
      <c r="C409">
        <v>0</v>
      </c>
      <c r="D409">
        <v>0</v>
      </c>
      <c r="E409">
        <v>2</v>
      </c>
      <c r="F409">
        <v>24.8</v>
      </c>
      <c r="G409">
        <v>3</v>
      </c>
      <c r="H409">
        <v>37.200000000000003</v>
      </c>
      <c r="I409">
        <v>5</v>
      </c>
      <c r="J409">
        <v>62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24"/>
        <v>10</v>
      </c>
      <c r="V409">
        <f t="shared" si="25"/>
        <v>124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 t="shared" si="26"/>
        <v>0</v>
      </c>
      <c r="AK409">
        <f t="shared" si="27"/>
        <v>0</v>
      </c>
    </row>
    <row r="410" spans="1:37" x14ac:dyDescent="0.25">
      <c r="A410" t="s">
        <v>821</v>
      </c>
      <c r="B410" s="1" t="s">
        <v>822</v>
      </c>
      <c r="C410">
        <v>1</v>
      </c>
      <c r="D410">
        <v>16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24"/>
        <v>1</v>
      </c>
      <c r="V410">
        <f t="shared" si="25"/>
        <v>16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 t="shared" si="26"/>
        <v>0</v>
      </c>
      <c r="AK410">
        <f t="shared" si="27"/>
        <v>0</v>
      </c>
    </row>
    <row r="411" spans="1:37" x14ac:dyDescent="0.25">
      <c r="A411" t="s">
        <v>823</v>
      </c>
      <c r="B411" s="1" t="s">
        <v>824</v>
      </c>
      <c r="C411">
        <v>2</v>
      </c>
      <c r="D411">
        <v>11.2</v>
      </c>
      <c r="E411">
        <v>3</v>
      </c>
      <c r="F411">
        <v>16.8</v>
      </c>
      <c r="G411">
        <v>5.5</v>
      </c>
      <c r="H411">
        <v>30.8</v>
      </c>
      <c r="I411">
        <v>2.5</v>
      </c>
      <c r="J411">
        <v>14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24"/>
        <v>13</v>
      </c>
      <c r="V411">
        <f t="shared" si="25"/>
        <v>72.8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 t="shared" si="26"/>
        <v>0</v>
      </c>
      <c r="AK411">
        <f t="shared" si="27"/>
        <v>0</v>
      </c>
    </row>
    <row r="412" spans="1:37" x14ac:dyDescent="0.25">
      <c r="A412" t="s">
        <v>825</v>
      </c>
      <c r="B412" s="1" t="s">
        <v>826</v>
      </c>
      <c r="C412">
        <v>0.5</v>
      </c>
      <c r="D412">
        <v>3.3</v>
      </c>
      <c r="E412">
        <v>7</v>
      </c>
      <c r="F412">
        <v>46.2</v>
      </c>
      <c r="G412">
        <v>5</v>
      </c>
      <c r="H412">
        <v>33</v>
      </c>
      <c r="I412">
        <v>4.5</v>
      </c>
      <c r="J412">
        <v>29.7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24"/>
        <v>17</v>
      </c>
      <c r="V412">
        <f t="shared" si="25"/>
        <v>112.2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 t="shared" si="26"/>
        <v>0</v>
      </c>
      <c r="AK412">
        <f t="shared" si="27"/>
        <v>0</v>
      </c>
    </row>
    <row r="413" spans="1:37" x14ac:dyDescent="0.25">
      <c r="A413" t="s">
        <v>827</v>
      </c>
      <c r="B413" s="1" t="s">
        <v>828</v>
      </c>
      <c r="C413">
        <v>0</v>
      </c>
      <c r="D413">
        <v>0</v>
      </c>
      <c r="E413">
        <v>12</v>
      </c>
      <c r="F413">
        <v>79.2</v>
      </c>
      <c r="G413">
        <v>2.5</v>
      </c>
      <c r="H413">
        <v>16.5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24"/>
        <v>14.5</v>
      </c>
      <c r="V413">
        <f t="shared" si="25"/>
        <v>95.7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 t="shared" si="26"/>
        <v>0</v>
      </c>
      <c r="AK413">
        <f t="shared" si="27"/>
        <v>0</v>
      </c>
    </row>
    <row r="414" spans="1:37" x14ac:dyDescent="0.25">
      <c r="A414" t="s">
        <v>829</v>
      </c>
      <c r="B414" s="1" t="s">
        <v>830</v>
      </c>
      <c r="C414">
        <v>3</v>
      </c>
      <c r="D414">
        <v>18.600000000000001</v>
      </c>
      <c r="E414">
        <v>9</v>
      </c>
      <c r="F414">
        <v>55.8</v>
      </c>
      <c r="G414">
        <v>2.5</v>
      </c>
      <c r="H414">
        <v>15.5</v>
      </c>
      <c r="I414">
        <v>5</v>
      </c>
      <c r="J414">
        <v>31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24"/>
        <v>19.5</v>
      </c>
      <c r="V414">
        <f t="shared" si="25"/>
        <v>120.9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 t="shared" si="26"/>
        <v>0</v>
      </c>
      <c r="AK414">
        <f t="shared" si="27"/>
        <v>0</v>
      </c>
    </row>
    <row r="415" spans="1:37" x14ac:dyDescent="0.25">
      <c r="A415" t="s">
        <v>831</v>
      </c>
      <c r="B415" s="1" t="s">
        <v>832</v>
      </c>
      <c r="C415">
        <v>1.5</v>
      </c>
      <c r="D415">
        <v>9.9</v>
      </c>
      <c r="E415">
        <v>3</v>
      </c>
      <c r="F415">
        <v>19.8</v>
      </c>
      <c r="G415">
        <v>2</v>
      </c>
      <c r="H415">
        <v>13.2</v>
      </c>
      <c r="I415">
        <v>1</v>
      </c>
      <c r="J415">
        <v>6.6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24"/>
        <v>7.5</v>
      </c>
      <c r="V415">
        <f t="shared" si="25"/>
        <v>49.500000000000007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 t="shared" si="26"/>
        <v>0</v>
      </c>
      <c r="AK415">
        <f t="shared" si="27"/>
        <v>0</v>
      </c>
    </row>
    <row r="416" spans="1:37" x14ac:dyDescent="0.25">
      <c r="A416" t="s">
        <v>833</v>
      </c>
      <c r="B416" s="1" t="s">
        <v>834</v>
      </c>
      <c r="C416">
        <v>1</v>
      </c>
      <c r="D416">
        <v>6.6</v>
      </c>
      <c r="E416">
        <v>6.5</v>
      </c>
      <c r="F416">
        <v>42.9</v>
      </c>
      <c r="G416">
        <v>2</v>
      </c>
      <c r="H416">
        <v>13.2</v>
      </c>
      <c r="I416">
        <v>1</v>
      </c>
      <c r="J416">
        <v>6.6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24"/>
        <v>10.5</v>
      </c>
      <c r="V416">
        <f t="shared" si="25"/>
        <v>69.3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 t="shared" si="26"/>
        <v>0</v>
      </c>
      <c r="AK416">
        <f t="shared" si="27"/>
        <v>0</v>
      </c>
    </row>
    <row r="417" spans="1:37" x14ac:dyDescent="0.25">
      <c r="A417" t="s">
        <v>835</v>
      </c>
      <c r="B417" s="1" t="s">
        <v>836</v>
      </c>
      <c r="C417">
        <v>1.5</v>
      </c>
      <c r="D417">
        <v>6.3</v>
      </c>
      <c r="E417">
        <v>1</v>
      </c>
      <c r="F417">
        <v>4.2</v>
      </c>
      <c r="G417">
        <v>1.5</v>
      </c>
      <c r="H417">
        <v>6.3</v>
      </c>
      <c r="I417">
        <v>2.5</v>
      </c>
      <c r="J417">
        <v>10.5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24"/>
        <v>6.5</v>
      </c>
      <c r="V417">
        <f t="shared" si="25"/>
        <v>27.3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 t="shared" si="26"/>
        <v>0</v>
      </c>
      <c r="AK417">
        <f t="shared" si="27"/>
        <v>0</v>
      </c>
    </row>
    <row r="418" spans="1:37" x14ac:dyDescent="0.25">
      <c r="A418" t="s">
        <v>837</v>
      </c>
      <c r="B418" s="1" t="s">
        <v>838</v>
      </c>
      <c r="C418">
        <v>2</v>
      </c>
      <c r="D418">
        <v>15.6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24"/>
        <v>2</v>
      </c>
      <c r="V418">
        <f t="shared" si="25"/>
        <v>15.6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 t="shared" si="26"/>
        <v>0</v>
      </c>
      <c r="AK418">
        <f t="shared" si="27"/>
        <v>0</v>
      </c>
    </row>
    <row r="419" spans="1:37" x14ac:dyDescent="0.25">
      <c r="A419" t="s">
        <v>839</v>
      </c>
      <c r="B419" s="1" t="s">
        <v>840</v>
      </c>
      <c r="C419">
        <v>0</v>
      </c>
      <c r="D419">
        <v>0</v>
      </c>
      <c r="E419">
        <v>3</v>
      </c>
      <c r="F419">
        <v>18.899999999999999</v>
      </c>
      <c r="G419">
        <v>7</v>
      </c>
      <c r="H419">
        <v>44.1</v>
      </c>
      <c r="I419">
        <v>2</v>
      </c>
      <c r="J419">
        <v>12.6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24"/>
        <v>12</v>
      </c>
      <c r="V419">
        <f t="shared" si="25"/>
        <v>75.599999999999994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 t="shared" si="26"/>
        <v>0</v>
      </c>
      <c r="AK419">
        <f t="shared" si="27"/>
        <v>0</v>
      </c>
    </row>
    <row r="420" spans="1:37" x14ac:dyDescent="0.25">
      <c r="A420" t="s">
        <v>841</v>
      </c>
      <c r="B420" s="1" t="s">
        <v>842</v>
      </c>
      <c r="C420">
        <v>1.5</v>
      </c>
      <c r="D420">
        <v>13.05</v>
      </c>
      <c r="E420">
        <v>11.5</v>
      </c>
      <c r="F420">
        <v>100.05</v>
      </c>
      <c r="G420">
        <v>11</v>
      </c>
      <c r="H420">
        <v>95.7</v>
      </c>
      <c r="I420">
        <v>61.5</v>
      </c>
      <c r="J420">
        <v>535.04999999999995</v>
      </c>
      <c r="K420">
        <v>0</v>
      </c>
      <c r="L420">
        <v>0</v>
      </c>
      <c r="M420">
        <v>1</v>
      </c>
      <c r="N420">
        <v>8.6999999999999993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 t="shared" si="24"/>
        <v>86.5</v>
      </c>
      <c r="V420">
        <f t="shared" si="25"/>
        <v>752.55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 t="shared" si="26"/>
        <v>0</v>
      </c>
      <c r="AK420">
        <f t="shared" si="27"/>
        <v>0</v>
      </c>
    </row>
    <row r="421" spans="1:37" x14ac:dyDescent="0.25">
      <c r="A421" t="s">
        <v>843</v>
      </c>
      <c r="B421" s="1" t="s">
        <v>844</v>
      </c>
      <c r="C421">
        <v>0</v>
      </c>
      <c r="D421">
        <v>0</v>
      </c>
      <c r="E421">
        <v>4.5</v>
      </c>
      <c r="F421">
        <v>44.46</v>
      </c>
      <c r="G421">
        <v>2</v>
      </c>
      <c r="H421">
        <v>19.760000000000002</v>
      </c>
      <c r="I421">
        <v>0</v>
      </c>
      <c r="J421">
        <v>0</v>
      </c>
      <c r="K421">
        <v>0</v>
      </c>
      <c r="L421">
        <v>0</v>
      </c>
      <c r="M421">
        <v>6</v>
      </c>
      <c r="N421">
        <v>59.28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24"/>
        <v>12.5</v>
      </c>
      <c r="V421">
        <f t="shared" si="25"/>
        <v>123.5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 t="shared" si="26"/>
        <v>0</v>
      </c>
      <c r="AK421">
        <f t="shared" si="27"/>
        <v>0</v>
      </c>
    </row>
    <row r="422" spans="1:37" x14ac:dyDescent="0.25">
      <c r="A422" t="s">
        <v>845</v>
      </c>
      <c r="B422" s="1" t="s">
        <v>846</v>
      </c>
      <c r="C422">
        <v>7</v>
      </c>
      <c r="D422">
        <v>77.7</v>
      </c>
      <c r="E422">
        <v>7</v>
      </c>
      <c r="F422">
        <v>77.7</v>
      </c>
      <c r="G422">
        <v>3</v>
      </c>
      <c r="H422">
        <v>33.299999999999997</v>
      </c>
      <c r="I422">
        <v>1</v>
      </c>
      <c r="J422">
        <v>11.1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 t="shared" si="24"/>
        <v>18</v>
      </c>
      <c r="V422">
        <f t="shared" si="25"/>
        <v>199.79999999999998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 t="shared" si="26"/>
        <v>0</v>
      </c>
      <c r="AK422">
        <f t="shared" si="27"/>
        <v>0</v>
      </c>
    </row>
    <row r="423" spans="1:37" x14ac:dyDescent="0.25">
      <c r="A423" t="s">
        <v>847</v>
      </c>
      <c r="B423" s="1" t="s">
        <v>848</v>
      </c>
      <c r="C423">
        <v>23.5</v>
      </c>
      <c r="D423">
        <v>310.2</v>
      </c>
      <c r="E423">
        <v>29.5</v>
      </c>
      <c r="F423">
        <v>389.4</v>
      </c>
      <c r="G423">
        <v>10</v>
      </c>
      <c r="H423">
        <v>132</v>
      </c>
      <c r="I423">
        <v>34</v>
      </c>
      <c r="J423">
        <v>448.8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 t="shared" si="24"/>
        <v>97</v>
      </c>
      <c r="V423">
        <f t="shared" si="25"/>
        <v>1280.3999999999999</v>
      </c>
      <c r="X423">
        <v>0</v>
      </c>
      <c r="Y423">
        <v>0</v>
      </c>
      <c r="Z423">
        <v>10</v>
      </c>
      <c r="AA423">
        <v>132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 t="shared" si="26"/>
        <v>10</v>
      </c>
      <c r="AK423">
        <f t="shared" si="27"/>
        <v>132</v>
      </c>
    </row>
    <row r="424" spans="1:37" x14ac:dyDescent="0.25">
      <c r="A424" t="s">
        <v>849</v>
      </c>
      <c r="B424" s="1" t="s">
        <v>850</v>
      </c>
      <c r="C424">
        <v>3</v>
      </c>
      <c r="D424">
        <v>54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36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24"/>
        <v>5</v>
      </c>
      <c r="V424">
        <f t="shared" si="25"/>
        <v>90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 t="shared" si="26"/>
        <v>0</v>
      </c>
      <c r="AK424">
        <f t="shared" si="27"/>
        <v>0</v>
      </c>
    </row>
    <row r="425" spans="1:37" x14ac:dyDescent="0.25">
      <c r="A425" t="s">
        <v>851</v>
      </c>
      <c r="B425" s="1" t="s">
        <v>852</v>
      </c>
      <c r="C425">
        <v>2</v>
      </c>
      <c r="D425">
        <v>40.6</v>
      </c>
      <c r="E425">
        <v>0</v>
      </c>
      <c r="F425">
        <v>0</v>
      </c>
      <c r="G425">
        <v>0.5</v>
      </c>
      <c r="H425">
        <v>10.15</v>
      </c>
      <c r="I425">
        <v>0</v>
      </c>
      <c r="J425">
        <v>0</v>
      </c>
      <c r="K425">
        <v>0</v>
      </c>
      <c r="L425">
        <v>0</v>
      </c>
      <c r="M425">
        <v>6</v>
      </c>
      <c r="N425">
        <v>121.8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24"/>
        <v>8.5</v>
      </c>
      <c r="V425">
        <f t="shared" si="25"/>
        <v>172.55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 t="shared" si="26"/>
        <v>0</v>
      </c>
      <c r="AK425">
        <f t="shared" si="27"/>
        <v>0</v>
      </c>
    </row>
    <row r="426" spans="1:37" x14ac:dyDescent="0.25">
      <c r="A426" t="s">
        <v>853</v>
      </c>
      <c r="B426" s="1" t="s">
        <v>854</v>
      </c>
      <c r="C426">
        <v>8</v>
      </c>
      <c r="D426">
        <v>143.19999999999999</v>
      </c>
      <c r="E426">
        <v>23</v>
      </c>
      <c r="F426">
        <v>411.7</v>
      </c>
      <c r="G426">
        <v>29.5</v>
      </c>
      <c r="H426">
        <v>528.04999999999995</v>
      </c>
      <c r="I426">
        <v>23.5</v>
      </c>
      <c r="J426">
        <v>420.65</v>
      </c>
      <c r="K426">
        <v>0</v>
      </c>
      <c r="L426">
        <v>0</v>
      </c>
      <c r="M426">
        <v>33</v>
      </c>
      <c r="N426">
        <v>590.70000000000005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 t="shared" si="24"/>
        <v>117</v>
      </c>
      <c r="V426">
        <f t="shared" si="25"/>
        <v>2094.3000000000002</v>
      </c>
      <c r="X426">
        <v>0</v>
      </c>
      <c r="Y426">
        <v>0</v>
      </c>
      <c r="Z426">
        <v>2</v>
      </c>
      <c r="AA426">
        <v>35.799999999999997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 t="shared" si="26"/>
        <v>2</v>
      </c>
      <c r="AK426">
        <f t="shared" si="27"/>
        <v>35.799999999999997</v>
      </c>
    </row>
    <row r="427" spans="1:37" x14ac:dyDescent="0.25">
      <c r="A427" t="s">
        <v>855</v>
      </c>
      <c r="B427" s="1" t="s">
        <v>856</v>
      </c>
      <c r="C427">
        <v>0</v>
      </c>
      <c r="D427">
        <v>0</v>
      </c>
      <c r="E427">
        <v>1</v>
      </c>
      <c r="F427">
        <v>25.2</v>
      </c>
      <c r="G427">
        <v>2</v>
      </c>
      <c r="H427">
        <v>50.4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 t="shared" si="24"/>
        <v>3</v>
      </c>
      <c r="V427">
        <f t="shared" si="25"/>
        <v>75.599999999999994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 t="shared" si="26"/>
        <v>0</v>
      </c>
      <c r="AK427">
        <f t="shared" si="27"/>
        <v>0</v>
      </c>
    </row>
    <row r="428" spans="1:37" x14ac:dyDescent="0.25">
      <c r="A428" t="s">
        <v>857</v>
      </c>
      <c r="B428" s="1" t="s">
        <v>858</v>
      </c>
      <c r="C428">
        <v>1</v>
      </c>
      <c r="D428">
        <v>32.4</v>
      </c>
      <c r="E428">
        <v>0</v>
      </c>
      <c r="F428">
        <v>0</v>
      </c>
      <c r="G428">
        <v>0</v>
      </c>
      <c r="H428">
        <v>0</v>
      </c>
      <c r="I428">
        <v>4</v>
      </c>
      <c r="J428">
        <v>129.6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 t="shared" si="24"/>
        <v>5</v>
      </c>
      <c r="V428">
        <f t="shared" si="25"/>
        <v>162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 t="shared" si="26"/>
        <v>0</v>
      </c>
      <c r="AK428">
        <f t="shared" si="27"/>
        <v>0</v>
      </c>
    </row>
    <row r="429" spans="1:37" x14ac:dyDescent="0.25">
      <c r="A429" t="s">
        <v>859</v>
      </c>
      <c r="B429" s="1" t="s">
        <v>860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22.5</v>
      </c>
      <c r="I429">
        <v>3</v>
      </c>
      <c r="J429">
        <v>67.5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 t="shared" si="24"/>
        <v>4</v>
      </c>
      <c r="V429">
        <f t="shared" si="25"/>
        <v>90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 t="shared" si="26"/>
        <v>0</v>
      </c>
      <c r="AK429">
        <f t="shared" si="27"/>
        <v>0</v>
      </c>
    </row>
    <row r="430" spans="1:37" x14ac:dyDescent="0.25">
      <c r="A430" t="s">
        <v>861</v>
      </c>
      <c r="B430" s="1" t="s">
        <v>862</v>
      </c>
      <c r="C430">
        <v>0</v>
      </c>
      <c r="D430">
        <v>0</v>
      </c>
      <c r="E430">
        <v>0</v>
      </c>
      <c r="F430">
        <v>0</v>
      </c>
      <c r="G430">
        <v>0.5</v>
      </c>
      <c r="H430">
        <v>20.350000000000001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24"/>
        <v>0.5</v>
      </c>
      <c r="V430">
        <f t="shared" si="25"/>
        <v>20.350000000000001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 t="shared" si="26"/>
        <v>0</v>
      </c>
      <c r="AK430">
        <f t="shared" si="27"/>
        <v>0</v>
      </c>
    </row>
    <row r="431" spans="1:37" x14ac:dyDescent="0.25">
      <c r="A431" t="s">
        <v>863</v>
      </c>
      <c r="B431" s="1" t="s">
        <v>864</v>
      </c>
      <c r="C431">
        <v>6</v>
      </c>
      <c r="D431">
        <v>158.4</v>
      </c>
      <c r="E431">
        <v>2</v>
      </c>
      <c r="F431">
        <v>52.8</v>
      </c>
      <c r="G431">
        <v>4</v>
      </c>
      <c r="H431">
        <v>105.6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24"/>
        <v>12</v>
      </c>
      <c r="V431">
        <f t="shared" si="25"/>
        <v>316.79999999999995</v>
      </c>
      <c r="X431">
        <v>0</v>
      </c>
      <c r="Y431">
        <v>0</v>
      </c>
      <c r="Z431">
        <v>1</v>
      </c>
      <c r="AA431">
        <v>26.4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 t="shared" si="26"/>
        <v>1</v>
      </c>
      <c r="AK431">
        <f t="shared" si="27"/>
        <v>26.4</v>
      </c>
    </row>
    <row r="432" spans="1:37" x14ac:dyDescent="0.25">
      <c r="A432" t="s">
        <v>865</v>
      </c>
      <c r="B432" s="1" t="s">
        <v>866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42.9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24"/>
        <v>1</v>
      </c>
      <c r="V432">
        <f t="shared" si="25"/>
        <v>42.9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 t="shared" si="26"/>
        <v>0</v>
      </c>
      <c r="AK432">
        <f t="shared" si="27"/>
        <v>0</v>
      </c>
    </row>
    <row r="433" spans="1:37" x14ac:dyDescent="0.25">
      <c r="A433" t="s">
        <v>867</v>
      </c>
      <c r="B433" s="1" t="s">
        <v>868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62.4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 t="shared" si="24"/>
        <v>1</v>
      </c>
      <c r="V433">
        <f t="shared" si="25"/>
        <v>62.4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 t="shared" si="26"/>
        <v>0</v>
      </c>
      <c r="AK433">
        <f t="shared" si="27"/>
        <v>0</v>
      </c>
    </row>
    <row r="434" spans="1:37" x14ac:dyDescent="0.25">
      <c r="A434" t="s">
        <v>869</v>
      </c>
      <c r="B434" s="1" t="s">
        <v>870</v>
      </c>
      <c r="C434">
        <v>0.5</v>
      </c>
      <c r="D434">
        <v>25.4</v>
      </c>
      <c r="E434">
        <v>0.5</v>
      </c>
      <c r="F434">
        <v>25.4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24"/>
        <v>1</v>
      </c>
      <c r="V434">
        <f t="shared" si="25"/>
        <v>50.8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 t="shared" si="26"/>
        <v>0</v>
      </c>
      <c r="AK434">
        <f t="shared" si="27"/>
        <v>0</v>
      </c>
    </row>
    <row r="435" spans="1:37" x14ac:dyDescent="0.25">
      <c r="A435" t="s">
        <v>871</v>
      </c>
      <c r="B435" s="1" t="s">
        <v>872</v>
      </c>
      <c r="C435">
        <v>3.5</v>
      </c>
      <c r="D435">
        <v>126</v>
      </c>
      <c r="E435">
        <v>2</v>
      </c>
      <c r="F435">
        <v>72</v>
      </c>
      <c r="G435">
        <v>0.5</v>
      </c>
      <c r="H435">
        <v>18</v>
      </c>
      <c r="I435">
        <v>5</v>
      </c>
      <c r="J435">
        <v>180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 t="shared" si="24"/>
        <v>11</v>
      </c>
      <c r="V435">
        <f t="shared" si="25"/>
        <v>396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 t="shared" si="26"/>
        <v>0</v>
      </c>
      <c r="AK435">
        <f t="shared" si="27"/>
        <v>0</v>
      </c>
    </row>
    <row r="436" spans="1:37" x14ac:dyDescent="0.25">
      <c r="A436" t="s">
        <v>873</v>
      </c>
      <c r="B436" s="1" t="s">
        <v>874</v>
      </c>
      <c r="C436">
        <v>0</v>
      </c>
      <c r="D436">
        <v>0</v>
      </c>
      <c r="E436">
        <v>6</v>
      </c>
      <c r="F436">
        <v>346.2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24"/>
        <v>6</v>
      </c>
      <c r="V436">
        <f t="shared" si="25"/>
        <v>346.2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 t="shared" si="26"/>
        <v>0</v>
      </c>
      <c r="AK436">
        <f t="shared" si="27"/>
        <v>0</v>
      </c>
    </row>
    <row r="437" spans="1:37" x14ac:dyDescent="0.25">
      <c r="A437" t="s">
        <v>875</v>
      </c>
      <c r="B437" s="1" t="s">
        <v>876</v>
      </c>
      <c r="C437">
        <v>0.5</v>
      </c>
      <c r="D437">
        <v>42.95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24"/>
        <v>0.5</v>
      </c>
      <c r="V437">
        <f t="shared" si="25"/>
        <v>42.95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 t="shared" si="26"/>
        <v>0</v>
      </c>
      <c r="AK437">
        <f t="shared" si="27"/>
        <v>0</v>
      </c>
    </row>
    <row r="438" spans="1:37" x14ac:dyDescent="0.25">
      <c r="A438" t="s">
        <v>877</v>
      </c>
      <c r="B438" s="1" t="s">
        <v>878</v>
      </c>
      <c r="C438">
        <v>0</v>
      </c>
      <c r="D438">
        <v>0</v>
      </c>
      <c r="E438">
        <v>1</v>
      </c>
      <c r="F438">
        <v>17.899999999999999</v>
      </c>
      <c r="G438">
        <v>8</v>
      </c>
      <c r="H438">
        <v>143.19999999999999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24"/>
        <v>9</v>
      </c>
      <c r="V438">
        <f t="shared" si="25"/>
        <v>161.1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 t="shared" si="26"/>
        <v>0</v>
      </c>
      <c r="AK438">
        <f t="shared" si="27"/>
        <v>0</v>
      </c>
    </row>
    <row r="439" spans="1:37" x14ac:dyDescent="0.25">
      <c r="A439" t="s">
        <v>879</v>
      </c>
      <c r="B439" s="1" t="s">
        <v>880</v>
      </c>
      <c r="C439">
        <v>0</v>
      </c>
      <c r="D439">
        <v>0</v>
      </c>
      <c r="E439">
        <v>2</v>
      </c>
      <c r="F439">
        <v>711.72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24"/>
        <v>2</v>
      </c>
      <c r="V439">
        <f t="shared" si="25"/>
        <v>711.72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 t="shared" si="26"/>
        <v>0</v>
      </c>
      <c r="AK439">
        <f t="shared" si="27"/>
        <v>0</v>
      </c>
    </row>
    <row r="440" spans="1:37" x14ac:dyDescent="0.25">
      <c r="A440" t="s">
        <v>881</v>
      </c>
      <c r="B440" s="1" t="s">
        <v>882</v>
      </c>
      <c r="C440">
        <v>0</v>
      </c>
      <c r="D440">
        <v>0</v>
      </c>
      <c r="E440">
        <v>0.5</v>
      </c>
      <c r="F440">
        <v>341.66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24"/>
        <v>0.5</v>
      </c>
      <c r="V440">
        <f t="shared" si="25"/>
        <v>341.66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 t="shared" si="26"/>
        <v>0</v>
      </c>
      <c r="AK440">
        <f t="shared" si="27"/>
        <v>0</v>
      </c>
    </row>
    <row r="441" spans="1:37" x14ac:dyDescent="0.25">
      <c r="A441" t="s">
        <v>883</v>
      </c>
      <c r="B441" s="1" t="s">
        <v>884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13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 t="shared" si="24"/>
        <v>1</v>
      </c>
      <c r="V441">
        <f t="shared" si="25"/>
        <v>13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 t="shared" si="26"/>
        <v>0</v>
      </c>
      <c r="AK441">
        <f t="shared" si="27"/>
        <v>0</v>
      </c>
    </row>
    <row r="442" spans="1:37" x14ac:dyDescent="0.25">
      <c r="A442" t="s">
        <v>885</v>
      </c>
      <c r="B442" s="1" t="s">
        <v>886</v>
      </c>
      <c r="C442">
        <v>2.5</v>
      </c>
      <c r="D442">
        <v>41.325000000000003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 t="shared" si="24"/>
        <v>2.5</v>
      </c>
      <c r="V442">
        <f t="shared" si="25"/>
        <v>41.325000000000003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 t="shared" si="26"/>
        <v>0</v>
      </c>
      <c r="AK442">
        <f t="shared" si="27"/>
        <v>0</v>
      </c>
    </row>
    <row r="443" spans="1:37" x14ac:dyDescent="0.25">
      <c r="A443" t="s">
        <v>887</v>
      </c>
      <c r="B443" s="1" t="s">
        <v>888</v>
      </c>
      <c r="C443">
        <v>1</v>
      </c>
      <c r="D443">
        <v>20</v>
      </c>
      <c r="E443">
        <v>0</v>
      </c>
      <c r="F443">
        <v>0</v>
      </c>
      <c r="G443">
        <v>0</v>
      </c>
      <c r="H443">
        <v>0</v>
      </c>
      <c r="I443">
        <v>3</v>
      </c>
      <c r="J443">
        <v>60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 t="shared" si="24"/>
        <v>4</v>
      </c>
      <c r="V443">
        <f t="shared" si="25"/>
        <v>80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 t="shared" si="26"/>
        <v>0</v>
      </c>
      <c r="AK443">
        <f t="shared" si="27"/>
        <v>0</v>
      </c>
    </row>
    <row r="444" spans="1:37" x14ac:dyDescent="0.25">
      <c r="A444" t="s">
        <v>889</v>
      </c>
      <c r="B444" s="1" t="s">
        <v>890</v>
      </c>
      <c r="C444">
        <v>4</v>
      </c>
      <c r="D444">
        <v>89.72</v>
      </c>
      <c r="E444">
        <v>1</v>
      </c>
      <c r="F444">
        <v>22.43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 t="shared" si="24"/>
        <v>5</v>
      </c>
      <c r="V444">
        <f t="shared" si="25"/>
        <v>112.15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 t="shared" si="26"/>
        <v>0</v>
      </c>
      <c r="AK444">
        <f t="shared" si="27"/>
        <v>0</v>
      </c>
    </row>
    <row r="445" spans="1:37" x14ac:dyDescent="0.25">
      <c r="A445" t="s">
        <v>891</v>
      </c>
      <c r="B445" s="1" t="s">
        <v>892</v>
      </c>
      <c r="C445">
        <v>0</v>
      </c>
      <c r="D445">
        <v>0</v>
      </c>
      <c r="E445">
        <v>0</v>
      </c>
      <c r="F445">
        <v>0</v>
      </c>
      <c r="G445">
        <v>0.5</v>
      </c>
      <c r="H445">
        <v>17.73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24"/>
        <v>0.5</v>
      </c>
      <c r="V445">
        <f t="shared" si="25"/>
        <v>17.73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 t="shared" si="26"/>
        <v>0</v>
      </c>
      <c r="AK445">
        <f t="shared" si="27"/>
        <v>0</v>
      </c>
    </row>
    <row r="446" spans="1:37" x14ac:dyDescent="0.25">
      <c r="A446" t="s">
        <v>893</v>
      </c>
      <c r="B446" s="1" t="s">
        <v>894</v>
      </c>
      <c r="C446">
        <v>0</v>
      </c>
      <c r="D446">
        <v>0</v>
      </c>
      <c r="E446">
        <v>0</v>
      </c>
      <c r="F446">
        <v>0</v>
      </c>
      <c r="G446">
        <v>0.5</v>
      </c>
      <c r="H446">
        <v>13</v>
      </c>
      <c r="I446">
        <v>6</v>
      </c>
      <c r="J446">
        <v>156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24"/>
        <v>6.5</v>
      </c>
      <c r="V446">
        <f t="shared" si="25"/>
        <v>169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 t="shared" si="26"/>
        <v>0</v>
      </c>
      <c r="AK446">
        <f t="shared" si="27"/>
        <v>0</v>
      </c>
    </row>
    <row r="447" spans="1:37" x14ac:dyDescent="0.25">
      <c r="A447" t="s">
        <v>895</v>
      </c>
      <c r="B447" s="1" t="s">
        <v>896</v>
      </c>
      <c r="C447">
        <v>0.5</v>
      </c>
      <c r="D447">
        <v>36.42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 t="shared" si="24"/>
        <v>0.5</v>
      </c>
      <c r="V447">
        <f t="shared" si="25"/>
        <v>36.42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 t="shared" si="26"/>
        <v>0</v>
      </c>
      <c r="AK447">
        <f t="shared" si="27"/>
        <v>0</v>
      </c>
    </row>
    <row r="448" spans="1:37" x14ac:dyDescent="0.25">
      <c r="A448" t="s">
        <v>897</v>
      </c>
      <c r="B448" s="1" t="s">
        <v>898</v>
      </c>
      <c r="C448">
        <v>0</v>
      </c>
      <c r="D448">
        <v>0</v>
      </c>
      <c r="E448">
        <v>1.5</v>
      </c>
      <c r="F448">
        <v>52.83</v>
      </c>
      <c r="G448">
        <v>4</v>
      </c>
      <c r="H448">
        <v>140.88</v>
      </c>
      <c r="I448">
        <v>4</v>
      </c>
      <c r="J448">
        <v>140.88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24"/>
        <v>9.5</v>
      </c>
      <c r="V448">
        <f t="shared" si="25"/>
        <v>334.59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 t="shared" si="26"/>
        <v>0</v>
      </c>
      <c r="AK448">
        <f t="shared" si="27"/>
        <v>0</v>
      </c>
    </row>
    <row r="449" spans="1:37" x14ac:dyDescent="0.25">
      <c r="A449" t="s">
        <v>899</v>
      </c>
      <c r="B449" s="1" t="s">
        <v>900</v>
      </c>
      <c r="C449">
        <v>37</v>
      </c>
      <c r="D449">
        <v>37</v>
      </c>
      <c r="E449">
        <v>109</v>
      </c>
      <c r="F449">
        <v>109</v>
      </c>
      <c r="G449">
        <v>15</v>
      </c>
      <c r="H449">
        <v>15</v>
      </c>
      <c r="I449">
        <v>384</v>
      </c>
      <c r="J449">
        <v>384</v>
      </c>
      <c r="K449">
        <v>0</v>
      </c>
      <c r="L449">
        <v>0</v>
      </c>
      <c r="M449">
        <v>20</v>
      </c>
      <c r="N449">
        <v>20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 t="shared" si="24"/>
        <v>565</v>
      </c>
      <c r="V449">
        <f t="shared" si="25"/>
        <v>565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 t="shared" si="26"/>
        <v>0</v>
      </c>
      <c r="AK449">
        <f t="shared" si="27"/>
        <v>0</v>
      </c>
    </row>
    <row r="450" spans="1:37" x14ac:dyDescent="0.25">
      <c r="A450" t="s">
        <v>901</v>
      </c>
      <c r="B450" s="1" t="s">
        <v>902</v>
      </c>
      <c r="C450">
        <v>50</v>
      </c>
      <c r="D450">
        <v>50</v>
      </c>
      <c r="E450">
        <v>16</v>
      </c>
      <c r="F450">
        <v>16</v>
      </c>
      <c r="G450">
        <v>24</v>
      </c>
      <c r="H450">
        <v>24</v>
      </c>
      <c r="I450">
        <v>160</v>
      </c>
      <c r="J450">
        <v>160</v>
      </c>
      <c r="K450">
        <v>0</v>
      </c>
      <c r="L450">
        <v>0</v>
      </c>
      <c r="M450">
        <v>20</v>
      </c>
      <c r="N450">
        <v>20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 t="shared" si="24"/>
        <v>270</v>
      </c>
      <c r="V450">
        <f t="shared" si="25"/>
        <v>270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 t="shared" si="26"/>
        <v>0</v>
      </c>
      <c r="AK450">
        <f t="shared" si="27"/>
        <v>0</v>
      </c>
    </row>
    <row r="451" spans="1:37" x14ac:dyDescent="0.25">
      <c r="A451" t="s">
        <v>903</v>
      </c>
      <c r="B451" s="1" t="s">
        <v>904</v>
      </c>
      <c r="C451">
        <v>8</v>
      </c>
      <c r="D451">
        <v>60.16</v>
      </c>
      <c r="E451">
        <v>15</v>
      </c>
      <c r="F451">
        <v>112.8</v>
      </c>
      <c r="G451">
        <v>8</v>
      </c>
      <c r="H451">
        <v>60.16</v>
      </c>
      <c r="I451">
        <v>17</v>
      </c>
      <c r="J451">
        <v>127.84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si="24"/>
        <v>48</v>
      </c>
      <c r="V451">
        <f t="shared" si="25"/>
        <v>360.96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 t="shared" si="26"/>
        <v>0</v>
      </c>
      <c r="AK451">
        <f t="shared" si="27"/>
        <v>0</v>
      </c>
    </row>
    <row r="452" spans="1:37" x14ac:dyDescent="0.25">
      <c r="A452" t="s">
        <v>905</v>
      </c>
      <c r="B452" s="1" t="s">
        <v>906</v>
      </c>
      <c r="C452">
        <v>8</v>
      </c>
      <c r="D452">
        <v>63.92</v>
      </c>
      <c r="E452">
        <v>28</v>
      </c>
      <c r="F452">
        <v>223.72</v>
      </c>
      <c r="G452">
        <v>21</v>
      </c>
      <c r="H452">
        <v>167.79</v>
      </c>
      <c r="I452">
        <v>84</v>
      </c>
      <c r="J452">
        <v>671.16</v>
      </c>
      <c r="K452">
        <v>0</v>
      </c>
      <c r="L452">
        <v>0</v>
      </c>
      <c r="M452">
        <v>10</v>
      </c>
      <c r="N452">
        <v>79.900000000000006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 t="shared" si="24"/>
        <v>151</v>
      </c>
      <c r="V452">
        <f t="shared" si="25"/>
        <v>1206.49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 t="shared" si="26"/>
        <v>0</v>
      </c>
      <c r="AK452">
        <f t="shared" si="27"/>
        <v>0</v>
      </c>
    </row>
    <row r="453" spans="1:37" x14ac:dyDescent="0.25">
      <c r="A453" t="s">
        <v>907</v>
      </c>
      <c r="B453" s="1" t="s">
        <v>908</v>
      </c>
      <c r="C453">
        <v>89</v>
      </c>
      <c r="D453">
        <v>204.7</v>
      </c>
      <c r="E453">
        <v>46</v>
      </c>
      <c r="F453">
        <v>105.8</v>
      </c>
      <c r="G453">
        <v>41</v>
      </c>
      <c r="H453">
        <v>94.3</v>
      </c>
      <c r="I453">
        <v>111</v>
      </c>
      <c r="J453">
        <v>255.3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 t="shared" si="24"/>
        <v>287</v>
      </c>
      <c r="V453">
        <f t="shared" si="25"/>
        <v>660.1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 t="shared" si="26"/>
        <v>0</v>
      </c>
      <c r="AK453">
        <f t="shared" si="27"/>
        <v>0</v>
      </c>
    </row>
    <row r="454" spans="1:37" x14ac:dyDescent="0.25">
      <c r="A454" t="s">
        <v>909</v>
      </c>
      <c r="B454" s="1" t="s">
        <v>910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24"/>
        <v>0</v>
      </c>
      <c r="V454">
        <f t="shared" si="25"/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 t="shared" si="26"/>
        <v>0</v>
      </c>
      <c r="AK454">
        <f t="shared" si="27"/>
        <v>0</v>
      </c>
    </row>
    <row r="455" spans="1:37" x14ac:dyDescent="0.25">
      <c r="A455" t="s">
        <v>911</v>
      </c>
      <c r="B455" s="1" t="s">
        <v>912</v>
      </c>
      <c r="C455">
        <v>67</v>
      </c>
      <c r="D455">
        <v>450.24</v>
      </c>
      <c r="E455">
        <v>30</v>
      </c>
      <c r="F455">
        <v>201.6</v>
      </c>
      <c r="G455">
        <v>61.5</v>
      </c>
      <c r="H455">
        <v>413.28</v>
      </c>
      <c r="I455">
        <v>121</v>
      </c>
      <c r="J455">
        <v>813.12</v>
      </c>
      <c r="K455">
        <v>0</v>
      </c>
      <c r="L455">
        <v>0</v>
      </c>
      <c r="M455">
        <v>42</v>
      </c>
      <c r="N455">
        <v>282.24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24"/>
        <v>321.5</v>
      </c>
      <c r="V455">
        <f t="shared" si="25"/>
        <v>2160.4799999999996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 t="shared" si="26"/>
        <v>0</v>
      </c>
      <c r="AK455">
        <f t="shared" si="27"/>
        <v>0</v>
      </c>
    </row>
    <row r="456" spans="1:37" x14ac:dyDescent="0.25">
      <c r="A456" t="s">
        <v>913</v>
      </c>
      <c r="B456" s="1" t="s">
        <v>914</v>
      </c>
      <c r="C456">
        <v>5</v>
      </c>
      <c r="D456">
        <v>59.65</v>
      </c>
      <c r="E456">
        <v>2</v>
      </c>
      <c r="F456">
        <v>23.86</v>
      </c>
      <c r="G456">
        <v>3</v>
      </c>
      <c r="H456">
        <v>35.79</v>
      </c>
      <c r="I456">
        <v>19</v>
      </c>
      <c r="J456">
        <v>226.67</v>
      </c>
      <c r="K456">
        <v>0</v>
      </c>
      <c r="L456">
        <v>0</v>
      </c>
      <c r="M456">
        <v>26</v>
      </c>
      <c r="N456">
        <v>310.18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24"/>
        <v>55</v>
      </c>
      <c r="V456">
        <f t="shared" si="25"/>
        <v>656.15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 t="shared" si="26"/>
        <v>0</v>
      </c>
      <c r="AK456">
        <f t="shared" si="27"/>
        <v>0</v>
      </c>
    </row>
    <row r="457" spans="1:37" x14ac:dyDescent="0.25">
      <c r="A457" t="s">
        <v>915</v>
      </c>
      <c r="B457" s="1" t="s">
        <v>916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120</v>
      </c>
      <c r="J457">
        <v>806.4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 t="shared" ref="U457:U520" si="28">SUM(C457+E457+G457+I457+K457+M457+O457+Q457+S457 )</f>
        <v>120</v>
      </c>
      <c r="V457">
        <f t="shared" ref="V457:V520" si="29">SUM(D457+F457+H457+J457+L457+N457+P457+R457 +T457 )</f>
        <v>806.4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 t="shared" ref="AJ457:AJ520" si="30">SUM(X457+Z457+AB457+AD457+AF457 +AH457)</f>
        <v>0</v>
      </c>
      <c r="AK457">
        <f t="shared" ref="AK457:AK520" si="31">SUM(Y457+AA457+AC457+AE457+AG457 +AI457 )</f>
        <v>0</v>
      </c>
    </row>
    <row r="458" spans="1:37" x14ac:dyDescent="0.25">
      <c r="A458" t="s">
        <v>917</v>
      </c>
      <c r="B458" s="1" t="s">
        <v>918</v>
      </c>
      <c r="C458">
        <v>0</v>
      </c>
      <c r="D458">
        <v>0</v>
      </c>
      <c r="E458">
        <v>0</v>
      </c>
      <c r="F458">
        <v>0</v>
      </c>
      <c r="G458">
        <v>3</v>
      </c>
      <c r="H458">
        <v>35.79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 t="shared" si="28"/>
        <v>3</v>
      </c>
      <c r="V458">
        <f t="shared" si="29"/>
        <v>35.79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 t="shared" si="30"/>
        <v>0</v>
      </c>
      <c r="AK458">
        <f t="shared" si="31"/>
        <v>0</v>
      </c>
    </row>
    <row r="459" spans="1:37" x14ac:dyDescent="0.25">
      <c r="A459" t="s">
        <v>919</v>
      </c>
      <c r="B459" s="1" t="s">
        <v>920</v>
      </c>
      <c r="C459">
        <v>0</v>
      </c>
      <c r="D459">
        <v>0</v>
      </c>
      <c r="E459">
        <v>0</v>
      </c>
      <c r="F459">
        <v>0</v>
      </c>
      <c r="G459">
        <v>4</v>
      </c>
      <c r="H459">
        <v>74.48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 t="shared" si="28"/>
        <v>4</v>
      </c>
      <c r="V459">
        <f t="shared" si="29"/>
        <v>74.48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 t="shared" si="30"/>
        <v>0</v>
      </c>
      <c r="AK459">
        <f t="shared" si="31"/>
        <v>0</v>
      </c>
    </row>
    <row r="460" spans="1:37" x14ac:dyDescent="0.25">
      <c r="A460" t="s">
        <v>921</v>
      </c>
      <c r="B460" s="1" t="s">
        <v>922</v>
      </c>
      <c r="C460">
        <v>0</v>
      </c>
      <c r="D460">
        <v>0</v>
      </c>
      <c r="E460">
        <v>12</v>
      </c>
      <c r="F460">
        <v>40.32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28"/>
        <v>12</v>
      </c>
      <c r="V460">
        <f t="shared" si="29"/>
        <v>40.32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 t="shared" si="30"/>
        <v>0</v>
      </c>
      <c r="AK460">
        <f t="shared" si="31"/>
        <v>0</v>
      </c>
    </row>
    <row r="461" spans="1:37" x14ac:dyDescent="0.25">
      <c r="A461" t="s">
        <v>923</v>
      </c>
      <c r="B461" s="1" t="s">
        <v>924</v>
      </c>
      <c r="C461">
        <v>0</v>
      </c>
      <c r="D461">
        <v>0</v>
      </c>
      <c r="E461">
        <v>5</v>
      </c>
      <c r="F461">
        <v>29.8</v>
      </c>
      <c r="G461">
        <v>0</v>
      </c>
      <c r="H461">
        <v>0</v>
      </c>
      <c r="I461">
        <v>1</v>
      </c>
      <c r="J461">
        <v>5.96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28"/>
        <v>6</v>
      </c>
      <c r="V461">
        <f t="shared" si="29"/>
        <v>35.76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 t="shared" si="30"/>
        <v>0</v>
      </c>
      <c r="AK461">
        <f t="shared" si="31"/>
        <v>0</v>
      </c>
    </row>
    <row r="462" spans="1:37" x14ac:dyDescent="0.25">
      <c r="A462" t="s">
        <v>925</v>
      </c>
      <c r="B462" s="1" t="s">
        <v>926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 t="shared" si="28"/>
        <v>0</v>
      </c>
      <c r="V462">
        <f t="shared" si="29"/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 t="shared" si="30"/>
        <v>0</v>
      </c>
      <c r="AK462">
        <f t="shared" si="31"/>
        <v>0</v>
      </c>
    </row>
    <row r="463" spans="1:37" x14ac:dyDescent="0.25">
      <c r="A463" t="s">
        <v>927</v>
      </c>
      <c r="B463" s="1" t="s">
        <v>928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28"/>
        <v>0</v>
      </c>
      <c r="V463">
        <f t="shared" si="29"/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 t="shared" si="30"/>
        <v>0</v>
      </c>
      <c r="AK463">
        <f t="shared" si="31"/>
        <v>0</v>
      </c>
    </row>
    <row r="464" spans="1:37" x14ac:dyDescent="0.25">
      <c r="A464" t="s">
        <v>929</v>
      </c>
      <c r="B464" s="1" t="s">
        <v>930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500</v>
      </c>
      <c r="L464">
        <v>500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28"/>
        <v>500</v>
      </c>
      <c r="V464">
        <f t="shared" si="29"/>
        <v>500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 t="shared" si="30"/>
        <v>0</v>
      </c>
      <c r="AK464">
        <f t="shared" si="31"/>
        <v>0</v>
      </c>
    </row>
    <row r="465" spans="1:37" x14ac:dyDescent="0.25">
      <c r="A465" t="s">
        <v>931</v>
      </c>
      <c r="B465" s="1" t="s">
        <v>932</v>
      </c>
      <c r="C465">
        <v>11</v>
      </c>
      <c r="D465">
        <v>11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28"/>
        <v>11</v>
      </c>
      <c r="V465">
        <f t="shared" si="29"/>
        <v>11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 t="shared" si="30"/>
        <v>0</v>
      </c>
      <c r="AK465">
        <f t="shared" si="31"/>
        <v>0</v>
      </c>
    </row>
    <row r="466" spans="1:37" x14ac:dyDescent="0.25">
      <c r="A466" t="s">
        <v>933</v>
      </c>
      <c r="B466" s="1" t="s">
        <v>934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50</v>
      </c>
      <c r="L466">
        <v>50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28"/>
        <v>50</v>
      </c>
      <c r="V466">
        <f t="shared" si="29"/>
        <v>50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 t="shared" si="30"/>
        <v>0</v>
      </c>
      <c r="AK466">
        <f t="shared" si="31"/>
        <v>0</v>
      </c>
    </row>
    <row r="467" spans="1:37" x14ac:dyDescent="0.25">
      <c r="A467" t="s">
        <v>935</v>
      </c>
      <c r="B467" s="1" t="s">
        <v>936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60</v>
      </c>
      <c r="L467">
        <v>60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28"/>
        <v>60</v>
      </c>
      <c r="V467">
        <f t="shared" si="29"/>
        <v>60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 t="shared" si="30"/>
        <v>0</v>
      </c>
      <c r="AK467">
        <f t="shared" si="31"/>
        <v>0</v>
      </c>
    </row>
    <row r="468" spans="1:37" x14ac:dyDescent="0.25">
      <c r="A468" t="s">
        <v>937</v>
      </c>
      <c r="B468" s="1" t="s">
        <v>938</v>
      </c>
      <c r="C468">
        <v>0</v>
      </c>
      <c r="D468">
        <v>0</v>
      </c>
      <c r="E468">
        <v>3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28"/>
        <v>3</v>
      </c>
      <c r="V468">
        <f t="shared" si="29"/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 t="shared" si="30"/>
        <v>0</v>
      </c>
      <c r="AK468">
        <f t="shared" si="31"/>
        <v>0</v>
      </c>
    </row>
    <row r="469" spans="1:37" x14ac:dyDescent="0.25">
      <c r="A469" t="s">
        <v>939</v>
      </c>
      <c r="B469" s="1" t="s">
        <v>940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8</v>
      </c>
      <c r="J469">
        <v>136</v>
      </c>
      <c r="K469">
        <v>0</v>
      </c>
      <c r="L469">
        <v>0</v>
      </c>
      <c r="M469">
        <v>1</v>
      </c>
      <c r="N469">
        <v>17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 t="shared" si="28"/>
        <v>9</v>
      </c>
      <c r="V469">
        <f t="shared" si="29"/>
        <v>153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 t="shared" si="30"/>
        <v>0</v>
      </c>
      <c r="AK469">
        <f t="shared" si="31"/>
        <v>0</v>
      </c>
    </row>
    <row r="470" spans="1:37" x14ac:dyDescent="0.25">
      <c r="A470" t="s">
        <v>941</v>
      </c>
      <c r="B470" s="1" t="s">
        <v>942</v>
      </c>
      <c r="C470">
        <v>3</v>
      </c>
      <c r="D470">
        <v>16.11</v>
      </c>
      <c r="E470">
        <v>4.5</v>
      </c>
      <c r="F470">
        <v>24.164999999999999</v>
      </c>
      <c r="G470">
        <v>24.5</v>
      </c>
      <c r="H470">
        <v>131.565</v>
      </c>
      <c r="I470">
        <v>9.5</v>
      </c>
      <c r="J470">
        <v>51.015000000000001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 t="shared" si="28"/>
        <v>41.5</v>
      </c>
      <c r="V470">
        <f t="shared" si="29"/>
        <v>222.85500000000002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 t="shared" si="30"/>
        <v>0</v>
      </c>
      <c r="AK470">
        <f t="shared" si="31"/>
        <v>0</v>
      </c>
    </row>
    <row r="471" spans="1:37" x14ac:dyDescent="0.25">
      <c r="A471" t="s">
        <v>943</v>
      </c>
      <c r="B471" s="1" t="s">
        <v>944</v>
      </c>
      <c r="C471">
        <v>8</v>
      </c>
      <c r="D471">
        <v>52.24</v>
      </c>
      <c r="E471">
        <v>23.5</v>
      </c>
      <c r="F471">
        <v>153.45500000000001</v>
      </c>
      <c r="G471">
        <v>29</v>
      </c>
      <c r="H471">
        <v>189.37</v>
      </c>
      <c r="I471">
        <v>12</v>
      </c>
      <c r="J471">
        <v>78.36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 t="shared" si="28"/>
        <v>72.5</v>
      </c>
      <c r="V471">
        <f t="shared" si="29"/>
        <v>473.42500000000007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 t="shared" si="30"/>
        <v>0</v>
      </c>
      <c r="AK471">
        <f t="shared" si="31"/>
        <v>0</v>
      </c>
    </row>
    <row r="472" spans="1:37" x14ac:dyDescent="0.25">
      <c r="A472" t="s">
        <v>945</v>
      </c>
      <c r="B472" s="1" t="s">
        <v>946</v>
      </c>
      <c r="C472">
        <v>2.5</v>
      </c>
      <c r="D472">
        <v>20.6</v>
      </c>
      <c r="E472">
        <v>14</v>
      </c>
      <c r="F472">
        <v>115.36</v>
      </c>
      <c r="G472">
        <v>23.5</v>
      </c>
      <c r="H472">
        <v>193.64</v>
      </c>
      <c r="I472">
        <v>7.5</v>
      </c>
      <c r="J472">
        <v>61.8</v>
      </c>
      <c r="K472">
        <v>0</v>
      </c>
      <c r="L472">
        <v>0</v>
      </c>
      <c r="M472">
        <v>2</v>
      </c>
      <c r="N472">
        <v>16.48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 t="shared" si="28"/>
        <v>49.5</v>
      </c>
      <c r="V472">
        <f t="shared" si="29"/>
        <v>407.88000000000005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 t="shared" si="30"/>
        <v>0</v>
      </c>
      <c r="AK472">
        <f t="shared" si="31"/>
        <v>0</v>
      </c>
    </row>
    <row r="473" spans="1:37" x14ac:dyDescent="0.25">
      <c r="A473" t="s">
        <v>947</v>
      </c>
      <c r="B473" s="1" t="s">
        <v>948</v>
      </c>
      <c r="C473">
        <v>9.5</v>
      </c>
      <c r="D473">
        <v>95.38</v>
      </c>
      <c r="E473">
        <v>8</v>
      </c>
      <c r="F473">
        <v>80.319999999999993</v>
      </c>
      <c r="G473">
        <v>27</v>
      </c>
      <c r="H473">
        <v>271.08</v>
      </c>
      <c r="I473">
        <v>8.5</v>
      </c>
      <c r="J473">
        <v>85.34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28"/>
        <v>53</v>
      </c>
      <c r="V473">
        <f t="shared" si="29"/>
        <v>532.12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 t="shared" si="30"/>
        <v>0</v>
      </c>
      <c r="AK473">
        <f t="shared" si="31"/>
        <v>0</v>
      </c>
    </row>
    <row r="474" spans="1:37" x14ac:dyDescent="0.25">
      <c r="A474" t="s">
        <v>949</v>
      </c>
      <c r="B474" s="1" t="s">
        <v>950</v>
      </c>
      <c r="C474">
        <v>1</v>
      </c>
      <c r="D474">
        <v>15</v>
      </c>
      <c r="E474">
        <v>1.5</v>
      </c>
      <c r="F474">
        <v>22.5</v>
      </c>
      <c r="G474">
        <v>1.5</v>
      </c>
      <c r="H474">
        <v>22.5</v>
      </c>
      <c r="I474">
        <v>0.5</v>
      </c>
      <c r="J474">
        <v>7.5</v>
      </c>
      <c r="K474">
        <v>0</v>
      </c>
      <c r="L474">
        <v>0</v>
      </c>
      <c r="M474">
        <v>17</v>
      </c>
      <c r="N474">
        <v>255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28"/>
        <v>21.5</v>
      </c>
      <c r="V474">
        <f t="shared" si="29"/>
        <v>322.5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 t="shared" si="30"/>
        <v>0</v>
      </c>
      <c r="AK474">
        <f t="shared" si="31"/>
        <v>0</v>
      </c>
    </row>
    <row r="475" spans="1:37" x14ac:dyDescent="0.25">
      <c r="A475" t="s">
        <v>951</v>
      </c>
      <c r="B475" s="1" t="s">
        <v>952</v>
      </c>
      <c r="C475">
        <v>0</v>
      </c>
      <c r="D475">
        <v>0</v>
      </c>
      <c r="E475">
        <v>0</v>
      </c>
      <c r="F475">
        <v>0</v>
      </c>
      <c r="G475">
        <v>0.5</v>
      </c>
      <c r="H475">
        <v>5.3650000000000002</v>
      </c>
      <c r="I475">
        <v>7</v>
      </c>
      <c r="J475">
        <v>75.11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28"/>
        <v>7.5</v>
      </c>
      <c r="V475">
        <f t="shared" si="29"/>
        <v>80.474999999999994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 t="shared" si="30"/>
        <v>0</v>
      </c>
      <c r="AK475">
        <f t="shared" si="31"/>
        <v>0</v>
      </c>
    </row>
    <row r="476" spans="1:37" x14ac:dyDescent="0.25">
      <c r="A476" t="s">
        <v>953</v>
      </c>
      <c r="B476" s="1" t="s">
        <v>954</v>
      </c>
      <c r="C476">
        <v>1</v>
      </c>
      <c r="D476">
        <v>13.42</v>
      </c>
      <c r="E476">
        <v>1</v>
      </c>
      <c r="F476">
        <v>13.42</v>
      </c>
      <c r="G476">
        <v>0.5</v>
      </c>
      <c r="H476">
        <v>6.71</v>
      </c>
      <c r="I476">
        <v>2</v>
      </c>
      <c r="J476">
        <v>26.84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 t="shared" si="28"/>
        <v>4.5</v>
      </c>
      <c r="V476">
        <f t="shared" si="29"/>
        <v>60.39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 t="shared" si="30"/>
        <v>0</v>
      </c>
      <c r="AK476">
        <f t="shared" si="31"/>
        <v>0</v>
      </c>
    </row>
    <row r="477" spans="1:37" x14ac:dyDescent="0.25">
      <c r="A477" t="s">
        <v>955</v>
      </c>
      <c r="B477" s="1" t="s">
        <v>956</v>
      </c>
      <c r="C477">
        <v>1</v>
      </c>
      <c r="D477">
        <v>16.350000000000001</v>
      </c>
      <c r="E477">
        <v>2</v>
      </c>
      <c r="F477">
        <v>32.700000000000003</v>
      </c>
      <c r="G477">
        <v>2</v>
      </c>
      <c r="H477">
        <v>32.700000000000003</v>
      </c>
      <c r="I477">
        <v>5</v>
      </c>
      <c r="J477">
        <v>81.75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 t="shared" si="28"/>
        <v>10</v>
      </c>
      <c r="V477">
        <f t="shared" si="29"/>
        <v>163.5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 t="shared" si="30"/>
        <v>0</v>
      </c>
      <c r="AK477">
        <f t="shared" si="31"/>
        <v>0</v>
      </c>
    </row>
    <row r="478" spans="1:37" x14ac:dyDescent="0.25">
      <c r="A478" t="s">
        <v>957</v>
      </c>
      <c r="B478" s="1" t="s">
        <v>958</v>
      </c>
      <c r="C478">
        <v>1</v>
      </c>
      <c r="D478">
        <v>22.14</v>
      </c>
      <c r="E478">
        <v>0</v>
      </c>
      <c r="F478">
        <v>0</v>
      </c>
      <c r="G478">
        <v>1.5</v>
      </c>
      <c r="H478">
        <v>33.21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28"/>
        <v>2.5</v>
      </c>
      <c r="V478">
        <f t="shared" si="29"/>
        <v>55.35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 t="shared" si="30"/>
        <v>0</v>
      </c>
      <c r="AK478">
        <f t="shared" si="31"/>
        <v>0</v>
      </c>
    </row>
    <row r="479" spans="1:37" x14ac:dyDescent="0.25">
      <c r="A479" t="s">
        <v>959</v>
      </c>
      <c r="B479" s="1" t="s">
        <v>960</v>
      </c>
      <c r="C479">
        <v>3</v>
      </c>
      <c r="D479">
        <v>84.18</v>
      </c>
      <c r="E479">
        <v>0</v>
      </c>
      <c r="F479">
        <v>0</v>
      </c>
      <c r="G479">
        <v>0</v>
      </c>
      <c r="H479">
        <v>0</v>
      </c>
      <c r="I479">
        <v>5</v>
      </c>
      <c r="J479">
        <v>140.30000000000001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 t="shared" si="28"/>
        <v>8</v>
      </c>
      <c r="V479">
        <f t="shared" si="29"/>
        <v>224.48000000000002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 t="shared" si="30"/>
        <v>0</v>
      </c>
      <c r="AK479">
        <f t="shared" si="31"/>
        <v>0</v>
      </c>
    </row>
    <row r="480" spans="1:37" x14ac:dyDescent="0.25">
      <c r="A480" t="s">
        <v>961</v>
      </c>
      <c r="B480" s="1" t="s">
        <v>962</v>
      </c>
      <c r="C480">
        <v>1</v>
      </c>
      <c r="D480">
        <v>35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28"/>
        <v>1</v>
      </c>
      <c r="V480">
        <f t="shared" si="29"/>
        <v>35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 t="shared" si="30"/>
        <v>0</v>
      </c>
      <c r="AK480">
        <f t="shared" si="31"/>
        <v>0</v>
      </c>
    </row>
    <row r="481" spans="1:37" x14ac:dyDescent="0.25">
      <c r="A481" t="s">
        <v>963</v>
      </c>
      <c r="B481" s="1" t="s">
        <v>964</v>
      </c>
      <c r="C481">
        <v>0</v>
      </c>
      <c r="D481">
        <v>0</v>
      </c>
      <c r="E481">
        <v>0</v>
      </c>
      <c r="F481">
        <v>0</v>
      </c>
      <c r="G481">
        <v>1.5</v>
      </c>
      <c r="H481">
        <v>31.844999999999999</v>
      </c>
      <c r="I481">
        <v>2</v>
      </c>
      <c r="J481">
        <v>42.46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28"/>
        <v>3.5</v>
      </c>
      <c r="V481">
        <f t="shared" si="29"/>
        <v>74.305000000000007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 t="shared" si="30"/>
        <v>0</v>
      </c>
      <c r="AK481">
        <f t="shared" si="31"/>
        <v>0</v>
      </c>
    </row>
    <row r="482" spans="1:37" x14ac:dyDescent="0.25">
      <c r="A482" t="s">
        <v>965</v>
      </c>
      <c r="B482" s="1" t="s">
        <v>966</v>
      </c>
      <c r="C482">
        <v>3</v>
      </c>
      <c r="D482">
        <v>86.94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28"/>
        <v>3</v>
      </c>
      <c r="V482">
        <f t="shared" si="29"/>
        <v>86.94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 t="shared" si="30"/>
        <v>0</v>
      </c>
      <c r="AK482">
        <f t="shared" si="31"/>
        <v>0</v>
      </c>
    </row>
    <row r="483" spans="1:37" x14ac:dyDescent="0.25">
      <c r="A483" t="s">
        <v>967</v>
      </c>
      <c r="B483" s="1" t="s">
        <v>968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0.5</v>
      </c>
      <c r="J483">
        <v>18.605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28"/>
        <v>0.5</v>
      </c>
      <c r="V483">
        <f t="shared" si="29"/>
        <v>18.605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 t="shared" si="30"/>
        <v>0</v>
      </c>
      <c r="AK483">
        <f t="shared" si="31"/>
        <v>0</v>
      </c>
    </row>
    <row r="484" spans="1:37" x14ac:dyDescent="0.25">
      <c r="A484" t="s">
        <v>969</v>
      </c>
      <c r="B484" s="1" t="s">
        <v>970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4</v>
      </c>
      <c r="J484">
        <v>239.6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28"/>
        <v>4</v>
      </c>
      <c r="V484">
        <f t="shared" si="29"/>
        <v>239.6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 t="shared" si="30"/>
        <v>0</v>
      </c>
      <c r="AK484">
        <f t="shared" si="31"/>
        <v>0</v>
      </c>
    </row>
    <row r="485" spans="1:37" x14ac:dyDescent="0.25">
      <c r="A485" t="s">
        <v>971</v>
      </c>
      <c r="B485" s="1" t="s">
        <v>972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281.48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 t="shared" si="28"/>
        <v>1</v>
      </c>
      <c r="V485">
        <f t="shared" si="29"/>
        <v>281.48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 t="shared" si="30"/>
        <v>0</v>
      </c>
      <c r="AK485">
        <f t="shared" si="31"/>
        <v>0</v>
      </c>
    </row>
    <row r="486" spans="1:37" x14ac:dyDescent="0.25">
      <c r="A486" t="s">
        <v>973</v>
      </c>
      <c r="B486" s="1" t="s">
        <v>974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 t="shared" si="28"/>
        <v>0</v>
      </c>
      <c r="V486">
        <f t="shared" si="29"/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 t="shared" si="30"/>
        <v>0</v>
      </c>
      <c r="AK486">
        <f t="shared" si="31"/>
        <v>0</v>
      </c>
    </row>
    <row r="487" spans="1:37" x14ac:dyDescent="0.25">
      <c r="A487" t="s">
        <v>975</v>
      </c>
      <c r="B487" s="1" t="s">
        <v>976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1000</v>
      </c>
      <c r="L487">
        <v>1000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28"/>
        <v>1000</v>
      </c>
      <c r="V487">
        <f t="shared" si="29"/>
        <v>1000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 t="shared" si="30"/>
        <v>0</v>
      </c>
      <c r="AK487">
        <f t="shared" si="31"/>
        <v>0</v>
      </c>
    </row>
    <row r="488" spans="1:37" x14ac:dyDescent="0.25">
      <c r="A488" t="s">
        <v>977</v>
      </c>
      <c r="B488" s="1" t="s">
        <v>978</v>
      </c>
      <c r="C488">
        <v>0</v>
      </c>
      <c r="D488">
        <v>0</v>
      </c>
      <c r="E488">
        <v>1</v>
      </c>
      <c r="F488">
        <v>37.21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28"/>
        <v>1</v>
      </c>
      <c r="V488">
        <f t="shared" si="29"/>
        <v>37.21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 t="shared" si="30"/>
        <v>0</v>
      </c>
      <c r="AK488">
        <f t="shared" si="31"/>
        <v>0</v>
      </c>
    </row>
    <row r="489" spans="1:37" x14ac:dyDescent="0.25">
      <c r="A489" t="s">
        <v>979</v>
      </c>
      <c r="B489" s="1" t="s">
        <v>980</v>
      </c>
      <c r="C489">
        <v>0</v>
      </c>
      <c r="D489">
        <v>0</v>
      </c>
      <c r="E489">
        <v>2</v>
      </c>
      <c r="F489">
        <v>81.739999999999995</v>
      </c>
      <c r="G489">
        <v>0</v>
      </c>
      <c r="H489">
        <v>0</v>
      </c>
      <c r="I489">
        <v>1</v>
      </c>
      <c r="J489">
        <v>40.869999999999997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28"/>
        <v>3</v>
      </c>
      <c r="V489">
        <f t="shared" si="29"/>
        <v>122.60999999999999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 t="shared" si="30"/>
        <v>0</v>
      </c>
      <c r="AK489">
        <f t="shared" si="31"/>
        <v>0</v>
      </c>
    </row>
    <row r="490" spans="1:37" x14ac:dyDescent="0.25">
      <c r="A490" t="s">
        <v>981</v>
      </c>
      <c r="B490" s="1" t="s">
        <v>982</v>
      </c>
      <c r="C490">
        <v>0</v>
      </c>
      <c r="D490">
        <v>0</v>
      </c>
      <c r="E490">
        <v>1</v>
      </c>
      <c r="F490">
        <v>74.42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28"/>
        <v>1</v>
      </c>
      <c r="V490">
        <f t="shared" si="29"/>
        <v>74.42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 t="shared" si="30"/>
        <v>0</v>
      </c>
      <c r="AK490">
        <f t="shared" si="31"/>
        <v>0</v>
      </c>
    </row>
    <row r="491" spans="1:37" x14ac:dyDescent="0.25">
      <c r="A491" t="s">
        <v>983</v>
      </c>
      <c r="B491" s="1" t="s">
        <v>984</v>
      </c>
      <c r="C491">
        <v>13</v>
      </c>
      <c r="D491">
        <v>56.55</v>
      </c>
      <c r="E491">
        <v>22</v>
      </c>
      <c r="F491">
        <v>95.7</v>
      </c>
      <c r="G491">
        <v>32.5</v>
      </c>
      <c r="H491">
        <v>141.375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 t="shared" si="28"/>
        <v>67.5</v>
      </c>
      <c r="V491">
        <f t="shared" si="29"/>
        <v>293.625</v>
      </c>
      <c r="X491">
        <v>0</v>
      </c>
      <c r="Y491">
        <v>0</v>
      </c>
      <c r="Z491">
        <v>2</v>
      </c>
      <c r="AA491">
        <v>8.6999999999999993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 t="shared" si="30"/>
        <v>2</v>
      </c>
      <c r="AK491">
        <f t="shared" si="31"/>
        <v>8.6999999999999993</v>
      </c>
    </row>
    <row r="492" spans="1:37" x14ac:dyDescent="0.25">
      <c r="A492" t="s">
        <v>985</v>
      </c>
      <c r="B492" s="1" t="s">
        <v>986</v>
      </c>
      <c r="C492">
        <v>3</v>
      </c>
      <c r="D492">
        <v>20.94</v>
      </c>
      <c r="E492">
        <v>14</v>
      </c>
      <c r="F492">
        <v>97.72</v>
      </c>
      <c r="G492">
        <v>32</v>
      </c>
      <c r="H492">
        <v>223.36</v>
      </c>
      <c r="I492">
        <v>22</v>
      </c>
      <c r="J492">
        <v>153.56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 t="shared" si="28"/>
        <v>71</v>
      </c>
      <c r="V492">
        <f t="shared" si="29"/>
        <v>495.58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 t="shared" si="30"/>
        <v>0</v>
      </c>
      <c r="AK492">
        <f t="shared" si="31"/>
        <v>0</v>
      </c>
    </row>
    <row r="493" spans="1:37" x14ac:dyDescent="0.25">
      <c r="A493" t="s">
        <v>987</v>
      </c>
      <c r="B493" s="1" t="s">
        <v>988</v>
      </c>
      <c r="C493">
        <v>0</v>
      </c>
      <c r="D493">
        <v>0</v>
      </c>
      <c r="E493">
        <v>5</v>
      </c>
      <c r="F493">
        <v>34.9</v>
      </c>
      <c r="G493">
        <v>2</v>
      </c>
      <c r="H493">
        <v>13.96</v>
      </c>
      <c r="I493">
        <v>14.5</v>
      </c>
      <c r="J493">
        <v>101.21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28"/>
        <v>21.5</v>
      </c>
      <c r="V493">
        <f t="shared" si="29"/>
        <v>150.07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 t="shared" si="30"/>
        <v>0</v>
      </c>
      <c r="AK493">
        <f t="shared" si="31"/>
        <v>0</v>
      </c>
    </row>
    <row r="494" spans="1:37" x14ac:dyDescent="0.25">
      <c r="A494" t="s">
        <v>989</v>
      </c>
      <c r="B494" s="1" t="s">
        <v>990</v>
      </c>
      <c r="C494">
        <v>0</v>
      </c>
      <c r="D494">
        <v>0</v>
      </c>
      <c r="E494">
        <v>0.5</v>
      </c>
      <c r="F494">
        <v>145.18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290.36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 t="shared" si="28"/>
        <v>1.5</v>
      </c>
      <c r="V494">
        <f t="shared" si="29"/>
        <v>435.54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 t="shared" si="30"/>
        <v>0</v>
      </c>
      <c r="AK494">
        <f t="shared" si="31"/>
        <v>0</v>
      </c>
    </row>
    <row r="495" spans="1:37" x14ac:dyDescent="0.25">
      <c r="A495" t="s">
        <v>991</v>
      </c>
      <c r="B495" s="1" t="s">
        <v>992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0.5</v>
      </c>
      <c r="J495">
        <v>136.03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 t="shared" si="28"/>
        <v>0.5</v>
      </c>
      <c r="V495">
        <f t="shared" si="29"/>
        <v>136.03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 t="shared" si="30"/>
        <v>0</v>
      </c>
      <c r="AK495">
        <f t="shared" si="31"/>
        <v>0</v>
      </c>
    </row>
    <row r="496" spans="1:37" x14ac:dyDescent="0.25">
      <c r="A496" t="s">
        <v>993</v>
      </c>
      <c r="B496" s="1" t="s">
        <v>994</v>
      </c>
      <c r="C496">
        <v>0</v>
      </c>
      <c r="D496">
        <v>0</v>
      </c>
      <c r="E496">
        <v>1</v>
      </c>
      <c r="F496">
        <v>218.38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 t="shared" si="28"/>
        <v>1</v>
      </c>
      <c r="V496">
        <f t="shared" si="29"/>
        <v>218.38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 t="shared" si="30"/>
        <v>0</v>
      </c>
      <c r="AK496">
        <f t="shared" si="31"/>
        <v>0</v>
      </c>
    </row>
    <row r="497" spans="1:37" x14ac:dyDescent="0.25">
      <c r="A497" t="s">
        <v>995</v>
      </c>
      <c r="B497" s="1" t="s">
        <v>996</v>
      </c>
      <c r="C497">
        <v>0</v>
      </c>
      <c r="D497">
        <v>0</v>
      </c>
      <c r="E497">
        <v>0.5</v>
      </c>
      <c r="F497">
        <v>145.18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 t="shared" si="28"/>
        <v>0.5</v>
      </c>
      <c r="V497">
        <f t="shared" si="29"/>
        <v>145.18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 t="shared" si="30"/>
        <v>0</v>
      </c>
      <c r="AK497">
        <f t="shared" si="31"/>
        <v>0</v>
      </c>
    </row>
    <row r="498" spans="1:37" x14ac:dyDescent="0.25">
      <c r="A498" t="s">
        <v>997</v>
      </c>
      <c r="B498" s="1" t="s">
        <v>998</v>
      </c>
      <c r="C498">
        <v>0</v>
      </c>
      <c r="D498">
        <v>0</v>
      </c>
      <c r="E498">
        <v>1</v>
      </c>
      <c r="F498">
        <v>472.14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 t="shared" si="28"/>
        <v>1</v>
      </c>
      <c r="V498">
        <f t="shared" si="29"/>
        <v>472.14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 t="shared" si="30"/>
        <v>0</v>
      </c>
      <c r="AK498">
        <f t="shared" si="31"/>
        <v>0</v>
      </c>
    </row>
    <row r="499" spans="1:37" x14ac:dyDescent="0.25">
      <c r="A499" t="s">
        <v>999</v>
      </c>
      <c r="B499" s="1" t="s">
        <v>1000</v>
      </c>
      <c r="C499">
        <v>1</v>
      </c>
      <c r="D499">
        <v>90.77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28"/>
        <v>1</v>
      </c>
      <c r="V499">
        <f t="shared" si="29"/>
        <v>90.77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 t="shared" si="30"/>
        <v>0</v>
      </c>
      <c r="AK499">
        <f t="shared" si="31"/>
        <v>0</v>
      </c>
    </row>
    <row r="500" spans="1:37" x14ac:dyDescent="0.25">
      <c r="A500" t="s">
        <v>1001</v>
      </c>
      <c r="B500" s="1" t="s">
        <v>1002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4</v>
      </c>
      <c r="J500">
        <v>170.24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28"/>
        <v>4</v>
      </c>
      <c r="V500">
        <f t="shared" si="29"/>
        <v>170.24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 t="shared" si="30"/>
        <v>0</v>
      </c>
      <c r="AK500">
        <f t="shared" si="31"/>
        <v>0</v>
      </c>
    </row>
    <row r="501" spans="1:37" x14ac:dyDescent="0.25">
      <c r="A501" t="s">
        <v>1003</v>
      </c>
      <c r="B501" s="1" t="s">
        <v>1004</v>
      </c>
      <c r="C501">
        <v>1</v>
      </c>
      <c r="D501">
        <v>50.07</v>
      </c>
      <c r="E501">
        <v>0</v>
      </c>
      <c r="F501">
        <v>0</v>
      </c>
      <c r="G501">
        <v>2</v>
      </c>
      <c r="H501">
        <v>100.14</v>
      </c>
      <c r="I501">
        <v>3</v>
      </c>
      <c r="J501">
        <v>150.21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28"/>
        <v>6</v>
      </c>
      <c r="V501">
        <f t="shared" si="29"/>
        <v>300.42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 t="shared" si="30"/>
        <v>0</v>
      </c>
      <c r="AK501">
        <f t="shared" si="31"/>
        <v>0</v>
      </c>
    </row>
    <row r="502" spans="1:37" x14ac:dyDescent="0.25">
      <c r="A502" t="s">
        <v>1005</v>
      </c>
      <c r="B502" s="1" t="s">
        <v>1006</v>
      </c>
      <c r="C502">
        <v>4</v>
      </c>
      <c r="D502">
        <v>230.32</v>
      </c>
      <c r="E502">
        <v>10</v>
      </c>
      <c r="F502">
        <v>575.79999999999995</v>
      </c>
      <c r="G502">
        <v>0</v>
      </c>
      <c r="H502">
        <v>0</v>
      </c>
      <c r="I502">
        <v>7</v>
      </c>
      <c r="J502">
        <v>403.06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28"/>
        <v>21</v>
      </c>
      <c r="V502">
        <f t="shared" si="29"/>
        <v>1209.1799999999998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 t="shared" si="30"/>
        <v>0</v>
      </c>
      <c r="AK502">
        <f t="shared" si="31"/>
        <v>0</v>
      </c>
    </row>
    <row r="503" spans="1:37" x14ac:dyDescent="0.25">
      <c r="A503" t="s">
        <v>1007</v>
      </c>
      <c r="B503" s="1" t="s">
        <v>1008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4</v>
      </c>
      <c r="J503">
        <v>351.12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28"/>
        <v>4</v>
      </c>
      <c r="V503">
        <f t="shared" si="29"/>
        <v>351.12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 t="shared" si="30"/>
        <v>0</v>
      </c>
      <c r="AK503">
        <f t="shared" si="31"/>
        <v>0</v>
      </c>
    </row>
    <row r="504" spans="1:37" x14ac:dyDescent="0.25">
      <c r="A504" t="s">
        <v>1009</v>
      </c>
      <c r="B504" s="1" t="s">
        <v>1010</v>
      </c>
      <c r="C504">
        <v>1</v>
      </c>
      <c r="D504">
        <v>1</v>
      </c>
      <c r="E504">
        <v>0</v>
      </c>
      <c r="F504">
        <v>0</v>
      </c>
      <c r="G504">
        <v>17</v>
      </c>
      <c r="H504">
        <v>17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28"/>
        <v>18</v>
      </c>
      <c r="V504">
        <f t="shared" si="29"/>
        <v>18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 t="shared" si="30"/>
        <v>0</v>
      </c>
      <c r="AK504">
        <f t="shared" si="31"/>
        <v>0</v>
      </c>
    </row>
    <row r="505" spans="1:37" x14ac:dyDescent="0.25">
      <c r="A505" t="s">
        <v>1011</v>
      </c>
      <c r="B505" s="1" t="s">
        <v>1012</v>
      </c>
      <c r="C505">
        <v>13</v>
      </c>
      <c r="D505">
        <v>19.5</v>
      </c>
      <c r="E505">
        <v>0</v>
      </c>
      <c r="F505">
        <v>0</v>
      </c>
      <c r="G505">
        <v>0</v>
      </c>
      <c r="H505">
        <v>0</v>
      </c>
      <c r="I505">
        <v>5</v>
      </c>
      <c r="J505">
        <v>7.5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 t="shared" si="28"/>
        <v>18</v>
      </c>
      <c r="V505">
        <f t="shared" si="29"/>
        <v>27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 t="shared" si="30"/>
        <v>0</v>
      </c>
      <c r="AK505">
        <f t="shared" si="31"/>
        <v>0</v>
      </c>
    </row>
    <row r="506" spans="1:37" x14ac:dyDescent="0.25">
      <c r="A506" t="s">
        <v>1013</v>
      </c>
      <c r="B506" s="1" t="s">
        <v>1014</v>
      </c>
      <c r="C506">
        <v>16</v>
      </c>
      <c r="D506">
        <v>54.56</v>
      </c>
      <c r="E506">
        <v>3</v>
      </c>
      <c r="F506">
        <v>10.23</v>
      </c>
      <c r="G506">
        <v>16</v>
      </c>
      <c r="H506">
        <v>54.56</v>
      </c>
      <c r="I506">
        <v>4</v>
      </c>
      <c r="J506">
        <v>13.64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 t="shared" si="28"/>
        <v>39</v>
      </c>
      <c r="V506">
        <f t="shared" si="29"/>
        <v>132.99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 t="shared" si="30"/>
        <v>0</v>
      </c>
      <c r="AK506">
        <f t="shared" si="31"/>
        <v>0</v>
      </c>
    </row>
    <row r="507" spans="1:37" x14ac:dyDescent="0.25">
      <c r="A507" t="s">
        <v>1015</v>
      </c>
      <c r="B507" s="1" t="s">
        <v>1016</v>
      </c>
      <c r="C507">
        <v>4</v>
      </c>
      <c r="D507">
        <v>24.28</v>
      </c>
      <c r="E507">
        <v>6</v>
      </c>
      <c r="F507">
        <v>36.42</v>
      </c>
      <c r="G507">
        <v>2</v>
      </c>
      <c r="H507">
        <v>12.14</v>
      </c>
      <c r="I507">
        <v>5</v>
      </c>
      <c r="J507">
        <v>30.35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 t="shared" si="28"/>
        <v>17</v>
      </c>
      <c r="V507">
        <f t="shared" si="29"/>
        <v>103.19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 t="shared" si="30"/>
        <v>0</v>
      </c>
      <c r="AK507">
        <f t="shared" si="31"/>
        <v>0</v>
      </c>
    </row>
    <row r="508" spans="1:37" x14ac:dyDescent="0.25">
      <c r="A508" t="s">
        <v>1017</v>
      </c>
      <c r="B508" s="1" t="s">
        <v>1018</v>
      </c>
      <c r="C508">
        <v>6</v>
      </c>
      <c r="D508">
        <v>57</v>
      </c>
      <c r="E508">
        <v>1</v>
      </c>
      <c r="F508">
        <v>9.5</v>
      </c>
      <c r="G508">
        <v>0</v>
      </c>
      <c r="H508">
        <v>0</v>
      </c>
      <c r="I508">
        <v>1</v>
      </c>
      <c r="J508">
        <v>9.5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 t="shared" si="28"/>
        <v>8</v>
      </c>
      <c r="V508">
        <f t="shared" si="29"/>
        <v>76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 t="shared" si="30"/>
        <v>0</v>
      </c>
      <c r="AK508">
        <f t="shared" si="31"/>
        <v>0</v>
      </c>
    </row>
    <row r="509" spans="1:37" x14ac:dyDescent="0.25">
      <c r="A509" t="s">
        <v>1019</v>
      </c>
      <c r="B509" s="1" t="s">
        <v>1020</v>
      </c>
      <c r="C509">
        <v>1</v>
      </c>
      <c r="D509">
        <v>13.65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 t="shared" si="28"/>
        <v>1</v>
      </c>
      <c r="V509">
        <f t="shared" si="29"/>
        <v>13.65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 t="shared" si="30"/>
        <v>0</v>
      </c>
      <c r="AK509">
        <f t="shared" si="31"/>
        <v>0</v>
      </c>
    </row>
    <row r="510" spans="1:37" x14ac:dyDescent="0.25">
      <c r="A510" t="s">
        <v>1021</v>
      </c>
      <c r="B510" s="1" t="s">
        <v>1022</v>
      </c>
      <c r="C510">
        <v>4</v>
      </c>
      <c r="D510">
        <v>151.56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 t="shared" si="28"/>
        <v>4</v>
      </c>
      <c r="V510">
        <f t="shared" si="29"/>
        <v>151.56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 t="shared" si="30"/>
        <v>0</v>
      </c>
      <c r="AK510">
        <f t="shared" si="31"/>
        <v>0</v>
      </c>
    </row>
    <row r="511" spans="1:37" x14ac:dyDescent="0.25">
      <c r="A511" t="s">
        <v>1023</v>
      </c>
      <c r="B511" s="1" t="s">
        <v>1024</v>
      </c>
      <c r="C511">
        <v>36</v>
      </c>
      <c r="D511">
        <v>70.2</v>
      </c>
      <c r="E511">
        <v>30</v>
      </c>
      <c r="F511">
        <v>58.5</v>
      </c>
      <c r="G511">
        <v>52</v>
      </c>
      <c r="H511">
        <v>101.4</v>
      </c>
      <c r="I511">
        <v>19</v>
      </c>
      <c r="J511">
        <v>37.049999999999997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 t="shared" si="28"/>
        <v>137</v>
      </c>
      <c r="V511">
        <f t="shared" si="29"/>
        <v>267.14999999999998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 t="shared" si="30"/>
        <v>0</v>
      </c>
      <c r="AK511">
        <f t="shared" si="31"/>
        <v>0</v>
      </c>
    </row>
    <row r="512" spans="1:37" x14ac:dyDescent="0.25">
      <c r="A512" t="s">
        <v>1025</v>
      </c>
      <c r="B512" s="1" t="s">
        <v>1026</v>
      </c>
      <c r="C512">
        <v>20</v>
      </c>
      <c r="D512">
        <v>57.6</v>
      </c>
      <c r="E512">
        <v>10.5</v>
      </c>
      <c r="F512">
        <v>30.24</v>
      </c>
      <c r="G512">
        <v>25.5</v>
      </c>
      <c r="H512">
        <v>73.44</v>
      </c>
      <c r="I512">
        <v>14</v>
      </c>
      <c r="J512">
        <v>40.32</v>
      </c>
      <c r="K512">
        <v>0</v>
      </c>
      <c r="L512">
        <v>0</v>
      </c>
      <c r="M512">
        <v>3</v>
      </c>
      <c r="N512">
        <v>8.64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 t="shared" si="28"/>
        <v>73</v>
      </c>
      <c r="V512">
        <f t="shared" si="29"/>
        <v>210.24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 t="shared" si="30"/>
        <v>0</v>
      </c>
      <c r="AK512">
        <f t="shared" si="31"/>
        <v>0</v>
      </c>
    </row>
    <row r="513" spans="1:37" x14ac:dyDescent="0.25">
      <c r="A513" t="s">
        <v>1027</v>
      </c>
      <c r="B513" s="1" t="s">
        <v>1028</v>
      </c>
      <c r="C513">
        <v>14.5</v>
      </c>
      <c r="D513">
        <v>55.825000000000003</v>
      </c>
      <c r="E513">
        <v>26</v>
      </c>
      <c r="F513">
        <v>100.1</v>
      </c>
      <c r="G513">
        <v>14.5</v>
      </c>
      <c r="H513">
        <v>55.825000000000003</v>
      </c>
      <c r="I513">
        <v>25.5</v>
      </c>
      <c r="J513">
        <v>98.174999999999997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 t="shared" si="28"/>
        <v>80.5</v>
      </c>
      <c r="V513">
        <f t="shared" si="29"/>
        <v>309.92500000000001</v>
      </c>
      <c r="X513">
        <v>0</v>
      </c>
      <c r="Y513">
        <v>0</v>
      </c>
      <c r="Z513">
        <v>1</v>
      </c>
      <c r="AA513">
        <v>3.85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 t="shared" si="30"/>
        <v>1</v>
      </c>
      <c r="AK513">
        <f t="shared" si="31"/>
        <v>3.85</v>
      </c>
    </row>
    <row r="514" spans="1:37" x14ac:dyDescent="0.25">
      <c r="A514" t="s">
        <v>1029</v>
      </c>
      <c r="B514" s="1" t="s">
        <v>1030</v>
      </c>
      <c r="C514">
        <v>3</v>
      </c>
      <c r="D514">
        <v>14.46</v>
      </c>
      <c r="E514">
        <v>2.5</v>
      </c>
      <c r="F514">
        <v>12.05</v>
      </c>
      <c r="G514">
        <v>4</v>
      </c>
      <c r="H514">
        <v>19.28</v>
      </c>
      <c r="I514">
        <v>3</v>
      </c>
      <c r="J514">
        <v>14.46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 t="shared" si="28"/>
        <v>12.5</v>
      </c>
      <c r="V514">
        <f t="shared" si="29"/>
        <v>60.250000000000007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 t="shared" si="30"/>
        <v>0</v>
      </c>
      <c r="AK514">
        <f t="shared" si="31"/>
        <v>0</v>
      </c>
    </row>
    <row r="515" spans="1:37" x14ac:dyDescent="0.25">
      <c r="A515" t="s">
        <v>1031</v>
      </c>
      <c r="B515" s="1" t="s">
        <v>1032</v>
      </c>
      <c r="C515">
        <v>4</v>
      </c>
      <c r="D515">
        <v>23.2</v>
      </c>
      <c r="E515">
        <v>27</v>
      </c>
      <c r="F515">
        <v>156.6</v>
      </c>
      <c r="G515">
        <v>12.5</v>
      </c>
      <c r="H515">
        <v>72.5</v>
      </c>
      <c r="I515">
        <v>2.5</v>
      </c>
      <c r="J515">
        <v>14.5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si="28"/>
        <v>46</v>
      </c>
      <c r="V515">
        <f t="shared" si="29"/>
        <v>266.79999999999995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 t="shared" si="30"/>
        <v>0</v>
      </c>
      <c r="AK515">
        <f t="shared" si="31"/>
        <v>0</v>
      </c>
    </row>
    <row r="516" spans="1:37" x14ac:dyDescent="0.25">
      <c r="A516" t="s">
        <v>1033</v>
      </c>
      <c r="B516" s="1" t="s">
        <v>1034</v>
      </c>
      <c r="C516">
        <v>1</v>
      </c>
      <c r="D516">
        <v>7.75</v>
      </c>
      <c r="E516">
        <v>3</v>
      </c>
      <c r="F516">
        <v>23.25</v>
      </c>
      <c r="G516">
        <v>3</v>
      </c>
      <c r="H516">
        <v>23.25</v>
      </c>
      <c r="I516">
        <v>1</v>
      </c>
      <c r="J516">
        <v>7.75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 t="shared" si="28"/>
        <v>8</v>
      </c>
      <c r="V516">
        <f t="shared" si="29"/>
        <v>62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 t="shared" si="30"/>
        <v>0</v>
      </c>
      <c r="AK516">
        <f t="shared" si="31"/>
        <v>0</v>
      </c>
    </row>
    <row r="517" spans="1:37" x14ac:dyDescent="0.25">
      <c r="A517" t="s">
        <v>1035</v>
      </c>
      <c r="B517" s="1" t="s">
        <v>1036</v>
      </c>
      <c r="C517">
        <v>1</v>
      </c>
      <c r="D517">
        <v>9.65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28"/>
        <v>1</v>
      </c>
      <c r="V517">
        <f t="shared" si="29"/>
        <v>9.65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 t="shared" si="30"/>
        <v>0</v>
      </c>
      <c r="AK517">
        <f t="shared" si="31"/>
        <v>0</v>
      </c>
    </row>
    <row r="518" spans="1:37" x14ac:dyDescent="0.25">
      <c r="A518" t="s">
        <v>1037</v>
      </c>
      <c r="B518" s="1" t="s">
        <v>1038</v>
      </c>
      <c r="C518">
        <v>3</v>
      </c>
      <c r="D518">
        <v>34.74</v>
      </c>
      <c r="E518">
        <v>0</v>
      </c>
      <c r="F518">
        <v>0</v>
      </c>
      <c r="G518">
        <v>0.5</v>
      </c>
      <c r="H518">
        <v>5.79</v>
      </c>
      <c r="I518">
        <v>3</v>
      </c>
      <c r="J518">
        <v>34.74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 t="shared" si="28"/>
        <v>6.5</v>
      </c>
      <c r="V518">
        <f t="shared" si="29"/>
        <v>75.27000000000001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 t="shared" si="30"/>
        <v>0</v>
      </c>
      <c r="AK518">
        <f t="shared" si="31"/>
        <v>0</v>
      </c>
    </row>
    <row r="519" spans="1:37" x14ac:dyDescent="0.25">
      <c r="A519" t="s">
        <v>1039</v>
      </c>
      <c r="B519" s="1" t="s">
        <v>1040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15.5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 t="shared" si="28"/>
        <v>1</v>
      </c>
      <c r="V519">
        <f t="shared" si="29"/>
        <v>15.5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 t="shared" si="30"/>
        <v>0</v>
      </c>
      <c r="AK519">
        <f t="shared" si="31"/>
        <v>0</v>
      </c>
    </row>
    <row r="520" spans="1:37" x14ac:dyDescent="0.25">
      <c r="A520" t="s">
        <v>1041</v>
      </c>
      <c r="B520" s="1" t="s">
        <v>1042</v>
      </c>
      <c r="C520">
        <v>0</v>
      </c>
      <c r="D520">
        <v>0</v>
      </c>
      <c r="E520">
        <v>101</v>
      </c>
      <c r="F520">
        <v>303</v>
      </c>
      <c r="G520">
        <v>16</v>
      </c>
      <c r="H520">
        <v>48</v>
      </c>
      <c r="I520">
        <v>4</v>
      </c>
      <c r="J520">
        <v>12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28"/>
        <v>121</v>
      </c>
      <c r="V520">
        <f t="shared" si="29"/>
        <v>363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 t="shared" si="30"/>
        <v>0</v>
      </c>
      <c r="AK520">
        <f t="shared" si="31"/>
        <v>0</v>
      </c>
    </row>
    <row r="521" spans="1:37" x14ac:dyDescent="0.25">
      <c r="A521" t="s">
        <v>1043</v>
      </c>
      <c r="B521" s="1" t="s">
        <v>1044</v>
      </c>
      <c r="C521">
        <v>10</v>
      </c>
      <c r="D521">
        <v>43.3</v>
      </c>
      <c r="E521">
        <v>1</v>
      </c>
      <c r="F521">
        <v>4.33</v>
      </c>
      <c r="G521">
        <v>6</v>
      </c>
      <c r="H521">
        <v>25.98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ref="U521:U563" si="32">SUM(C521+E521+G521+I521+K521+M521+O521+Q521+S521 )</f>
        <v>17</v>
      </c>
      <c r="V521">
        <f t="shared" ref="V521:V563" si="33">SUM(D521+F521+H521+J521+L521+N521+P521+R521 +T521 )</f>
        <v>73.61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 t="shared" ref="AJ521:AJ563" si="34">SUM(X521+Z521+AB521+AD521+AF521 +AH521)</f>
        <v>0</v>
      </c>
      <c r="AK521">
        <f t="shared" ref="AK521:AK563" si="35">SUM(Y521+AA521+AC521+AE521+AG521 +AI521 )</f>
        <v>0</v>
      </c>
    </row>
    <row r="522" spans="1:37" x14ac:dyDescent="0.25">
      <c r="A522" t="s">
        <v>1045</v>
      </c>
      <c r="B522" s="1" t="s">
        <v>1046</v>
      </c>
      <c r="C522">
        <v>0</v>
      </c>
      <c r="D522">
        <v>0</v>
      </c>
      <c r="E522">
        <v>18.5</v>
      </c>
      <c r="F522">
        <v>107.3</v>
      </c>
      <c r="G522">
        <v>4.5</v>
      </c>
      <c r="H522">
        <v>26.1</v>
      </c>
      <c r="I522">
        <v>3</v>
      </c>
      <c r="J522">
        <v>17.399999999999999</v>
      </c>
      <c r="K522">
        <v>0</v>
      </c>
      <c r="L522">
        <v>0</v>
      </c>
      <c r="M522">
        <v>10</v>
      </c>
      <c r="N522">
        <v>58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32"/>
        <v>36</v>
      </c>
      <c r="V522">
        <f t="shared" si="33"/>
        <v>208.8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 t="shared" si="34"/>
        <v>0</v>
      </c>
      <c r="AK522">
        <f t="shared" si="35"/>
        <v>0</v>
      </c>
    </row>
    <row r="523" spans="1:37" x14ac:dyDescent="0.25">
      <c r="A523" t="s">
        <v>1047</v>
      </c>
      <c r="B523" s="1" t="s">
        <v>1048</v>
      </c>
      <c r="C523">
        <v>5</v>
      </c>
      <c r="D523">
        <v>36.299999999999997</v>
      </c>
      <c r="E523">
        <v>5</v>
      </c>
      <c r="F523">
        <v>36.299999999999997</v>
      </c>
      <c r="G523">
        <v>10</v>
      </c>
      <c r="H523">
        <v>72.599999999999994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32"/>
        <v>20</v>
      </c>
      <c r="V523">
        <f t="shared" si="33"/>
        <v>145.19999999999999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 t="shared" si="34"/>
        <v>0</v>
      </c>
      <c r="AK523">
        <f t="shared" si="35"/>
        <v>0</v>
      </c>
    </row>
    <row r="524" spans="1:37" x14ac:dyDescent="0.25">
      <c r="A524" t="s">
        <v>1049</v>
      </c>
      <c r="B524" s="1" t="s">
        <v>1050</v>
      </c>
      <c r="C524">
        <v>0</v>
      </c>
      <c r="D524">
        <v>0</v>
      </c>
      <c r="E524">
        <v>4.5</v>
      </c>
      <c r="F524">
        <v>39.015000000000001</v>
      </c>
      <c r="G524">
        <v>18.5</v>
      </c>
      <c r="H524">
        <v>160.39500000000001</v>
      </c>
      <c r="I524">
        <v>8</v>
      </c>
      <c r="J524">
        <v>69.36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32"/>
        <v>31</v>
      </c>
      <c r="V524">
        <f t="shared" si="33"/>
        <v>268.77000000000004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 t="shared" si="34"/>
        <v>0</v>
      </c>
      <c r="AK524">
        <f t="shared" si="35"/>
        <v>0</v>
      </c>
    </row>
    <row r="525" spans="1:37" x14ac:dyDescent="0.25">
      <c r="A525" t="s">
        <v>1051</v>
      </c>
      <c r="B525" s="1" t="s">
        <v>1052</v>
      </c>
      <c r="C525">
        <v>1</v>
      </c>
      <c r="D525">
        <v>11.25</v>
      </c>
      <c r="E525">
        <v>4</v>
      </c>
      <c r="F525">
        <v>45</v>
      </c>
      <c r="G525">
        <v>1.5</v>
      </c>
      <c r="H525">
        <v>16.875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 t="shared" si="32"/>
        <v>6.5</v>
      </c>
      <c r="V525">
        <f t="shared" si="33"/>
        <v>73.125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 t="shared" si="34"/>
        <v>0</v>
      </c>
      <c r="AK525">
        <f t="shared" si="35"/>
        <v>0</v>
      </c>
    </row>
    <row r="526" spans="1:37" x14ac:dyDescent="0.25">
      <c r="A526" t="s">
        <v>1053</v>
      </c>
      <c r="B526" s="1" t="s">
        <v>1054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32"/>
        <v>0</v>
      </c>
      <c r="V526">
        <f t="shared" si="33"/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 t="shared" si="34"/>
        <v>0</v>
      </c>
      <c r="AK526">
        <f t="shared" si="35"/>
        <v>0</v>
      </c>
    </row>
    <row r="527" spans="1:37" x14ac:dyDescent="0.25">
      <c r="A527" t="s">
        <v>1055</v>
      </c>
      <c r="B527" s="1" t="s">
        <v>1056</v>
      </c>
      <c r="C527">
        <v>5</v>
      </c>
      <c r="D527">
        <v>115.8</v>
      </c>
      <c r="E527">
        <v>0</v>
      </c>
      <c r="F527">
        <v>0</v>
      </c>
      <c r="G527">
        <v>0</v>
      </c>
      <c r="H527">
        <v>0</v>
      </c>
      <c r="I527">
        <v>6</v>
      </c>
      <c r="J527">
        <v>138.96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32"/>
        <v>11</v>
      </c>
      <c r="V527">
        <f t="shared" si="33"/>
        <v>254.76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 t="shared" si="34"/>
        <v>0</v>
      </c>
      <c r="AK527">
        <f t="shared" si="35"/>
        <v>0</v>
      </c>
    </row>
    <row r="528" spans="1:37" x14ac:dyDescent="0.25">
      <c r="A528" t="s">
        <v>1057</v>
      </c>
      <c r="B528" s="1" t="s">
        <v>1058</v>
      </c>
      <c r="C528">
        <v>0.5</v>
      </c>
      <c r="D528">
        <v>3.95</v>
      </c>
      <c r="E528">
        <v>0</v>
      </c>
      <c r="F528">
        <v>0</v>
      </c>
      <c r="G528">
        <v>0.5</v>
      </c>
      <c r="H528">
        <v>3.95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32"/>
        <v>1</v>
      </c>
      <c r="V528">
        <f t="shared" si="33"/>
        <v>7.9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 t="shared" si="34"/>
        <v>0</v>
      </c>
      <c r="AK528">
        <f t="shared" si="35"/>
        <v>0</v>
      </c>
    </row>
    <row r="529" spans="1:37" x14ac:dyDescent="0.25">
      <c r="A529" t="s">
        <v>1059</v>
      </c>
      <c r="B529" s="1" t="s">
        <v>1060</v>
      </c>
      <c r="C529">
        <v>0</v>
      </c>
      <c r="D529">
        <v>0</v>
      </c>
      <c r="E529">
        <v>0.5</v>
      </c>
      <c r="F529">
        <v>4.8250000000000002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32"/>
        <v>0.5</v>
      </c>
      <c r="V529">
        <f t="shared" si="33"/>
        <v>4.8250000000000002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 t="shared" si="34"/>
        <v>0</v>
      </c>
      <c r="AK529">
        <f t="shared" si="35"/>
        <v>0</v>
      </c>
    </row>
    <row r="530" spans="1:37" x14ac:dyDescent="0.25">
      <c r="A530" t="s">
        <v>1061</v>
      </c>
      <c r="B530" s="1" t="s">
        <v>1062</v>
      </c>
      <c r="C530">
        <v>1</v>
      </c>
      <c r="D530">
        <v>11.6</v>
      </c>
      <c r="E530">
        <v>1</v>
      </c>
      <c r="F530">
        <v>11.6</v>
      </c>
      <c r="G530">
        <v>1</v>
      </c>
      <c r="H530">
        <v>11.6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 t="shared" si="32"/>
        <v>3</v>
      </c>
      <c r="V530">
        <f t="shared" si="33"/>
        <v>34.799999999999997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 t="shared" si="34"/>
        <v>0</v>
      </c>
      <c r="AK530">
        <f t="shared" si="35"/>
        <v>0</v>
      </c>
    </row>
    <row r="531" spans="1:37" x14ac:dyDescent="0.25">
      <c r="A531" t="s">
        <v>1063</v>
      </c>
      <c r="B531" s="1" t="s">
        <v>1064</v>
      </c>
      <c r="C531">
        <v>2</v>
      </c>
      <c r="D531">
        <v>30.9</v>
      </c>
      <c r="E531">
        <v>0</v>
      </c>
      <c r="F531">
        <v>0</v>
      </c>
      <c r="G531">
        <v>7</v>
      </c>
      <c r="H531">
        <v>108.15</v>
      </c>
      <c r="I531">
        <v>0.5</v>
      </c>
      <c r="J531">
        <v>7.7249999999999996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32"/>
        <v>9.5</v>
      </c>
      <c r="V531">
        <f t="shared" si="33"/>
        <v>146.77500000000001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 t="shared" si="34"/>
        <v>0</v>
      </c>
      <c r="AK531">
        <f t="shared" si="35"/>
        <v>0</v>
      </c>
    </row>
    <row r="532" spans="1:37" x14ac:dyDescent="0.25">
      <c r="A532" t="s">
        <v>1065</v>
      </c>
      <c r="B532" s="1" t="s">
        <v>1066</v>
      </c>
      <c r="C532">
        <v>0</v>
      </c>
      <c r="D532">
        <v>0</v>
      </c>
      <c r="E532">
        <v>3</v>
      </c>
      <c r="F532">
        <v>69.599999999999994</v>
      </c>
      <c r="G532">
        <v>0</v>
      </c>
      <c r="H532">
        <v>0</v>
      </c>
      <c r="I532">
        <v>1</v>
      </c>
      <c r="J532">
        <v>23.2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32"/>
        <v>4</v>
      </c>
      <c r="V532">
        <f t="shared" si="33"/>
        <v>92.8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 t="shared" si="34"/>
        <v>0</v>
      </c>
      <c r="AK532">
        <f t="shared" si="35"/>
        <v>0</v>
      </c>
    </row>
    <row r="533" spans="1:37" x14ac:dyDescent="0.25">
      <c r="A533" t="s">
        <v>1067</v>
      </c>
      <c r="B533" s="1" t="s">
        <v>1068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30.87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 t="shared" si="32"/>
        <v>1</v>
      </c>
      <c r="V533">
        <f t="shared" si="33"/>
        <v>30.87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 t="shared" si="34"/>
        <v>0</v>
      </c>
      <c r="AK533">
        <f t="shared" si="35"/>
        <v>0</v>
      </c>
    </row>
    <row r="534" spans="1:37" x14ac:dyDescent="0.25">
      <c r="A534" t="s">
        <v>1069</v>
      </c>
      <c r="B534" s="1" t="s">
        <v>1070</v>
      </c>
      <c r="C534">
        <v>0</v>
      </c>
      <c r="D534">
        <v>0</v>
      </c>
      <c r="E534">
        <v>1</v>
      </c>
      <c r="F534">
        <v>8.7100000000000009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 t="shared" si="32"/>
        <v>1</v>
      </c>
      <c r="V534">
        <f t="shared" si="33"/>
        <v>8.7100000000000009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 t="shared" si="34"/>
        <v>0</v>
      </c>
      <c r="AK534">
        <f t="shared" si="35"/>
        <v>0</v>
      </c>
    </row>
    <row r="535" spans="1:37" x14ac:dyDescent="0.25">
      <c r="A535" t="s">
        <v>1071</v>
      </c>
      <c r="B535" s="1" t="s">
        <v>1072</v>
      </c>
      <c r="C535">
        <v>0</v>
      </c>
      <c r="D535">
        <v>0</v>
      </c>
      <c r="E535">
        <v>0</v>
      </c>
      <c r="F535">
        <v>0</v>
      </c>
      <c r="G535">
        <v>2</v>
      </c>
      <c r="H535">
        <v>8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 t="shared" si="32"/>
        <v>2</v>
      </c>
      <c r="V535">
        <f t="shared" si="33"/>
        <v>8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 t="shared" si="34"/>
        <v>0</v>
      </c>
      <c r="AK535">
        <f t="shared" si="35"/>
        <v>0</v>
      </c>
    </row>
    <row r="536" spans="1:37" x14ac:dyDescent="0.25">
      <c r="A536" t="s">
        <v>1073</v>
      </c>
      <c r="B536" s="1" t="s">
        <v>1074</v>
      </c>
      <c r="C536">
        <v>0</v>
      </c>
      <c r="D536">
        <v>0</v>
      </c>
      <c r="E536">
        <v>0</v>
      </c>
      <c r="F536">
        <v>0</v>
      </c>
      <c r="G536">
        <v>9</v>
      </c>
      <c r="H536">
        <v>46.44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 t="shared" si="32"/>
        <v>9</v>
      </c>
      <c r="V536">
        <f t="shared" si="33"/>
        <v>46.44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 t="shared" si="34"/>
        <v>0</v>
      </c>
      <c r="AK536">
        <f t="shared" si="35"/>
        <v>0</v>
      </c>
    </row>
    <row r="537" spans="1:37" x14ac:dyDescent="0.25">
      <c r="A537" t="s">
        <v>1075</v>
      </c>
      <c r="B537" s="1" t="s">
        <v>1076</v>
      </c>
      <c r="C537">
        <v>0</v>
      </c>
      <c r="D537">
        <v>0</v>
      </c>
      <c r="E537">
        <v>9</v>
      </c>
      <c r="F537">
        <v>65.7</v>
      </c>
      <c r="G537">
        <v>1</v>
      </c>
      <c r="H537">
        <v>7.3</v>
      </c>
      <c r="I537">
        <v>5</v>
      </c>
      <c r="J537">
        <v>36.5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 t="shared" si="32"/>
        <v>15</v>
      </c>
      <c r="V537">
        <f t="shared" si="33"/>
        <v>109.5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 t="shared" si="34"/>
        <v>0</v>
      </c>
      <c r="AK537">
        <f t="shared" si="35"/>
        <v>0</v>
      </c>
    </row>
    <row r="538" spans="1:37" x14ac:dyDescent="0.25">
      <c r="A538" t="s">
        <v>1077</v>
      </c>
      <c r="B538" s="1" t="s">
        <v>1078</v>
      </c>
      <c r="C538">
        <v>5</v>
      </c>
      <c r="D538">
        <v>44.7</v>
      </c>
      <c r="E538">
        <v>2</v>
      </c>
      <c r="F538">
        <v>17.88</v>
      </c>
      <c r="G538">
        <v>1</v>
      </c>
      <c r="H538">
        <v>8.94</v>
      </c>
      <c r="I538">
        <v>6.5</v>
      </c>
      <c r="J538">
        <v>58.11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32"/>
        <v>14.5</v>
      </c>
      <c r="V538">
        <f t="shared" si="33"/>
        <v>129.63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 t="shared" si="34"/>
        <v>0</v>
      </c>
      <c r="AK538">
        <f t="shared" si="35"/>
        <v>0</v>
      </c>
    </row>
    <row r="539" spans="1:37" x14ac:dyDescent="0.25">
      <c r="A539" t="s">
        <v>1079</v>
      </c>
      <c r="B539" s="1" t="s">
        <v>1080</v>
      </c>
      <c r="C539">
        <v>21.5</v>
      </c>
      <c r="D539">
        <v>232.2</v>
      </c>
      <c r="E539">
        <v>9</v>
      </c>
      <c r="F539">
        <v>97.2</v>
      </c>
      <c r="G539">
        <v>16.5</v>
      </c>
      <c r="H539">
        <v>178.2</v>
      </c>
      <c r="I539">
        <v>43</v>
      </c>
      <c r="J539">
        <v>464.4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 t="shared" si="32"/>
        <v>90</v>
      </c>
      <c r="V539">
        <f t="shared" si="33"/>
        <v>972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 t="shared" si="34"/>
        <v>0</v>
      </c>
      <c r="AK539">
        <f t="shared" si="35"/>
        <v>0</v>
      </c>
    </row>
    <row r="540" spans="1:37" x14ac:dyDescent="0.25">
      <c r="A540" t="s">
        <v>1081</v>
      </c>
      <c r="B540" s="1" t="s">
        <v>1082</v>
      </c>
      <c r="C540">
        <v>2</v>
      </c>
      <c r="D540">
        <v>45</v>
      </c>
      <c r="E540">
        <v>0</v>
      </c>
      <c r="F540">
        <v>0</v>
      </c>
      <c r="G540">
        <v>1</v>
      </c>
      <c r="H540">
        <v>22.5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 t="shared" si="32"/>
        <v>3</v>
      </c>
      <c r="V540">
        <f t="shared" si="33"/>
        <v>67.5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 t="shared" si="34"/>
        <v>0</v>
      </c>
      <c r="AK540">
        <f t="shared" si="35"/>
        <v>0</v>
      </c>
    </row>
    <row r="541" spans="1:37" x14ac:dyDescent="0.25">
      <c r="A541" t="s">
        <v>1083</v>
      </c>
      <c r="B541" s="1" t="s">
        <v>1084</v>
      </c>
      <c r="C541">
        <v>0</v>
      </c>
      <c r="D541">
        <v>0</v>
      </c>
      <c r="E541">
        <v>0</v>
      </c>
      <c r="F541">
        <v>0</v>
      </c>
      <c r="G541">
        <v>4</v>
      </c>
      <c r="H541">
        <v>34.799999999999997</v>
      </c>
      <c r="I541">
        <v>5</v>
      </c>
      <c r="J541">
        <v>43.5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 t="shared" si="32"/>
        <v>9</v>
      </c>
      <c r="V541">
        <f t="shared" si="33"/>
        <v>78.3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 t="shared" si="34"/>
        <v>0</v>
      </c>
      <c r="AK541">
        <f t="shared" si="35"/>
        <v>0</v>
      </c>
    </row>
    <row r="542" spans="1:37" x14ac:dyDescent="0.25">
      <c r="A542" t="s">
        <v>1085</v>
      </c>
      <c r="B542" s="1" t="s">
        <v>1086</v>
      </c>
      <c r="C542">
        <v>0</v>
      </c>
      <c r="D542">
        <v>0</v>
      </c>
      <c r="E542">
        <v>2</v>
      </c>
      <c r="F542">
        <v>12.6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 t="shared" si="32"/>
        <v>2</v>
      </c>
      <c r="V542">
        <f t="shared" si="33"/>
        <v>12.6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 t="shared" si="34"/>
        <v>0</v>
      </c>
      <c r="AK542">
        <f t="shared" si="35"/>
        <v>0</v>
      </c>
    </row>
    <row r="543" spans="1:37" x14ac:dyDescent="0.25">
      <c r="A543" t="s">
        <v>1087</v>
      </c>
      <c r="B543" s="1" t="s">
        <v>1088</v>
      </c>
      <c r="C543">
        <v>0</v>
      </c>
      <c r="D543">
        <v>0</v>
      </c>
      <c r="E543">
        <v>9.5</v>
      </c>
      <c r="F543">
        <v>192.09</v>
      </c>
      <c r="G543">
        <v>0</v>
      </c>
      <c r="H543">
        <v>0</v>
      </c>
      <c r="I543">
        <v>4</v>
      </c>
      <c r="J543">
        <v>80.88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 t="shared" si="32"/>
        <v>13.5</v>
      </c>
      <c r="V543">
        <f t="shared" si="33"/>
        <v>272.97000000000003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 t="shared" si="34"/>
        <v>0</v>
      </c>
      <c r="AK543">
        <f t="shared" si="35"/>
        <v>0</v>
      </c>
    </row>
    <row r="544" spans="1:37" x14ac:dyDescent="0.25">
      <c r="A544" t="s">
        <v>1089</v>
      </c>
      <c r="B544" s="1" t="s">
        <v>1090</v>
      </c>
      <c r="C544">
        <v>0</v>
      </c>
      <c r="D544">
        <v>0</v>
      </c>
      <c r="E544">
        <v>0.5</v>
      </c>
      <c r="F544">
        <v>6.5</v>
      </c>
      <c r="G544">
        <v>4</v>
      </c>
      <c r="H544">
        <v>52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 t="shared" si="32"/>
        <v>4.5</v>
      </c>
      <c r="V544">
        <f t="shared" si="33"/>
        <v>58.5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 t="shared" si="34"/>
        <v>0</v>
      </c>
      <c r="AK544">
        <f t="shared" si="35"/>
        <v>0</v>
      </c>
    </row>
    <row r="545" spans="1:37" x14ac:dyDescent="0.25">
      <c r="A545" t="s">
        <v>1091</v>
      </c>
      <c r="B545" s="1" t="s">
        <v>1092</v>
      </c>
      <c r="C545">
        <v>3</v>
      </c>
      <c r="D545">
        <v>26.4</v>
      </c>
      <c r="E545">
        <v>0</v>
      </c>
      <c r="F545">
        <v>0</v>
      </c>
      <c r="G545">
        <v>18.5</v>
      </c>
      <c r="H545">
        <v>162.80000000000001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 t="shared" si="32"/>
        <v>21.5</v>
      </c>
      <c r="V545">
        <f t="shared" si="33"/>
        <v>189.20000000000002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 t="shared" si="34"/>
        <v>0</v>
      </c>
      <c r="AK545">
        <f t="shared" si="35"/>
        <v>0</v>
      </c>
    </row>
    <row r="546" spans="1:37" x14ac:dyDescent="0.25">
      <c r="A546" t="s">
        <v>1093</v>
      </c>
      <c r="B546" s="1" t="s">
        <v>1094</v>
      </c>
      <c r="C546">
        <v>0</v>
      </c>
      <c r="D546">
        <v>0</v>
      </c>
      <c r="E546">
        <v>0</v>
      </c>
      <c r="F546">
        <v>0</v>
      </c>
      <c r="G546">
        <v>0.5</v>
      </c>
      <c r="H546">
        <v>8.25</v>
      </c>
      <c r="I546">
        <v>12</v>
      </c>
      <c r="J546">
        <v>198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 t="shared" si="32"/>
        <v>12.5</v>
      </c>
      <c r="V546">
        <f t="shared" si="33"/>
        <v>206.25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 t="shared" si="34"/>
        <v>0</v>
      </c>
      <c r="AK546">
        <f t="shared" si="35"/>
        <v>0</v>
      </c>
    </row>
    <row r="547" spans="1:37" x14ac:dyDescent="0.25">
      <c r="A547" t="s">
        <v>1095</v>
      </c>
      <c r="B547" s="1" t="s">
        <v>1096</v>
      </c>
      <c r="C547">
        <v>14</v>
      </c>
      <c r="D547">
        <v>134.68</v>
      </c>
      <c r="E547">
        <v>3.5</v>
      </c>
      <c r="F547">
        <v>33.67</v>
      </c>
      <c r="G547">
        <v>28</v>
      </c>
      <c r="H547">
        <v>269.36</v>
      </c>
      <c r="I547">
        <v>3</v>
      </c>
      <c r="J547">
        <v>28.86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 t="shared" si="32"/>
        <v>48.5</v>
      </c>
      <c r="V547">
        <f t="shared" si="33"/>
        <v>466.57000000000005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 t="shared" si="34"/>
        <v>0</v>
      </c>
      <c r="AK547">
        <f t="shared" si="35"/>
        <v>0</v>
      </c>
    </row>
    <row r="548" spans="1:37" x14ac:dyDescent="0.25">
      <c r="A548" t="s">
        <v>1097</v>
      </c>
      <c r="B548" s="1" t="s">
        <v>1098</v>
      </c>
      <c r="C548">
        <v>3</v>
      </c>
      <c r="D548">
        <v>17.100000000000001</v>
      </c>
      <c r="E548">
        <v>13</v>
      </c>
      <c r="F548">
        <v>74.099999999999994</v>
      </c>
      <c r="G548">
        <v>18.5</v>
      </c>
      <c r="H548">
        <v>105.45</v>
      </c>
      <c r="I548">
        <v>35</v>
      </c>
      <c r="J548">
        <v>199.5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 t="shared" si="32"/>
        <v>69.5</v>
      </c>
      <c r="V548">
        <f t="shared" si="33"/>
        <v>396.15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 t="shared" si="34"/>
        <v>0</v>
      </c>
      <c r="AK548">
        <f t="shared" si="35"/>
        <v>0</v>
      </c>
    </row>
    <row r="549" spans="1:37" x14ac:dyDescent="0.25">
      <c r="A549" t="s">
        <v>1099</v>
      </c>
      <c r="B549" s="1" t="s">
        <v>1100</v>
      </c>
      <c r="C549">
        <v>28</v>
      </c>
      <c r="D549">
        <v>120.4</v>
      </c>
      <c r="E549">
        <v>9</v>
      </c>
      <c r="F549">
        <v>38.700000000000003</v>
      </c>
      <c r="G549">
        <v>67</v>
      </c>
      <c r="H549">
        <v>288.10000000000002</v>
      </c>
      <c r="I549">
        <v>8</v>
      </c>
      <c r="J549">
        <v>34.4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 t="shared" si="32"/>
        <v>112</v>
      </c>
      <c r="V549">
        <f t="shared" si="33"/>
        <v>481.6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 t="shared" si="34"/>
        <v>0</v>
      </c>
      <c r="AK549">
        <f t="shared" si="35"/>
        <v>0</v>
      </c>
    </row>
    <row r="550" spans="1:37" x14ac:dyDescent="0.25">
      <c r="A550" t="s">
        <v>1101</v>
      </c>
      <c r="B550" s="1" t="s">
        <v>1102</v>
      </c>
      <c r="C550">
        <v>6.5</v>
      </c>
      <c r="D550">
        <v>47.19</v>
      </c>
      <c r="E550">
        <v>10.5</v>
      </c>
      <c r="F550">
        <v>76.23</v>
      </c>
      <c r="G550">
        <v>16</v>
      </c>
      <c r="H550">
        <v>116.16</v>
      </c>
      <c r="I550">
        <v>15</v>
      </c>
      <c r="J550">
        <v>108.9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32"/>
        <v>48</v>
      </c>
      <c r="V550">
        <f t="shared" si="33"/>
        <v>348.48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 t="shared" si="34"/>
        <v>0</v>
      </c>
      <c r="AK550">
        <f t="shared" si="35"/>
        <v>0</v>
      </c>
    </row>
    <row r="551" spans="1:37" x14ac:dyDescent="0.25">
      <c r="A551" t="s">
        <v>1103</v>
      </c>
      <c r="B551" s="1" t="s">
        <v>1104</v>
      </c>
      <c r="C551">
        <v>15</v>
      </c>
      <c r="D551">
        <v>132</v>
      </c>
      <c r="E551">
        <v>17</v>
      </c>
      <c r="F551">
        <v>149.6</v>
      </c>
      <c r="G551">
        <v>27</v>
      </c>
      <c r="H551">
        <v>237.6</v>
      </c>
      <c r="I551">
        <v>8.5</v>
      </c>
      <c r="J551">
        <v>74.8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32"/>
        <v>67.5</v>
      </c>
      <c r="V551">
        <f t="shared" si="33"/>
        <v>594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 t="shared" si="34"/>
        <v>0</v>
      </c>
      <c r="AK551">
        <f t="shared" si="35"/>
        <v>0</v>
      </c>
    </row>
    <row r="552" spans="1:37" x14ac:dyDescent="0.25">
      <c r="A552" t="s">
        <v>1105</v>
      </c>
      <c r="B552" s="1" t="s">
        <v>1106</v>
      </c>
      <c r="C552">
        <v>31</v>
      </c>
      <c r="D552">
        <v>204.6</v>
      </c>
      <c r="E552">
        <v>4.5</v>
      </c>
      <c r="F552">
        <v>29.7</v>
      </c>
      <c r="G552">
        <v>21.5</v>
      </c>
      <c r="H552">
        <v>141.9</v>
      </c>
      <c r="I552">
        <v>12</v>
      </c>
      <c r="J552">
        <v>79.2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32"/>
        <v>69</v>
      </c>
      <c r="V552">
        <f t="shared" si="33"/>
        <v>455.4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 t="shared" si="34"/>
        <v>0</v>
      </c>
      <c r="AK552">
        <f t="shared" si="35"/>
        <v>0</v>
      </c>
    </row>
    <row r="553" spans="1:37" x14ac:dyDescent="0.25">
      <c r="A553" t="s">
        <v>1107</v>
      </c>
      <c r="B553" s="1" t="s">
        <v>1108</v>
      </c>
      <c r="C553">
        <v>0</v>
      </c>
      <c r="D553">
        <v>0</v>
      </c>
      <c r="E553">
        <v>7</v>
      </c>
      <c r="F553">
        <v>38.22</v>
      </c>
      <c r="G553">
        <v>16</v>
      </c>
      <c r="H553">
        <v>87.36</v>
      </c>
      <c r="I553">
        <v>1</v>
      </c>
      <c r="J553">
        <v>5.46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32"/>
        <v>24</v>
      </c>
      <c r="V553">
        <f t="shared" si="33"/>
        <v>131.04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 t="shared" si="34"/>
        <v>0</v>
      </c>
      <c r="AK553">
        <f t="shared" si="35"/>
        <v>0</v>
      </c>
    </row>
    <row r="554" spans="1:37" x14ac:dyDescent="0.25">
      <c r="A554" t="s">
        <v>1109</v>
      </c>
      <c r="B554" s="1" t="s">
        <v>1110</v>
      </c>
      <c r="C554">
        <v>0</v>
      </c>
      <c r="D554">
        <v>0</v>
      </c>
      <c r="E554">
        <v>0</v>
      </c>
      <c r="F554">
        <v>0</v>
      </c>
      <c r="G554">
        <v>4</v>
      </c>
      <c r="H554">
        <v>34.32</v>
      </c>
      <c r="I554">
        <v>10.5</v>
      </c>
      <c r="J554">
        <v>90.09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32"/>
        <v>14.5</v>
      </c>
      <c r="V554">
        <f t="shared" si="33"/>
        <v>124.41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 t="shared" si="34"/>
        <v>0</v>
      </c>
      <c r="AK554">
        <f t="shared" si="35"/>
        <v>0</v>
      </c>
    </row>
    <row r="555" spans="1:37" x14ac:dyDescent="0.25">
      <c r="A555" t="s">
        <v>1111</v>
      </c>
      <c r="B555" s="1" t="s">
        <v>1112</v>
      </c>
      <c r="C555">
        <v>0</v>
      </c>
      <c r="D555">
        <v>0</v>
      </c>
      <c r="E555">
        <v>0</v>
      </c>
      <c r="F555">
        <v>0</v>
      </c>
      <c r="G555">
        <v>2</v>
      </c>
      <c r="H555">
        <v>6.72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32"/>
        <v>2</v>
      </c>
      <c r="V555">
        <f t="shared" si="33"/>
        <v>6.72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 t="shared" si="34"/>
        <v>0</v>
      </c>
      <c r="AK555">
        <f t="shared" si="35"/>
        <v>0</v>
      </c>
    </row>
    <row r="556" spans="1:37" x14ac:dyDescent="0.25">
      <c r="A556" t="s">
        <v>1113</v>
      </c>
      <c r="B556" s="1" t="s">
        <v>1114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6</v>
      </c>
      <c r="J556">
        <v>50.76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32"/>
        <v>6</v>
      </c>
      <c r="V556">
        <f t="shared" si="33"/>
        <v>50.76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 t="shared" si="34"/>
        <v>0</v>
      </c>
      <c r="AK556">
        <f t="shared" si="35"/>
        <v>0</v>
      </c>
    </row>
    <row r="557" spans="1:37" x14ac:dyDescent="0.25">
      <c r="A557" t="s">
        <v>1115</v>
      </c>
      <c r="B557" s="1" t="s">
        <v>1116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27.58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32"/>
        <v>2</v>
      </c>
      <c r="V557">
        <f t="shared" si="33"/>
        <v>27.58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 t="shared" si="34"/>
        <v>0</v>
      </c>
      <c r="AK557">
        <f t="shared" si="35"/>
        <v>0</v>
      </c>
    </row>
    <row r="558" spans="1:37" x14ac:dyDescent="0.25">
      <c r="A558" t="s">
        <v>1117</v>
      </c>
      <c r="B558" s="1" t="s">
        <v>1118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9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32"/>
        <v>9</v>
      </c>
      <c r="V558">
        <f t="shared" si="33"/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 t="shared" si="34"/>
        <v>0</v>
      </c>
      <c r="AK558">
        <f t="shared" si="35"/>
        <v>0</v>
      </c>
    </row>
    <row r="559" spans="1:37" x14ac:dyDescent="0.25">
      <c r="A559" t="s">
        <v>1119</v>
      </c>
      <c r="B559" s="1" t="s">
        <v>1120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32"/>
        <v>11</v>
      </c>
      <c r="V559">
        <f t="shared" si="33"/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 t="shared" si="34"/>
        <v>0</v>
      </c>
      <c r="AK559">
        <f t="shared" si="35"/>
        <v>0</v>
      </c>
    </row>
    <row r="560" spans="1:37" x14ac:dyDescent="0.25">
      <c r="A560" t="s">
        <v>1121</v>
      </c>
      <c r="B560" s="1" t="s">
        <v>1122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 t="shared" si="32"/>
        <v>2</v>
      </c>
      <c r="V560">
        <f t="shared" si="33"/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 t="shared" si="34"/>
        <v>0</v>
      </c>
      <c r="AK560">
        <f t="shared" si="35"/>
        <v>0</v>
      </c>
    </row>
    <row r="561" spans="1:37" x14ac:dyDescent="0.25">
      <c r="A561" t="s">
        <v>1123</v>
      </c>
      <c r="B561" s="1" t="s">
        <v>1124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 t="shared" si="32"/>
        <v>3</v>
      </c>
      <c r="V561">
        <f t="shared" si="33"/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 t="shared" si="34"/>
        <v>0</v>
      </c>
      <c r="AK561">
        <f t="shared" si="35"/>
        <v>0</v>
      </c>
    </row>
    <row r="562" spans="1:37" x14ac:dyDescent="0.25">
      <c r="A562" t="s">
        <v>1125</v>
      </c>
      <c r="B562" s="1" t="s">
        <v>1126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32"/>
        <v>22</v>
      </c>
      <c r="V562">
        <f t="shared" si="33"/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 t="shared" si="34"/>
        <v>0</v>
      </c>
      <c r="AK562">
        <f t="shared" si="35"/>
        <v>0</v>
      </c>
    </row>
    <row r="563" spans="1:37" x14ac:dyDescent="0.25">
      <c r="A563" t="s">
        <v>1127</v>
      </c>
      <c r="B563" s="1" t="s">
        <v>1128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15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32"/>
        <v>15</v>
      </c>
      <c r="V563">
        <f t="shared" si="33"/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 t="shared" si="34"/>
        <v>0</v>
      </c>
      <c r="AK563">
        <f t="shared" si="35"/>
        <v>0</v>
      </c>
    </row>
    <row r="565" spans="1:37" x14ac:dyDescent="0.25">
      <c r="C565">
        <f t="shared" ref="C565:V565" si="36">SUM(C9:C563)</f>
        <v>5158.2</v>
      </c>
      <c r="D565">
        <f t="shared" si="36"/>
        <v>19145.309999999994</v>
      </c>
      <c r="E565">
        <f t="shared" si="36"/>
        <v>7986</v>
      </c>
      <c r="F565">
        <f t="shared" si="36"/>
        <v>16840.829999999991</v>
      </c>
      <c r="G565">
        <f t="shared" si="36"/>
        <v>10043</v>
      </c>
      <c r="H565">
        <f t="shared" si="36"/>
        <v>21427.31</v>
      </c>
      <c r="I565">
        <f t="shared" si="36"/>
        <v>6066.5</v>
      </c>
      <c r="J565">
        <f t="shared" si="36"/>
        <v>20353.864999999994</v>
      </c>
      <c r="K565">
        <f t="shared" si="36"/>
        <v>7993</v>
      </c>
      <c r="L565">
        <f t="shared" si="36"/>
        <v>1920.88</v>
      </c>
      <c r="M565">
        <f t="shared" si="36"/>
        <v>1504.7</v>
      </c>
      <c r="N565">
        <f t="shared" si="36"/>
        <v>4907.47</v>
      </c>
      <c r="O565">
        <f t="shared" si="36"/>
        <v>0</v>
      </c>
      <c r="P565">
        <f t="shared" si="36"/>
        <v>0</v>
      </c>
      <c r="Q565">
        <f t="shared" si="36"/>
        <v>0</v>
      </c>
      <c r="R565">
        <f t="shared" si="36"/>
        <v>0</v>
      </c>
      <c r="S565">
        <f t="shared" si="36"/>
        <v>0</v>
      </c>
      <c r="T565">
        <f t="shared" si="36"/>
        <v>0</v>
      </c>
      <c r="U565">
        <f t="shared" si="36"/>
        <v>38751.4</v>
      </c>
      <c r="V565">
        <f t="shared" si="36"/>
        <v>84595.664999999994</v>
      </c>
      <c r="X565">
        <f t="shared" ref="X565:AK565" si="37">SUM(X9:X563)</f>
        <v>7</v>
      </c>
      <c r="Y565">
        <f t="shared" si="37"/>
        <v>120.61</v>
      </c>
      <c r="Z565">
        <f t="shared" si="37"/>
        <v>35</v>
      </c>
      <c r="AA565">
        <f t="shared" si="37"/>
        <v>544.7700000000001</v>
      </c>
      <c r="AB565">
        <f t="shared" si="37"/>
        <v>512</v>
      </c>
      <c r="AC565">
        <f t="shared" si="37"/>
        <v>44.29</v>
      </c>
      <c r="AD565">
        <f t="shared" si="37"/>
        <v>0</v>
      </c>
      <c r="AE565">
        <f t="shared" si="37"/>
        <v>0</v>
      </c>
      <c r="AF565">
        <f t="shared" si="37"/>
        <v>0</v>
      </c>
      <c r="AG565">
        <f t="shared" si="37"/>
        <v>0</v>
      </c>
      <c r="AH565">
        <f t="shared" si="37"/>
        <v>0</v>
      </c>
      <c r="AI565">
        <f t="shared" si="37"/>
        <v>0</v>
      </c>
      <c r="AJ565">
        <f t="shared" si="37"/>
        <v>554</v>
      </c>
      <c r="AK565">
        <f t="shared" si="37"/>
        <v>709.67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2022-06-01T19:53:12Z</dcterms:modified>
</cp:coreProperties>
</file>