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56824ADA-85BB-4A9F-99AF-6CAF6659D09E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9" i="1" l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I57" i="1"/>
  <c r="AH57" i="1"/>
  <c r="T57" i="1"/>
  <c r="S57" i="1"/>
  <c r="AI56" i="1"/>
  <c r="AH56" i="1"/>
  <c r="T56" i="1"/>
  <c r="S56" i="1"/>
  <c r="AI55" i="1"/>
  <c r="AH55" i="1"/>
  <c r="T55" i="1"/>
  <c r="S55" i="1"/>
  <c r="AI54" i="1"/>
  <c r="AH54" i="1"/>
  <c r="T54" i="1"/>
  <c r="S54" i="1"/>
  <c r="AI53" i="1"/>
  <c r="AH53" i="1"/>
  <c r="T53" i="1"/>
  <c r="S53" i="1"/>
  <c r="AI52" i="1"/>
  <c r="AH52" i="1"/>
  <c r="T52" i="1"/>
  <c r="S52" i="1"/>
  <c r="AI51" i="1"/>
  <c r="AH51" i="1"/>
  <c r="T51" i="1"/>
  <c r="S51" i="1"/>
  <c r="AI50" i="1"/>
  <c r="AH50" i="1"/>
  <c r="T50" i="1"/>
  <c r="S50" i="1"/>
  <c r="AI49" i="1"/>
  <c r="AH49" i="1"/>
  <c r="T49" i="1"/>
  <c r="S49" i="1"/>
  <c r="AI48" i="1"/>
  <c r="AH48" i="1"/>
  <c r="T48" i="1"/>
  <c r="S48" i="1"/>
  <c r="AI47" i="1"/>
  <c r="AH47" i="1"/>
  <c r="T47" i="1"/>
  <c r="S47" i="1"/>
  <c r="AI46" i="1"/>
  <c r="AH46" i="1"/>
  <c r="T46" i="1"/>
  <c r="S46" i="1"/>
  <c r="AI45" i="1"/>
  <c r="AH45" i="1"/>
  <c r="T45" i="1"/>
  <c r="S45" i="1"/>
  <c r="AI44" i="1"/>
  <c r="AH44" i="1"/>
  <c r="T44" i="1"/>
  <c r="S44" i="1"/>
  <c r="AI43" i="1"/>
  <c r="AH43" i="1"/>
  <c r="T43" i="1"/>
  <c r="S43" i="1"/>
  <c r="AI42" i="1"/>
  <c r="AH42" i="1"/>
  <c r="T42" i="1"/>
  <c r="S42" i="1"/>
  <c r="AI41" i="1"/>
  <c r="AH41" i="1"/>
  <c r="T41" i="1"/>
  <c r="S41" i="1"/>
  <c r="AI40" i="1"/>
  <c r="AH40" i="1"/>
  <c r="T40" i="1"/>
  <c r="S40" i="1"/>
  <c r="AI39" i="1"/>
  <c r="AH39" i="1"/>
  <c r="T39" i="1"/>
  <c r="S39" i="1"/>
  <c r="AI38" i="1"/>
  <c r="AH38" i="1"/>
  <c r="T38" i="1"/>
  <c r="S38" i="1"/>
  <c r="AI37" i="1"/>
  <c r="AH37" i="1"/>
  <c r="T37" i="1"/>
  <c r="S37" i="1"/>
  <c r="AI36" i="1"/>
  <c r="AH36" i="1"/>
  <c r="T36" i="1"/>
  <c r="S36" i="1"/>
  <c r="AI35" i="1"/>
  <c r="AH35" i="1"/>
  <c r="T35" i="1"/>
  <c r="S35" i="1"/>
  <c r="AI34" i="1"/>
  <c r="AH34" i="1"/>
  <c r="T34" i="1"/>
  <c r="S34" i="1"/>
  <c r="AI33" i="1"/>
  <c r="AH33" i="1"/>
  <c r="T33" i="1"/>
  <c r="S33" i="1"/>
  <c r="AI32" i="1"/>
  <c r="AH32" i="1"/>
  <c r="T32" i="1"/>
  <c r="S32" i="1"/>
  <c r="AI31" i="1"/>
  <c r="AH31" i="1"/>
  <c r="T31" i="1"/>
  <c r="S31" i="1"/>
  <c r="AI30" i="1"/>
  <c r="AH30" i="1"/>
  <c r="T30" i="1"/>
  <c r="S30" i="1"/>
  <c r="AI29" i="1"/>
  <c r="AH29" i="1"/>
  <c r="T29" i="1"/>
  <c r="S29" i="1"/>
  <c r="AI28" i="1"/>
  <c r="AH28" i="1"/>
  <c r="T28" i="1"/>
  <c r="S28" i="1"/>
  <c r="AI27" i="1"/>
  <c r="AH27" i="1"/>
  <c r="T27" i="1"/>
  <c r="S27" i="1"/>
  <c r="AI26" i="1"/>
  <c r="AH26" i="1"/>
  <c r="T26" i="1"/>
  <c r="S26" i="1"/>
  <c r="AI25" i="1"/>
  <c r="AH25" i="1"/>
  <c r="T25" i="1"/>
  <c r="S25" i="1"/>
  <c r="AI24" i="1"/>
  <c r="AH24" i="1"/>
  <c r="T24" i="1"/>
  <c r="S24" i="1"/>
  <c r="AI23" i="1"/>
  <c r="AH23" i="1"/>
  <c r="T23" i="1"/>
  <c r="S23" i="1"/>
  <c r="AI22" i="1"/>
  <c r="AH22" i="1"/>
  <c r="T22" i="1"/>
  <c r="S22" i="1"/>
  <c r="AI21" i="1"/>
  <c r="AH21" i="1"/>
  <c r="T21" i="1"/>
  <c r="S21" i="1"/>
  <c r="AI20" i="1"/>
  <c r="AH20" i="1"/>
  <c r="T20" i="1"/>
  <c r="S20" i="1"/>
  <c r="AI19" i="1"/>
  <c r="AH19" i="1"/>
  <c r="T19" i="1"/>
  <c r="S19" i="1"/>
  <c r="AI18" i="1"/>
  <c r="AH18" i="1"/>
  <c r="T18" i="1"/>
  <c r="S18" i="1"/>
  <c r="AI17" i="1"/>
  <c r="AH17" i="1"/>
  <c r="T17" i="1"/>
  <c r="S17" i="1"/>
  <c r="AI16" i="1"/>
  <c r="AH16" i="1"/>
  <c r="T16" i="1"/>
  <c r="S16" i="1"/>
  <c r="AI15" i="1"/>
  <c r="AH15" i="1"/>
  <c r="T15" i="1"/>
  <c r="S15" i="1"/>
  <c r="AI14" i="1"/>
  <c r="AH14" i="1"/>
  <c r="T14" i="1"/>
  <c r="S14" i="1"/>
  <c r="AI13" i="1"/>
  <c r="AH13" i="1"/>
  <c r="T13" i="1"/>
  <c r="S13" i="1"/>
  <c r="AI12" i="1"/>
  <c r="AH12" i="1"/>
  <c r="T12" i="1"/>
  <c r="S12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<sst xmlns="http://schemas.openxmlformats.org/spreadsheetml/2006/main" count="156" uniqueCount="117">
  <si>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</si>
  <si>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</si>
  <si>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</si>
  <si>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</si>
  <si>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</si>
  <si>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</si>
  <si>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</si>
  <si>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</si>
  <si>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</si>
  <si>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</si>
  <si>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</si>
  <si>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</si>
  <si>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</si>
  <si>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</si>
  <si>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</si>
  <si>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</si>
  <si>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</si>
  <si>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</si>
  <si>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31/12/2022</t>
  </si>
  <si>
    <t>PML020</t>
  </si>
  <si>
    <t>AMSA Polin Monten  8 x 2  1l2 C-14  ML</t>
  </si>
  <si>
    <t>PML023</t>
  </si>
  <si>
    <t>AMSA Polin Monten  8 x 2  3l4 C-14  ML</t>
  </si>
  <si>
    <t>PML030</t>
  </si>
  <si>
    <t>AMSA Polin Monten  10 x 2  3l4 C-12 ML</t>
  </si>
  <si>
    <t>PML036</t>
  </si>
  <si>
    <t>AMSA Polin Monten  12 x 3  1l2 C-12 ML</t>
  </si>
  <si>
    <t>PML037</t>
  </si>
  <si>
    <t>AMSA Polin Monten  12 x 3  1l2 C- 10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</si>
  <si>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</si>
  <si>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</si>
  <si>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</si>
  <si>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</si>
  <si>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</si>
  <si>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</si>
  <si>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</si>
  <si>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</si>
  <si>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</si>
  <si>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</si>
  <si>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</si>
  <si>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</si>
  <si>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POLM0014</t>
  </si>
  <si>
    <t>AMSA Polin Monten  4 x 2 x 3  mts  C-14</t>
  </si>
  <si>
    <t>POLM0017</t>
  </si>
  <si>
    <t>AMSA Polin Monten  4 x 2 x 4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</si>
  <si>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</si>
  <si>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</si>
  <si>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</si>
  <si>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</si>
  <si>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</si>
  <si>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</si>
  <si>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</si>
  <si>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</si>
  <si>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</si>
  <si>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</si>
  <si>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</si>
  <si>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</si>
  <si>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</si>
  <si>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</si>
  <si>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</si>
  <si>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</si>
  <si>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</si>
  <si>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</si>
  <si>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</si>
  <si>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</si>
  <si>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</si>
  <si>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</si>
  <si>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POLM0033</t>
  </si>
  <si>
    <t>AMSA Polin Monten  6 x 2 x 6  mts  C-16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</si>
  <si>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</si>
  <si>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</si>
  <si>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</si>
  <si>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</si>
  <si>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</si>
  <si>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</si>
  <si>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</si>
  <si>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</si>
  <si>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</si>
  <si>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</si>
  <si>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</si>
  <si>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</si>
  <si>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</si>
  <si>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</si>
  <si>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</si>
  <si>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</si>
  <si>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</si>
  <si>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</si>
  <si>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POLM0057</t>
  </si>
  <si>
    <t>AMSA Polin Monten  12 x 4 x 12 Mts C-12</t>
  </si>
  <si>
    <t>POLM0059</t>
  </si>
  <si>
    <t>AMSA Polin Monten  8 x 2  3l4 x 8  mts  C-10</t>
  </si>
  <si>
    <t>POLM0061</t>
  </si>
  <si>
    <t>Polin Monten  4 x 2 x 6  mts  C-14 Negro</t>
  </si>
  <si>
    <t>POLM0066</t>
  </si>
  <si>
    <t>AMSA Polin Monten  3 x 2 x 6  Mts  C-14</t>
  </si>
  <si>
    <t>POLM0072</t>
  </si>
  <si>
    <t>Amsa Polin Monten  10 x  2 3l4 x 10   C-13</t>
  </si>
  <si>
    <t>POLM0074</t>
  </si>
  <si>
    <t>Polin Monten  8 x 2 3l4 x 6 mts C-14 Linea</t>
  </si>
  <si>
    <t>POLM0075</t>
  </si>
  <si>
    <t>AMSA Polin Monten  4 x 2 x 8  C-16</t>
  </si>
  <si>
    <t>POLM0077</t>
  </si>
  <si>
    <t>Polin Monten  6 x 2 1l2 x 6  C-14 Linea</t>
  </si>
  <si>
    <t>POLM0079</t>
  </si>
  <si>
    <t>AMSA Polin Monten  8 x 2 x 8  C-14</t>
  </si>
  <si>
    <t>POLM0082</t>
  </si>
  <si>
    <t>Polin Monten  8 x 3 x  8  C-14 Linea</t>
  </si>
  <si>
    <t>POLM0083</t>
  </si>
  <si>
    <t>Polin Monten  8 x 3 x 8  C-12 Linea</t>
  </si>
  <si>
    <t>POLM0085</t>
  </si>
  <si>
    <t>AMSA Polin Monten  10 x 3  1l2 x 10  C-14</t>
  </si>
  <si>
    <t>POLM0092</t>
  </si>
  <si>
    <t>Polin Monten  10 x 2  3l4 x 12  C-14 Barrenado Linea</t>
  </si>
  <si>
    <t>POLM0097</t>
  </si>
  <si>
    <t>Polin Estructural  Alta Resistencia 10 x10 C-12</t>
  </si>
  <si>
    <t>POLM0098</t>
  </si>
  <si>
    <t>AMSA Polin Monten   5 x 2  x  6  C-12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</si>
</sst>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9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44562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780</v>
      </c>
      <c r="D9">
        <v>4196.3999999999996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SUM(C9+E9+G9+I9+K9+M9+O9+Q9 )</f>
        <v>780</v>
      </c>
      <c r="T9">
        <f>SUM(D9+F9+H9+J9+L9+N9+P9+R9 )</f>
        <v>4196.3999999999996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1674.2</v>
      </c>
      <c r="N10">
        <v>9007.1959999999999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1674.2</v>
      </c>
      <c r="T10">
        <f>SUM(D10+F10+H10+J10+L10+N10+P10+R10 )</f>
        <v>9007.1959999999999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333</v>
      </c>
      <c r="N11">
        <v>3053.61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333</v>
      </c>
      <c r="T11">
        <f>SUM(D11+F11+H11+J11+L11+N11+P11+R11 )</f>
        <v>3053.61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1313.08</v>
      </c>
      <c r="N12">
        <v>14443.88</v>
      </c>
      <c r="O12">
        <v>0</v>
      </c>
      <c r="P12">
        <v>0</v>
      </c>
      <c r="Q12">
        <v>0</v>
      </c>
      <c r="R12">
        <v>0</v>
      </c>
      <c r="S12">
        <f>SUM(C12+E12+G12+I12+K12+M12+O12+Q12 )</f>
        <v>1313.08</v>
      </c>
      <c r="T12">
        <f>SUM(D12+F12+H12+J12+L12+N12+P12+R12 )</f>
        <v>14443.88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SUM(V12+X12+Z12+AB12+AD12+AF12 )</f>
        <v>0</v>
      </c>
      <c r="AI12">
        <f>SUM(W12+Y12+AA12+AC12+AE12+AG12 )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747.4</v>
      </c>
      <c r="N13">
        <v>10164.64</v>
      </c>
      <c r="O13">
        <v>0</v>
      </c>
      <c r="P13">
        <v>0</v>
      </c>
      <c r="Q13">
        <v>0</v>
      </c>
      <c r="R13">
        <v>0</v>
      </c>
      <c r="S13">
        <f>SUM(C13+E13+G13+I13+K13+M13+O13+Q13 )</f>
        <v>747.4</v>
      </c>
      <c r="T13">
        <f>SUM(D13+F13+H13+J13+L13+N13+P13+R13 )</f>
        <v>10164.64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>SUM(V13+X13+Z13+AB13+AD13+AF13 )</f>
        <v>0</v>
      </c>
      <c r="AI13">
        <f>SUM(W13+Y13+AA13+AC13+AE13+AG13 )</f>
        <v>0</v>
      </c>
    </row>
    <row r="14" spans="1:37" x14ac:dyDescent="0.25">
      <c r="A14" t="s">
        <v>29</v>
      </c>
      <c r="B14" s="1" t="s">
        <v>30</v>
      </c>
      <c r="C14">
        <v>276</v>
      </c>
      <c r="D14">
        <v>2760</v>
      </c>
      <c r="E14">
        <v>243</v>
      </c>
      <c r="F14">
        <v>2430</v>
      </c>
      <c r="G14">
        <v>150</v>
      </c>
      <c r="H14">
        <v>1500</v>
      </c>
      <c r="I14">
        <v>210</v>
      </c>
      <c r="J14">
        <v>2100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SUM(C14+E14+G14+I14+K14+M14+O14+Q14 )</f>
        <v>879</v>
      </c>
      <c r="T14">
        <f>SUM(D14+F14+H14+J14+L14+N14+P14+R14 )</f>
        <v>8790</v>
      </c>
      <c r="V14">
        <v>0</v>
      </c>
      <c r="W14">
        <v>0</v>
      </c>
      <c r="X14">
        <v>5</v>
      </c>
      <c r="Y14">
        <v>50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SUM(V14+X14+Z14+AB14+AD14+AF14 )</f>
        <v>5</v>
      </c>
      <c r="AI14">
        <f>SUM(W14+Y14+AA14+AC14+AE14+AG14 )</f>
        <v>50</v>
      </c>
    </row>
    <row r="15" spans="1:37" x14ac:dyDescent="0.25">
      <c r="A15" t="s">
        <v>31</v>
      </c>
      <c r="B15" s="1" t="s">
        <v>32</v>
      </c>
      <c r="C15">
        <v>566</v>
      </c>
      <c r="D15">
        <v>7075</v>
      </c>
      <c r="E15">
        <v>481</v>
      </c>
      <c r="F15">
        <v>6012.5</v>
      </c>
      <c r="G15">
        <v>606</v>
      </c>
      <c r="H15">
        <v>7575</v>
      </c>
      <c r="I15">
        <v>507</v>
      </c>
      <c r="J15">
        <v>6337.5</v>
      </c>
      <c r="K15">
        <v>2</v>
      </c>
      <c r="L15">
        <v>25</v>
      </c>
      <c r="M15">
        <v>68</v>
      </c>
      <c r="N15">
        <v>850</v>
      </c>
      <c r="O15">
        <v>0</v>
      </c>
      <c r="P15">
        <v>0</v>
      </c>
      <c r="Q15">
        <v>0</v>
      </c>
      <c r="R15">
        <v>0</v>
      </c>
      <c r="S15">
        <f>SUM(C15+E15+G15+I15+K15+M15+O15+Q15 )</f>
        <v>2230</v>
      </c>
      <c r="T15">
        <f>SUM(D15+F15+H15+J15+L15+N15+P15+R15 )</f>
        <v>27875</v>
      </c>
      <c r="V15">
        <v>15</v>
      </c>
      <c r="W15">
        <v>187.5</v>
      </c>
      <c r="X15">
        <v>0</v>
      </c>
      <c r="Y15">
        <v>0</v>
      </c>
      <c r="Z15">
        <v>8</v>
      </c>
      <c r="AA15">
        <v>100</v>
      </c>
      <c r="AB15">
        <v>6</v>
      </c>
      <c r="AC15">
        <v>75</v>
      </c>
      <c r="AD15">
        <v>0</v>
      </c>
      <c r="AE15">
        <v>0</v>
      </c>
      <c r="AF15">
        <v>0</v>
      </c>
      <c r="AG15">
        <v>0</v>
      </c>
      <c r="AH15">
        <f>SUM(V15+X15+Z15+AB15+AD15+AF15 )</f>
        <v>29</v>
      </c>
      <c r="AI15">
        <f>SUM(W15+Y15+AA15+AC15+AE15+AG15 )</f>
        <v>362.5</v>
      </c>
    </row>
    <row r="16" spans="1:37" x14ac:dyDescent="0.25">
      <c r="A16" t="s">
        <v>33</v>
      </c>
      <c r="B16" s="1" t="s">
        <v>34</v>
      </c>
      <c r="C16">
        <v>1380</v>
      </c>
      <c r="D16">
        <v>20920.8</v>
      </c>
      <c r="E16">
        <v>1065</v>
      </c>
      <c r="F16">
        <v>16145.4</v>
      </c>
      <c r="G16">
        <v>1215</v>
      </c>
      <c r="H16">
        <v>18419.400000000001</v>
      </c>
      <c r="I16">
        <v>1834</v>
      </c>
      <c r="J16">
        <v>27803.439999999999</v>
      </c>
      <c r="K16">
        <v>0</v>
      </c>
      <c r="L16">
        <v>0</v>
      </c>
      <c r="M16">
        <v>158</v>
      </c>
      <c r="N16">
        <v>2395.2800000000002</v>
      </c>
      <c r="O16">
        <v>0</v>
      </c>
      <c r="P16">
        <v>0</v>
      </c>
      <c r="Q16">
        <v>0</v>
      </c>
      <c r="R16">
        <v>0</v>
      </c>
      <c r="S16">
        <f>SUM(C16+E16+G16+I16+K16+M16+O16+Q16 )</f>
        <v>5652</v>
      </c>
      <c r="T16">
        <f>SUM(D16+F16+H16+J16+L16+N16+P16+R16 )</f>
        <v>85684.319999999992</v>
      </c>
      <c r="V16">
        <v>217</v>
      </c>
      <c r="W16">
        <v>3289.72</v>
      </c>
      <c r="X16">
        <v>0</v>
      </c>
      <c r="Y16">
        <v>0</v>
      </c>
      <c r="Z16">
        <v>15</v>
      </c>
      <c r="AA16">
        <v>227.4</v>
      </c>
      <c r="AB16">
        <v>3</v>
      </c>
      <c r="AC16">
        <v>45.48</v>
      </c>
      <c r="AD16">
        <v>0</v>
      </c>
      <c r="AE16">
        <v>0</v>
      </c>
      <c r="AF16">
        <v>0</v>
      </c>
      <c r="AG16">
        <v>0</v>
      </c>
      <c r="AH16">
        <f>SUM(V16+X16+Z16+AB16+AD16+AF16 )</f>
        <v>235</v>
      </c>
      <c r="AI16">
        <f>SUM(W16+Y16+AA16+AC16+AE16+AG16 )</f>
        <v>3562.6</v>
      </c>
    </row>
    <row r="17" spans="1:35" x14ac:dyDescent="0.25">
      <c r="A17" t="s">
        <v>35</v>
      </c>
      <c r="B17" s="1" t="s">
        <v>36</v>
      </c>
      <c r="C17">
        <v>571</v>
      </c>
      <c r="D17">
        <v>8656.36</v>
      </c>
      <c r="E17">
        <v>258</v>
      </c>
      <c r="F17">
        <v>3911.28</v>
      </c>
      <c r="G17">
        <v>314</v>
      </c>
      <c r="H17">
        <v>4760.24</v>
      </c>
      <c r="I17">
        <v>545</v>
      </c>
      <c r="J17">
        <v>8262.2000000000007</v>
      </c>
      <c r="K17">
        <v>0</v>
      </c>
      <c r="L17">
        <v>0</v>
      </c>
      <c r="M17">
        <v>34</v>
      </c>
      <c r="N17">
        <v>515.44000000000005</v>
      </c>
      <c r="O17">
        <v>0</v>
      </c>
      <c r="P17">
        <v>0</v>
      </c>
      <c r="Q17">
        <v>0</v>
      </c>
      <c r="R17">
        <v>0</v>
      </c>
      <c r="S17">
        <f>SUM(C17+E17+G17+I17+K17+M17+O17+Q17 )</f>
        <v>1722</v>
      </c>
      <c r="T17">
        <f>SUM(D17+F17+H17+J17+L17+N17+P17+R17 )</f>
        <v>26105.52</v>
      </c>
      <c r="V17">
        <v>86</v>
      </c>
      <c r="W17">
        <v>1303.76</v>
      </c>
      <c r="X17">
        <v>30</v>
      </c>
      <c r="Y17">
        <v>454.8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SUM(V17+X17+Z17+AB17+AD17+AF17 )</f>
        <v>116</v>
      </c>
      <c r="AI17">
        <f>SUM(W17+Y17+AA17+AC17+AE17+AG17 )</f>
        <v>1758.56</v>
      </c>
    </row>
    <row r="18" spans="1:35" x14ac:dyDescent="0.25">
      <c r="A18" t="s">
        <v>37</v>
      </c>
      <c r="B18" s="1" t="s">
        <v>38</v>
      </c>
      <c r="C18">
        <v>257</v>
      </c>
      <c r="D18">
        <v>4564.32</v>
      </c>
      <c r="E18">
        <v>146</v>
      </c>
      <c r="F18">
        <v>2592.96</v>
      </c>
      <c r="G18">
        <v>428</v>
      </c>
      <c r="H18">
        <v>7601.28</v>
      </c>
      <c r="I18">
        <v>229</v>
      </c>
      <c r="J18">
        <v>4067.04</v>
      </c>
      <c r="K18">
        <v>0</v>
      </c>
      <c r="L18">
        <v>0</v>
      </c>
      <c r="M18">
        <v>62</v>
      </c>
      <c r="N18">
        <v>1101.1199999999999</v>
      </c>
      <c r="O18">
        <v>0</v>
      </c>
      <c r="P18">
        <v>0</v>
      </c>
      <c r="Q18">
        <v>0</v>
      </c>
      <c r="R18">
        <v>0</v>
      </c>
      <c r="S18">
        <f>SUM(C18+E18+G18+I18+K18+M18+O18+Q18 )</f>
        <v>1122</v>
      </c>
      <c r="T18">
        <f>SUM(D18+F18+H18+J18+L18+N18+P18+R18 )</f>
        <v>19926.719999999998</v>
      </c>
      <c r="V18">
        <v>0</v>
      </c>
      <c r="W18">
        <v>0</v>
      </c>
      <c r="X18">
        <v>2</v>
      </c>
      <c r="Y18">
        <v>35.520000000000003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>SUM(V18+X18+Z18+AB18+AD18+AF18 )</f>
        <v>2</v>
      </c>
      <c r="AI18">
        <f>SUM(W18+Y18+AA18+AC18+AE18+AG18 )</f>
        <v>35.520000000000003</v>
      </c>
    </row>
    <row r="19" spans="1:35" x14ac:dyDescent="0.25">
      <c r="A19" t="s">
        <v>39</v>
      </c>
      <c r="B19" s="1" t="s">
        <v>40</v>
      </c>
      <c r="C19">
        <v>250</v>
      </c>
      <c r="D19">
        <v>4440</v>
      </c>
      <c r="E19">
        <v>76</v>
      </c>
      <c r="F19">
        <v>1349.76</v>
      </c>
      <c r="G19">
        <v>95</v>
      </c>
      <c r="H19">
        <v>1687.2</v>
      </c>
      <c r="I19">
        <v>159</v>
      </c>
      <c r="J19">
        <v>2823.84</v>
      </c>
      <c r="K19">
        <v>18</v>
      </c>
      <c r="L19">
        <v>319.68</v>
      </c>
      <c r="M19">
        <v>81</v>
      </c>
      <c r="N19">
        <v>1438.56</v>
      </c>
      <c r="O19">
        <v>0</v>
      </c>
      <c r="P19">
        <v>0</v>
      </c>
      <c r="Q19">
        <v>0</v>
      </c>
      <c r="R19">
        <v>0</v>
      </c>
      <c r="S19">
        <f>SUM(C19+E19+G19+I19+K19+M19+O19+Q19 )</f>
        <v>679</v>
      </c>
      <c r="T19">
        <f>SUM(D19+F19+H19+J19+L19+N19+P19+R19 )</f>
        <v>12059.039999999999</v>
      </c>
      <c r="V19">
        <v>0</v>
      </c>
      <c r="W19">
        <v>0</v>
      </c>
      <c r="X19">
        <v>4</v>
      </c>
      <c r="Y19">
        <v>71.040000000000006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>SUM(V19+X19+Z19+AB19+AD19+AF19 )</f>
        <v>4</v>
      </c>
      <c r="AI19">
        <f>SUM(W19+Y19+AA19+AC19+AE19+AG19 )</f>
        <v>71.040000000000006</v>
      </c>
    </row>
    <row r="20" spans="1:35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SUM(C20+E20+G20+I20+K20+M20+O20+Q20 )</f>
        <v>0</v>
      </c>
      <c r="T20">
        <f>SUM(D20+F20+H20+J20+L20+N20+P20+R20 )</f>
        <v>0</v>
      </c>
      <c r="V20">
        <v>4</v>
      </c>
      <c r="W20">
        <v>39.479999999999997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f>SUM(V20+X20+Z20+AB20+AD20+AF20 )</f>
        <v>4</v>
      </c>
      <c r="AI20">
        <f>SUM(W20+Y20+AA20+AC20+AE20+AG20 )</f>
        <v>39.479999999999997</v>
      </c>
    </row>
    <row r="21" spans="1:35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12</v>
      </c>
      <c r="H21">
        <v>157.91999999999999</v>
      </c>
      <c r="I21">
        <v>7</v>
      </c>
      <c r="J21">
        <v>92.12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SUM(C21+E21+G21+I21+K21+M21+O21+Q21 )</f>
        <v>19</v>
      </c>
      <c r="T21">
        <f>SUM(D21+F21+H21+J21+L21+N21+P21+R21 )</f>
        <v>250.04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>SUM(V21+X21+Z21+AB21+AD21+AF21 )</f>
        <v>0</v>
      </c>
      <c r="AI21">
        <f>SUM(W21+Y21+AA21+AC21+AE21+AG21 )</f>
        <v>0</v>
      </c>
    </row>
    <row r="22" spans="1:35" x14ac:dyDescent="0.25">
      <c r="A22" t="s">
        <v>45</v>
      </c>
      <c r="B22" s="1" t="s">
        <v>46</v>
      </c>
      <c r="C22">
        <v>72</v>
      </c>
      <c r="D22">
        <v>947.52</v>
      </c>
      <c r="E22">
        <v>52</v>
      </c>
      <c r="F22">
        <v>684.32</v>
      </c>
      <c r="G22">
        <v>24</v>
      </c>
      <c r="H22">
        <v>315.83999999999997</v>
      </c>
      <c r="I22">
        <v>45</v>
      </c>
      <c r="J22">
        <v>592.20000000000005</v>
      </c>
      <c r="K22">
        <v>0</v>
      </c>
      <c r="L22">
        <v>0</v>
      </c>
      <c r="M22">
        <v>10</v>
      </c>
      <c r="N22">
        <v>131.6</v>
      </c>
      <c r="O22">
        <v>0</v>
      </c>
      <c r="P22">
        <v>0</v>
      </c>
      <c r="Q22">
        <v>0</v>
      </c>
      <c r="R22">
        <v>0</v>
      </c>
      <c r="S22">
        <f>SUM(C22+E22+G22+I22+K22+M22+O22+Q22 )</f>
        <v>203</v>
      </c>
      <c r="T22">
        <f>SUM(D22+F22+H22+J22+L22+N22+P22+R22 )</f>
        <v>2671.48</v>
      </c>
      <c r="V22">
        <v>0</v>
      </c>
      <c r="W22">
        <v>0</v>
      </c>
      <c r="X22">
        <v>10</v>
      </c>
      <c r="Y22">
        <v>131.6</v>
      </c>
      <c r="Z22">
        <v>0</v>
      </c>
      <c r="AA22">
        <v>0</v>
      </c>
      <c r="AB22">
        <v>2</v>
      </c>
      <c r="AC22">
        <v>26.32</v>
      </c>
      <c r="AD22">
        <v>0</v>
      </c>
      <c r="AE22">
        <v>0</v>
      </c>
      <c r="AF22">
        <v>0</v>
      </c>
      <c r="AG22">
        <v>0</v>
      </c>
      <c r="AH22">
        <f>SUM(V22+X22+Z22+AB22+AD22+AF22 )</f>
        <v>12</v>
      </c>
      <c r="AI22">
        <f>SUM(W22+Y22+AA22+AC22+AE22+AG22 )</f>
        <v>157.91999999999999</v>
      </c>
    </row>
    <row r="23" spans="1:35" x14ac:dyDescent="0.25">
      <c r="A23" t="s">
        <v>47</v>
      </c>
      <c r="B23" s="1" t="s">
        <v>48</v>
      </c>
      <c r="C23">
        <v>0</v>
      </c>
      <c r="D23">
        <v>0</v>
      </c>
      <c r="E23">
        <v>11</v>
      </c>
      <c r="F23">
        <v>180.95</v>
      </c>
      <c r="G23">
        <v>14</v>
      </c>
      <c r="H23">
        <v>230.3</v>
      </c>
      <c r="I23">
        <v>3</v>
      </c>
      <c r="J23">
        <v>49.35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SUM(C23+E23+G23+I23+K23+M23+O23+Q23 )</f>
        <v>28</v>
      </c>
      <c r="T23">
        <f>SUM(D23+F23+H23+J23+L23+N23+P23+R23 )</f>
        <v>460.6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SUM(V23+X23+Z23+AB23+AD23+AF23 )</f>
        <v>0</v>
      </c>
      <c r="AI23">
        <f>SUM(W23+Y23+AA23+AC23+AE23+AG23 )</f>
        <v>0</v>
      </c>
    </row>
    <row r="24" spans="1:35" x14ac:dyDescent="0.25">
      <c r="A24" t="s">
        <v>49</v>
      </c>
      <c r="B24" s="1" t="s">
        <v>50</v>
      </c>
      <c r="C24">
        <v>2</v>
      </c>
      <c r="D24">
        <v>32.9</v>
      </c>
      <c r="E24">
        <v>140</v>
      </c>
      <c r="F24">
        <v>2303</v>
      </c>
      <c r="G24">
        <v>80</v>
      </c>
      <c r="H24">
        <v>1316</v>
      </c>
      <c r="I24">
        <v>69</v>
      </c>
      <c r="J24">
        <v>1135.05</v>
      </c>
      <c r="K24">
        <v>0</v>
      </c>
      <c r="L24">
        <v>0</v>
      </c>
      <c r="M24">
        <v>77</v>
      </c>
      <c r="N24">
        <v>1266.6500000000001</v>
      </c>
      <c r="O24">
        <v>0</v>
      </c>
      <c r="P24">
        <v>0</v>
      </c>
      <c r="Q24">
        <v>0</v>
      </c>
      <c r="R24">
        <v>0</v>
      </c>
      <c r="S24">
        <f>SUM(C24+E24+G24+I24+K24+M24+O24+Q24 )</f>
        <v>368</v>
      </c>
      <c r="T24">
        <f>SUM(D24+F24+H24+J24+L24+N24+P24+R24 )</f>
        <v>6053.6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</v>
      </c>
      <c r="AE24">
        <v>49.35</v>
      </c>
      <c r="AF24">
        <v>0</v>
      </c>
      <c r="AG24">
        <v>0</v>
      </c>
      <c r="AH24">
        <f>SUM(V24+X24+Z24+AB24+AD24+AF24 )</f>
        <v>3</v>
      </c>
      <c r="AI24">
        <f>SUM(W24+Y24+AA24+AC24+AE24+AG24 )</f>
        <v>49.35</v>
      </c>
    </row>
    <row r="25" spans="1:35" x14ac:dyDescent="0.25">
      <c r="A25" t="s">
        <v>51</v>
      </c>
      <c r="B25" s="1" t="s">
        <v>52</v>
      </c>
      <c r="C25">
        <v>67</v>
      </c>
      <c r="D25">
        <v>871</v>
      </c>
      <c r="E25">
        <v>61</v>
      </c>
      <c r="F25">
        <v>793</v>
      </c>
      <c r="G25">
        <v>48</v>
      </c>
      <c r="H25">
        <v>624</v>
      </c>
      <c r="I25">
        <v>94.5</v>
      </c>
      <c r="J25">
        <v>1228.5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SUM(C25+E25+G25+I25+K25+M25+O25+Q25 )</f>
        <v>270.5</v>
      </c>
      <c r="T25">
        <f>SUM(D25+F25+H25+J25+L25+N25+P25+R25 )</f>
        <v>3516.5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SUM(V25+X25+Z25+AB25+AD25+AF25 )</f>
        <v>0</v>
      </c>
      <c r="AI25">
        <f>SUM(W25+Y25+AA25+AC25+AE25+AG25 )</f>
        <v>0</v>
      </c>
    </row>
    <row r="26" spans="1:35" x14ac:dyDescent="0.25">
      <c r="A26" t="s">
        <v>53</v>
      </c>
      <c r="B26" s="1" t="s">
        <v>54</v>
      </c>
      <c r="C26">
        <v>139</v>
      </c>
      <c r="D26">
        <v>2265.6999999999998</v>
      </c>
      <c r="E26">
        <v>252</v>
      </c>
      <c r="F26">
        <v>4107.6000000000004</v>
      </c>
      <c r="G26">
        <v>196</v>
      </c>
      <c r="H26">
        <v>3194.8</v>
      </c>
      <c r="I26">
        <v>310</v>
      </c>
      <c r="J26">
        <v>5053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SUM(C26+E26+G26+I26+K26+M26+O26+Q26 )</f>
        <v>897</v>
      </c>
      <c r="T26">
        <f>SUM(D26+F26+H26+J26+L26+N26+P26+R26 )</f>
        <v>14621.1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SUM(V26+X26+Z26+AB26+AD26+AF26 )</f>
        <v>0</v>
      </c>
      <c r="AI26">
        <f>SUM(W26+Y26+AA26+AC26+AE26+AG26 )</f>
        <v>0</v>
      </c>
    </row>
    <row r="27" spans="1:35" x14ac:dyDescent="0.25">
      <c r="A27" t="s">
        <v>55</v>
      </c>
      <c r="B27" s="1" t="s">
        <v>56</v>
      </c>
      <c r="C27">
        <v>1177</v>
      </c>
      <c r="D27">
        <v>23233.98</v>
      </c>
      <c r="E27">
        <v>569.5</v>
      </c>
      <c r="F27">
        <v>11241.93</v>
      </c>
      <c r="G27">
        <v>657.5</v>
      </c>
      <c r="H27">
        <v>12979.05</v>
      </c>
      <c r="I27">
        <v>1910</v>
      </c>
      <c r="J27">
        <v>37703.4</v>
      </c>
      <c r="K27">
        <v>12</v>
      </c>
      <c r="L27">
        <v>236.88</v>
      </c>
      <c r="M27">
        <v>555</v>
      </c>
      <c r="N27">
        <v>10955.7</v>
      </c>
      <c r="O27">
        <v>0</v>
      </c>
      <c r="P27">
        <v>0</v>
      </c>
      <c r="Q27">
        <v>0</v>
      </c>
      <c r="R27">
        <v>0</v>
      </c>
      <c r="S27">
        <f>SUM(C27+E27+G27+I27+K27+M27+O27+Q27 )</f>
        <v>4881</v>
      </c>
      <c r="T27">
        <f>SUM(D27+F27+H27+J27+L27+N27+P27+R27 )</f>
        <v>96350.940000000017</v>
      </c>
      <c r="V27">
        <v>112</v>
      </c>
      <c r="W27">
        <v>2210.88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21</v>
      </c>
      <c r="AE27">
        <v>414.54</v>
      </c>
      <c r="AF27">
        <v>0</v>
      </c>
      <c r="AG27">
        <v>0</v>
      </c>
      <c r="AH27">
        <f>SUM(V27+X27+Z27+AB27+AD27+AF27 )</f>
        <v>133</v>
      </c>
      <c r="AI27">
        <f>SUM(W27+Y27+AA27+AC27+AE27+AG27 )</f>
        <v>2625.42</v>
      </c>
    </row>
    <row r="28" spans="1:35" x14ac:dyDescent="0.25">
      <c r="A28" t="s">
        <v>57</v>
      </c>
      <c r="B28" s="1" t="s">
        <v>58</v>
      </c>
      <c r="C28">
        <v>225</v>
      </c>
      <c r="D28">
        <v>4441.5</v>
      </c>
      <c r="E28">
        <v>259</v>
      </c>
      <c r="F28">
        <v>5112.66</v>
      </c>
      <c r="G28">
        <v>142</v>
      </c>
      <c r="H28">
        <v>2803.08</v>
      </c>
      <c r="I28">
        <v>347</v>
      </c>
      <c r="J28">
        <v>6849.78</v>
      </c>
      <c r="K28">
        <v>13</v>
      </c>
      <c r="L28">
        <v>256.62</v>
      </c>
      <c r="M28">
        <v>131</v>
      </c>
      <c r="N28">
        <v>2585.94</v>
      </c>
      <c r="O28">
        <v>0</v>
      </c>
      <c r="P28">
        <v>0</v>
      </c>
      <c r="Q28">
        <v>0</v>
      </c>
      <c r="R28">
        <v>0</v>
      </c>
      <c r="S28">
        <f>SUM(C28+E28+G28+I28+K28+M28+O28+Q28 )</f>
        <v>1117</v>
      </c>
      <c r="T28">
        <f>SUM(D28+F28+H28+J28+L28+N28+P28+R28 )</f>
        <v>22049.579999999998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SUM(V28+X28+Z28+AB28+AD28+AF28 )</f>
        <v>0</v>
      </c>
      <c r="AI28">
        <f>SUM(W28+Y28+AA28+AC28+AE28+AG28 )</f>
        <v>0</v>
      </c>
    </row>
    <row r="29" spans="1:35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17</v>
      </c>
      <c r="H29">
        <v>311.44</v>
      </c>
      <c r="I29">
        <v>2</v>
      </c>
      <c r="J29">
        <v>36.64</v>
      </c>
      <c r="K29">
        <v>0</v>
      </c>
      <c r="L29">
        <v>0</v>
      </c>
      <c r="M29">
        <v>2</v>
      </c>
      <c r="N29">
        <v>36.64</v>
      </c>
      <c r="O29">
        <v>0</v>
      </c>
      <c r="P29">
        <v>0</v>
      </c>
      <c r="Q29">
        <v>0</v>
      </c>
      <c r="R29">
        <v>0</v>
      </c>
      <c r="S29">
        <f>SUM(C29+E29+G29+I29+K29+M29+O29+Q29 )</f>
        <v>21</v>
      </c>
      <c r="T29">
        <f>SUM(D29+F29+H29+J29+L29+N29+P29+R29 )</f>
        <v>384.71999999999997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>SUM(V29+X29+Z29+AB29+AD29+AF29 )</f>
        <v>0</v>
      </c>
      <c r="AI29">
        <f>SUM(W29+Y29+AA29+AC29+AE29+AG29 )</f>
        <v>0</v>
      </c>
    </row>
    <row r="30" spans="1:35" x14ac:dyDescent="0.25">
      <c r="A30" t="s">
        <v>61</v>
      </c>
      <c r="B30" s="1" t="s">
        <v>62</v>
      </c>
      <c r="C30">
        <v>332.5</v>
      </c>
      <c r="D30">
        <v>6091.4</v>
      </c>
      <c r="E30">
        <v>129</v>
      </c>
      <c r="F30">
        <v>2363.2800000000002</v>
      </c>
      <c r="G30">
        <v>104</v>
      </c>
      <c r="H30">
        <v>1905.28</v>
      </c>
      <c r="I30">
        <v>68</v>
      </c>
      <c r="J30">
        <v>1245.76</v>
      </c>
      <c r="K30">
        <v>0</v>
      </c>
      <c r="L30">
        <v>0</v>
      </c>
      <c r="M30">
        <v>45</v>
      </c>
      <c r="N30">
        <v>824.4</v>
      </c>
      <c r="O30">
        <v>0</v>
      </c>
      <c r="P30">
        <v>0</v>
      </c>
      <c r="Q30">
        <v>0</v>
      </c>
      <c r="R30">
        <v>0</v>
      </c>
      <c r="S30">
        <f>SUM(C30+E30+G30+I30+K30+M30+O30+Q30 )</f>
        <v>678.5</v>
      </c>
      <c r="T30">
        <f>SUM(D30+F30+H30+J30+L30+N30+P30+R30 )</f>
        <v>12430.12</v>
      </c>
      <c r="V30">
        <v>0</v>
      </c>
      <c r="W30">
        <v>0</v>
      </c>
      <c r="X30">
        <v>0</v>
      </c>
      <c r="Y30">
        <v>0</v>
      </c>
      <c r="Z30">
        <v>44</v>
      </c>
      <c r="AA30">
        <v>806.08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SUM(V30+X30+Z30+AB30+AD30+AF30 )</f>
        <v>44</v>
      </c>
      <c r="AI30">
        <f>SUM(W30+Y30+AA30+AC30+AE30+AG30 )</f>
        <v>806.08</v>
      </c>
    </row>
    <row r="31" spans="1:35" x14ac:dyDescent="0.25">
      <c r="A31" t="s">
        <v>63</v>
      </c>
      <c r="B31" s="1" t="s">
        <v>64</v>
      </c>
      <c r="C31">
        <v>40</v>
      </c>
      <c r="D31">
        <v>879.2</v>
      </c>
      <c r="E31">
        <v>243</v>
      </c>
      <c r="F31">
        <v>5341.14</v>
      </c>
      <c r="G31">
        <v>311</v>
      </c>
      <c r="H31">
        <v>6835.78</v>
      </c>
      <c r="I31">
        <v>182</v>
      </c>
      <c r="J31">
        <v>4000.36</v>
      </c>
      <c r="K31">
        <v>0</v>
      </c>
      <c r="L31">
        <v>0</v>
      </c>
      <c r="M31">
        <v>106</v>
      </c>
      <c r="N31">
        <v>2329.88</v>
      </c>
      <c r="O31">
        <v>0</v>
      </c>
      <c r="P31">
        <v>0</v>
      </c>
      <c r="Q31">
        <v>0</v>
      </c>
      <c r="R31">
        <v>0</v>
      </c>
      <c r="S31">
        <f>SUM(C31+E31+G31+I31+K31+M31+O31+Q31 )</f>
        <v>882</v>
      </c>
      <c r="T31">
        <f>SUM(D31+F31+H31+J31+L31+N31+P31+R31 )</f>
        <v>19386.36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SUM(V31+X31+Z31+AB31+AD31+AF31 )</f>
        <v>0</v>
      </c>
      <c r="AI31">
        <f>SUM(W31+Y31+AA31+AC31+AE31+AG31 )</f>
        <v>0</v>
      </c>
    </row>
    <row r="32" spans="1:35" x14ac:dyDescent="0.25">
      <c r="A32" t="s">
        <v>65</v>
      </c>
      <c r="B32" s="1" t="s">
        <v>66</v>
      </c>
      <c r="C32">
        <v>12</v>
      </c>
      <c r="D32">
        <v>263.76</v>
      </c>
      <c r="E32">
        <v>35</v>
      </c>
      <c r="F32">
        <v>769.3</v>
      </c>
      <c r="G32">
        <v>43</v>
      </c>
      <c r="H32">
        <v>945.14</v>
      </c>
      <c r="I32">
        <v>31</v>
      </c>
      <c r="J32">
        <v>681.38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SUM(C32+E32+G32+I32+K32+M32+O32+Q32 )</f>
        <v>121</v>
      </c>
      <c r="T32">
        <f>SUM(D32+F32+H32+J32+L32+N32+P32+R32 )</f>
        <v>2659.58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SUM(V32+X32+Z32+AB32+AD32+AF32 )</f>
        <v>0</v>
      </c>
      <c r="AI32">
        <f>SUM(W32+Y32+AA32+AC32+AE32+AG32 )</f>
        <v>0</v>
      </c>
    </row>
    <row r="33" spans="1:35" x14ac:dyDescent="0.25">
      <c r="A33" t="s">
        <v>67</v>
      </c>
      <c r="B33" s="1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69</v>
      </c>
      <c r="N33">
        <v>1380</v>
      </c>
      <c r="O33">
        <v>0</v>
      </c>
      <c r="P33">
        <v>0</v>
      </c>
      <c r="Q33">
        <v>0</v>
      </c>
      <c r="R33">
        <v>0</v>
      </c>
      <c r="S33">
        <f>SUM(C33+E33+G33+I33+K33+M33+O33+Q33 )</f>
        <v>69</v>
      </c>
      <c r="T33">
        <f>SUM(D33+F33+H33+J33+L33+N33+P33+R33 )</f>
        <v>1380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SUM(V33+X33+Z33+AB33+AD33+AF33 )</f>
        <v>0</v>
      </c>
      <c r="AI33">
        <f>SUM(W33+Y33+AA33+AC33+AE33+AG33 )</f>
        <v>0</v>
      </c>
    </row>
    <row r="34" spans="1:35" x14ac:dyDescent="0.25">
      <c r="A34" t="s">
        <v>69</v>
      </c>
      <c r="B34" s="1" t="s">
        <v>70</v>
      </c>
      <c r="C34">
        <v>455</v>
      </c>
      <c r="D34">
        <v>11065.6</v>
      </c>
      <c r="E34">
        <v>520</v>
      </c>
      <c r="F34">
        <v>12646.4</v>
      </c>
      <c r="G34">
        <v>625</v>
      </c>
      <c r="H34">
        <v>15200</v>
      </c>
      <c r="I34">
        <v>510</v>
      </c>
      <c r="J34">
        <v>12403.2</v>
      </c>
      <c r="K34">
        <v>0</v>
      </c>
      <c r="L34">
        <v>0</v>
      </c>
      <c r="M34">
        <v>784</v>
      </c>
      <c r="N34">
        <v>19066.88</v>
      </c>
      <c r="O34">
        <v>0</v>
      </c>
      <c r="P34">
        <v>0</v>
      </c>
      <c r="Q34">
        <v>0</v>
      </c>
      <c r="R34">
        <v>0</v>
      </c>
      <c r="S34">
        <f>SUM(C34+E34+G34+I34+K34+M34+O34+Q34 )</f>
        <v>2894</v>
      </c>
      <c r="T34">
        <f>SUM(D34+F34+H34+J34+L34+N34+P34+R34 )</f>
        <v>70382.080000000002</v>
      </c>
      <c r="V34">
        <v>11</v>
      </c>
      <c r="W34">
        <v>267.52</v>
      </c>
      <c r="X34">
        <v>0</v>
      </c>
      <c r="Y34">
        <v>0</v>
      </c>
      <c r="Z34">
        <v>0</v>
      </c>
      <c r="AA34">
        <v>0</v>
      </c>
      <c r="AB34">
        <v>86</v>
      </c>
      <c r="AC34">
        <v>2091.52</v>
      </c>
      <c r="AD34">
        <v>6</v>
      </c>
      <c r="AE34">
        <v>145.91999999999999</v>
      </c>
      <c r="AF34">
        <v>0</v>
      </c>
      <c r="AG34">
        <v>0</v>
      </c>
      <c r="AH34">
        <f>SUM(V34+X34+Z34+AB34+AD34+AF34 )</f>
        <v>103</v>
      </c>
      <c r="AI34">
        <f>SUM(W34+Y34+AA34+AC34+AE34+AG34 )</f>
        <v>2504.96</v>
      </c>
    </row>
    <row r="35" spans="1:35" x14ac:dyDescent="0.25">
      <c r="A35" t="s">
        <v>71</v>
      </c>
      <c r="B35" s="1" t="s">
        <v>72</v>
      </c>
      <c r="C35">
        <v>41</v>
      </c>
      <c r="D35">
        <v>997.12</v>
      </c>
      <c r="E35">
        <v>36</v>
      </c>
      <c r="F35">
        <v>875.52</v>
      </c>
      <c r="G35">
        <v>19</v>
      </c>
      <c r="H35">
        <v>462.08</v>
      </c>
      <c r="I35">
        <v>48</v>
      </c>
      <c r="J35">
        <v>1167.3599999999999</v>
      </c>
      <c r="K35">
        <v>0</v>
      </c>
      <c r="L35">
        <v>0</v>
      </c>
      <c r="M35">
        <v>36</v>
      </c>
      <c r="N35">
        <v>875.52</v>
      </c>
      <c r="O35">
        <v>0</v>
      </c>
      <c r="P35">
        <v>0</v>
      </c>
      <c r="Q35">
        <v>0</v>
      </c>
      <c r="R35">
        <v>0</v>
      </c>
      <c r="S35">
        <f>SUM(C35+E35+G35+I35+K35+M35+O35+Q35 )</f>
        <v>180</v>
      </c>
      <c r="T35">
        <f>SUM(D35+F35+H35+J35+L35+N35+P35+R35 )</f>
        <v>4377.6000000000004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SUM(V35+X35+Z35+AB35+AD35+AF35 )</f>
        <v>0</v>
      </c>
      <c r="AI35">
        <f>SUM(W35+Y35+AA35+AC35+AE35+AG35 )</f>
        <v>0</v>
      </c>
    </row>
    <row r="36" spans="1:35" x14ac:dyDescent="0.25">
      <c r="A36" t="s">
        <v>73</v>
      </c>
      <c r="B36" s="1" t="s">
        <v>74</v>
      </c>
      <c r="C36">
        <v>8</v>
      </c>
      <c r="D36">
        <v>282.24</v>
      </c>
      <c r="E36">
        <v>0</v>
      </c>
      <c r="F36">
        <v>0</v>
      </c>
      <c r="G36">
        <v>4</v>
      </c>
      <c r="H36">
        <v>141.12</v>
      </c>
      <c r="I36">
        <v>10</v>
      </c>
      <c r="J36">
        <v>352.8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SUM(C36+E36+G36+I36+K36+M36+O36+Q36 )</f>
        <v>22</v>
      </c>
      <c r="T36">
        <f>SUM(D36+F36+H36+J36+L36+N36+P36+R36 )</f>
        <v>776.16000000000008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f>SUM(V36+X36+Z36+AB36+AD36+AF36 )</f>
        <v>0</v>
      </c>
      <c r="AI36">
        <f>SUM(W36+Y36+AA36+AC36+AE36+AG36 )</f>
        <v>0</v>
      </c>
    </row>
    <row r="37" spans="1:35" x14ac:dyDescent="0.25">
      <c r="A37" t="s">
        <v>75</v>
      </c>
      <c r="B37" s="1" t="s">
        <v>76</v>
      </c>
      <c r="C37">
        <v>20</v>
      </c>
      <c r="D37">
        <v>830</v>
      </c>
      <c r="E37">
        <v>4</v>
      </c>
      <c r="F37">
        <v>166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</v>
      </c>
      <c r="N37">
        <v>124.5</v>
      </c>
      <c r="O37">
        <v>0</v>
      </c>
      <c r="P37">
        <v>0</v>
      </c>
      <c r="Q37">
        <v>0</v>
      </c>
      <c r="R37">
        <v>0</v>
      </c>
      <c r="S37">
        <f>SUM(C37+E37+G37+I37+K37+M37+O37+Q37 )</f>
        <v>27</v>
      </c>
      <c r="T37">
        <f>SUM(D37+F37+H37+J37+L37+N37+P37+R37 )</f>
        <v>1120.5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SUM(V37+X37+Z37+AB37+AD37+AF37 )</f>
        <v>0</v>
      </c>
      <c r="AI37">
        <f>SUM(W37+Y37+AA37+AC37+AE37+AG37 )</f>
        <v>0</v>
      </c>
    </row>
    <row r="38" spans="1:35" x14ac:dyDescent="0.25">
      <c r="A38" t="s">
        <v>77</v>
      </c>
      <c r="B38" s="1" t="s">
        <v>78</v>
      </c>
      <c r="C38">
        <v>140</v>
      </c>
      <c r="D38">
        <v>6029.8</v>
      </c>
      <c r="E38">
        <v>153</v>
      </c>
      <c r="F38">
        <v>6589.71</v>
      </c>
      <c r="G38">
        <v>66</v>
      </c>
      <c r="H38">
        <v>2842.62</v>
      </c>
      <c r="I38">
        <v>242</v>
      </c>
      <c r="J38">
        <v>10422.94</v>
      </c>
      <c r="K38">
        <v>50</v>
      </c>
      <c r="L38">
        <v>2153.5</v>
      </c>
      <c r="M38">
        <v>290</v>
      </c>
      <c r="N38">
        <v>12490.3</v>
      </c>
      <c r="O38">
        <v>0</v>
      </c>
      <c r="P38">
        <v>0</v>
      </c>
      <c r="Q38">
        <v>0</v>
      </c>
      <c r="R38">
        <v>0</v>
      </c>
      <c r="S38">
        <f>SUM(C38+E38+G38+I38+K38+M38+O38+Q38 )</f>
        <v>941</v>
      </c>
      <c r="T38">
        <f>SUM(D38+F38+H38+J38+L38+N38+P38+R38 )</f>
        <v>40528.869999999995</v>
      </c>
      <c r="V38">
        <v>0</v>
      </c>
      <c r="W38">
        <v>0</v>
      </c>
      <c r="X38">
        <v>4</v>
      </c>
      <c r="Y38">
        <v>172.28</v>
      </c>
      <c r="Z38">
        <v>18</v>
      </c>
      <c r="AA38">
        <v>775.26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SUM(V38+X38+Z38+AB38+AD38+AF38 )</f>
        <v>22</v>
      </c>
      <c r="AI38">
        <f>SUM(W38+Y38+AA38+AC38+AE38+AG38 )</f>
        <v>947.54</v>
      </c>
    </row>
    <row r="39" spans="1:35" x14ac:dyDescent="0.25">
      <c r="A39" t="s">
        <v>79</v>
      </c>
      <c r="B39" s="1" t="s">
        <v>80</v>
      </c>
      <c r="C39">
        <v>67</v>
      </c>
      <c r="D39">
        <v>4107.1000000000004</v>
      </c>
      <c r="E39">
        <v>60</v>
      </c>
      <c r="F39">
        <v>3678</v>
      </c>
      <c r="G39">
        <v>30</v>
      </c>
      <c r="H39">
        <v>1839</v>
      </c>
      <c r="I39">
        <v>59</v>
      </c>
      <c r="J39">
        <v>3616.7</v>
      </c>
      <c r="K39">
        <v>5</v>
      </c>
      <c r="L39">
        <v>306.5</v>
      </c>
      <c r="M39">
        <v>93</v>
      </c>
      <c r="N39">
        <v>5700.9</v>
      </c>
      <c r="O39">
        <v>0</v>
      </c>
      <c r="P39">
        <v>0</v>
      </c>
      <c r="Q39">
        <v>0</v>
      </c>
      <c r="R39">
        <v>0</v>
      </c>
      <c r="S39">
        <f>SUM(C39+E39+G39+I39+K39+M39+O39+Q39 )</f>
        <v>314</v>
      </c>
      <c r="T39">
        <f>SUM(D39+F39+H39+J39+L39+N39+P39+R39 )</f>
        <v>19248.199999999997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>SUM(V39+X39+Z39+AB39+AD39+AF39 )</f>
        <v>0</v>
      </c>
      <c r="AI39">
        <f>SUM(W39+Y39+AA39+AC39+AE39+AG39 )</f>
        <v>0</v>
      </c>
    </row>
    <row r="40" spans="1:35" x14ac:dyDescent="0.25">
      <c r="A40" t="s">
        <v>81</v>
      </c>
      <c r="B40" s="1" t="s">
        <v>82</v>
      </c>
      <c r="C40">
        <v>2</v>
      </c>
      <c r="D40">
        <v>173.22</v>
      </c>
      <c r="E40">
        <v>1</v>
      </c>
      <c r="F40">
        <v>86.61</v>
      </c>
      <c r="G40">
        <v>20</v>
      </c>
      <c r="H40">
        <v>1732.2</v>
      </c>
      <c r="I40">
        <v>8</v>
      </c>
      <c r="J40">
        <v>692.88</v>
      </c>
      <c r="K40">
        <v>0</v>
      </c>
      <c r="L40">
        <v>0</v>
      </c>
      <c r="M40">
        <v>25</v>
      </c>
      <c r="N40">
        <v>2165.25</v>
      </c>
      <c r="O40">
        <v>0</v>
      </c>
      <c r="P40">
        <v>0</v>
      </c>
      <c r="Q40">
        <v>0</v>
      </c>
      <c r="R40">
        <v>0</v>
      </c>
      <c r="S40">
        <f>SUM(C40+E40+G40+I40+K40+M40+O40+Q40 )</f>
        <v>56</v>
      </c>
      <c r="T40">
        <f>SUM(D40+F40+H40+J40+L40+N40+P40+R40 )</f>
        <v>4850.16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>SUM(V40+X40+Z40+AB40+AD40+AF40 )</f>
        <v>0</v>
      </c>
      <c r="AI40">
        <f>SUM(W40+Y40+AA40+AC40+AE40+AG40 )</f>
        <v>0</v>
      </c>
    </row>
    <row r="41" spans="1:35" x14ac:dyDescent="0.25">
      <c r="A41" t="s">
        <v>83</v>
      </c>
      <c r="B41" s="1" t="s">
        <v>84</v>
      </c>
      <c r="C41">
        <v>12</v>
      </c>
      <c r="D41">
        <v>1089.5999999999999</v>
      </c>
      <c r="E41">
        <v>6</v>
      </c>
      <c r="F41">
        <v>544.79999999999995</v>
      </c>
      <c r="G41">
        <v>3</v>
      </c>
      <c r="H41">
        <v>272.39999999999998</v>
      </c>
      <c r="I41">
        <v>19</v>
      </c>
      <c r="J41">
        <v>1725.2</v>
      </c>
      <c r="K41">
        <v>0</v>
      </c>
      <c r="L41">
        <v>0</v>
      </c>
      <c r="M41">
        <v>44</v>
      </c>
      <c r="N41">
        <v>3995.2</v>
      </c>
      <c r="O41">
        <v>0</v>
      </c>
      <c r="P41">
        <v>0</v>
      </c>
      <c r="Q41">
        <v>0</v>
      </c>
      <c r="R41">
        <v>0</v>
      </c>
      <c r="S41">
        <f>SUM(C41+E41+G41+I41+K41+M41+O41+Q41 )</f>
        <v>84</v>
      </c>
      <c r="T41">
        <f>SUM(D41+F41+H41+J41+L41+N41+P41+R41 )</f>
        <v>7627.2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SUM(V41+X41+Z41+AB41+AD41+AF41 )</f>
        <v>0</v>
      </c>
      <c r="AI41">
        <f>SUM(W41+Y41+AA41+AC41+AE41+AG41 )</f>
        <v>0</v>
      </c>
    </row>
    <row r="42" spans="1:35" x14ac:dyDescent="0.25">
      <c r="A42" t="s">
        <v>85</v>
      </c>
      <c r="B42" s="1" t="s">
        <v>86</v>
      </c>
      <c r="C42">
        <v>0</v>
      </c>
      <c r="D42">
        <v>0</v>
      </c>
      <c r="E42">
        <v>0</v>
      </c>
      <c r="F42">
        <v>0</v>
      </c>
      <c r="G42">
        <v>2</v>
      </c>
      <c r="H42">
        <v>266</v>
      </c>
      <c r="I42">
        <v>4</v>
      </c>
      <c r="J42">
        <v>532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SUM(C42+E42+G42+I42+K42+M42+O42+Q42 )</f>
        <v>6</v>
      </c>
      <c r="T42">
        <f>SUM(D42+F42+H42+J42+L42+N42+P42+R42 )</f>
        <v>798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>SUM(V42+X42+Z42+AB42+AD42+AF42 )</f>
        <v>0</v>
      </c>
      <c r="AI42">
        <f>SUM(W42+Y42+AA42+AC42+AE42+AG42 )</f>
        <v>0</v>
      </c>
    </row>
    <row r="43" spans="1:35" x14ac:dyDescent="0.25">
      <c r="A43" t="s">
        <v>87</v>
      </c>
      <c r="B43" s="1" t="s">
        <v>88</v>
      </c>
      <c r="C43">
        <v>23</v>
      </c>
      <c r="D43">
        <v>3059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SUM(C43+E43+G43+I43+K43+M43+O43+Q43 )</f>
        <v>23</v>
      </c>
      <c r="T43">
        <f>SUM(D43+F43+H43+J43+L43+N43+P43+R43 )</f>
        <v>3059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>SUM(V43+X43+Z43+AB43+AD43+AF43 )</f>
        <v>0</v>
      </c>
      <c r="AI43">
        <f>SUM(W43+Y43+AA43+AC43+AE43+AG43 )</f>
        <v>0</v>
      </c>
    </row>
    <row r="44" spans="1:35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3</v>
      </c>
      <c r="H44">
        <v>235.68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SUM(C44+E44+G44+I44+K44+M44+O44+Q44 )</f>
        <v>3</v>
      </c>
      <c r="T44">
        <f>SUM(D44+F44+H44+J44+L44+N44+P44+R44 )</f>
        <v>235.68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SUM(V44+X44+Z44+AB44+AD44+AF44 )</f>
        <v>0</v>
      </c>
      <c r="AI44">
        <f>SUM(W44+Y44+AA44+AC44+AE44+AG44 )</f>
        <v>0</v>
      </c>
    </row>
    <row r="45" spans="1:35" x14ac:dyDescent="0.25">
      <c r="A45" t="s">
        <v>91</v>
      </c>
      <c r="B45" s="1" t="s">
        <v>92</v>
      </c>
      <c r="C45">
        <v>0</v>
      </c>
      <c r="D45">
        <v>0</v>
      </c>
      <c r="E45">
        <v>24</v>
      </c>
      <c r="F45">
        <v>473.76</v>
      </c>
      <c r="G45">
        <v>2</v>
      </c>
      <c r="H45">
        <v>39.479999999999997</v>
      </c>
      <c r="I45">
        <v>133</v>
      </c>
      <c r="J45">
        <v>2625.42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SUM(C45+E45+G45+I45+K45+M45+O45+Q45 )</f>
        <v>159</v>
      </c>
      <c r="T45">
        <f>SUM(D45+F45+H45+J45+L45+N45+P45+R45 )</f>
        <v>3138.66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>SUM(V45+X45+Z45+AB45+AD45+AF45 )</f>
        <v>0</v>
      </c>
      <c r="AI45">
        <f>SUM(W45+Y45+AA45+AC45+AE45+AG45 )</f>
        <v>0</v>
      </c>
    </row>
    <row r="46" spans="1:35" x14ac:dyDescent="0.25">
      <c r="A46" t="s">
        <v>93</v>
      </c>
      <c r="B46" s="1" t="s">
        <v>94</v>
      </c>
      <c r="C46">
        <v>50</v>
      </c>
      <c r="D46">
        <v>758</v>
      </c>
      <c r="E46">
        <v>12</v>
      </c>
      <c r="F46">
        <v>181.92</v>
      </c>
      <c r="G46">
        <v>8</v>
      </c>
      <c r="H46">
        <v>121.28</v>
      </c>
      <c r="I46">
        <v>30</v>
      </c>
      <c r="J46">
        <v>454.8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SUM(C46+E46+G46+I46+K46+M46+O46+Q46 )</f>
        <v>100</v>
      </c>
      <c r="T46">
        <f>SUM(D46+F46+H46+J46+L46+N46+P46+R46 )</f>
        <v>1516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f>SUM(V46+X46+Z46+AB46+AD46+AF46 )</f>
        <v>0</v>
      </c>
      <c r="AI46">
        <f>SUM(W46+Y46+AA46+AC46+AE46+AG46 )</f>
        <v>0</v>
      </c>
    </row>
    <row r="47" spans="1:35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1</v>
      </c>
      <c r="H47">
        <v>79.2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SUM(C47+E47+G47+I47+K47+M47+O47+Q47 )</f>
        <v>1</v>
      </c>
      <c r="T47">
        <f>SUM(D47+F47+H47+J47+L47+N47+P47+R47 )</f>
        <v>79.2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>SUM(V47+X47+Z47+AB47+AD47+AF47 )</f>
        <v>0</v>
      </c>
      <c r="AI47">
        <f>SUM(W47+Y47+AA47+AC47+AE47+AG47 )</f>
        <v>0</v>
      </c>
    </row>
    <row r="48" spans="1:35" x14ac:dyDescent="0.25">
      <c r="A48" t="s">
        <v>97</v>
      </c>
      <c r="B48" s="1" t="s">
        <v>98</v>
      </c>
      <c r="C48">
        <v>26</v>
      </c>
      <c r="D48">
        <v>839.28</v>
      </c>
      <c r="E48">
        <v>25</v>
      </c>
      <c r="F48">
        <v>807</v>
      </c>
      <c r="G48">
        <v>40</v>
      </c>
      <c r="H48">
        <v>1291.2</v>
      </c>
      <c r="I48">
        <v>18</v>
      </c>
      <c r="J48">
        <v>581.04</v>
      </c>
      <c r="K48">
        <v>0</v>
      </c>
      <c r="L48">
        <v>0</v>
      </c>
      <c r="M48">
        <v>3</v>
      </c>
      <c r="N48">
        <v>96.84</v>
      </c>
      <c r="O48">
        <v>0</v>
      </c>
      <c r="P48">
        <v>0</v>
      </c>
      <c r="Q48">
        <v>0</v>
      </c>
      <c r="R48">
        <v>0</v>
      </c>
      <c r="S48">
        <f>SUM(C48+E48+G48+I48+K48+M48+O48+Q48 )</f>
        <v>112</v>
      </c>
      <c r="T48">
        <f>SUM(D48+F48+H48+J48+L48+N48+P48+R48 )</f>
        <v>3615.36</v>
      </c>
      <c r="V48">
        <v>0</v>
      </c>
      <c r="W48">
        <v>0</v>
      </c>
      <c r="X48">
        <v>20</v>
      </c>
      <c r="Y48">
        <v>645.6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>SUM(V48+X48+Z48+AB48+AD48+AF48 )</f>
        <v>20</v>
      </c>
      <c r="AI48">
        <f>SUM(W48+Y48+AA48+AC48+AE48+AG48 )</f>
        <v>645.6</v>
      </c>
    </row>
    <row r="49" spans="1:35" x14ac:dyDescent="0.25">
      <c r="A49" t="s">
        <v>99</v>
      </c>
      <c r="B49" s="1" t="s">
        <v>100</v>
      </c>
      <c r="C49">
        <v>7</v>
      </c>
      <c r="D49">
        <v>151.76</v>
      </c>
      <c r="E49">
        <v>0</v>
      </c>
      <c r="F49">
        <v>0</v>
      </c>
      <c r="G49">
        <v>0</v>
      </c>
      <c r="H49">
        <v>0</v>
      </c>
      <c r="I49">
        <v>89</v>
      </c>
      <c r="J49">
        <v>1929.52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SUM(C49+E49+G49+I49+K49+M49+O49+Q49 )</f>
        <v>96</v>
      </c>
      <c r="T49">
        <f>SUM(D49+F49+H49+J49+L49+N49+P49+R49 )</f>
        <v>2081.2799999999997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f>SUM(V49+X49+Z49+AB49+AD49+AF49 )</f>
        <v>0</v>
      </c>
      <c r="AI49">
        <f>SUM(W49+Y49+AA49+AC49+AE49+AG49 )</f>
        <v>0</v>
      </c>
    </row>
    <row r="50" spans="1:35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3</v>
      </c>
      <c r="J50">
        <v>72.959999999999994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>SUM(C50+E50+G50+I50+K50+M50+O50+Q50 )</f>
        <v>3</v>
      </c>
      <c r="T50">
        <f>SUM(D50+F50+H50+J50+L50+N50+P50+R50 )</f>
        <v>72.959999999999994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f>SUM(V50+X50+Z50+AB50+AD50+AF50 )</f>
        <v>0</v>
      </c>
      <c r="AI50">
        <f>SUM(W50+Y50+AA50+AC50+AE50+AG50 )</f>
        <v>0</v>
      </c>
    </row>
    <row r="51" spans="1:35" x14ac:dyDescent="0.25">
      <c r="A51" t="s">
        <v>103</v>
      </c>
      <c r="B51" s="1" t="s">
        <v>104</v>
      </c>
      <c r="C51">
        <v>0</v>
      </c>
      <c r="D51">
        <v>0</v>
      </c>
      <c r="E51">
        <v>0</v>
      </c>
      <c r="F51">
        <v>0</v>
      </c>
      <c r="G51">
        <v>82</v>
      </c>
      <c r="H51">
        <v>3403</v>
      </c>
      <c r="I51">
        <v>12</v>
      </c>
      <c r="J51">
        <v>498</v>
      </c>
      <c r="K51">
        <v>0</v>
      </c>
      <c r="L51">
        <v>0</v>
      </c>
      <c r="M51">
        <v>102</v>
      </c>
      <c r="N51">
        <v>4233</v>
      </c>
      <c r="O51">
        <v>0</v>
      </c>
      <c r="P51">
        <v>0</v>
      </c>
      <c r="Q51">
        <v>0</v>
      </c>
      <c r="R51">
        <v>0</v>
      </c>
      <c r="S51">
        <f>SUM(C51+E51+G51+I51+K51+M51+O51+Q51 )</f>
        <v>196</v>
      </c>
      <c r="T51">
        <f>SUM(D51+F51+H51+J51+L51+N51+P51+R51 )</f>
        <v>8134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f>SUM(V51+X51+Z51+AB51+AD51+AF51 )</f>
        <v>0</v>
      </c>
      <c r="AI51">
        <f>SUM(W51+Y51+AA51+AC51+AE51+AG51 )</f>
        <v>0</v>
      </c>
    </row>
    <row r="52" spans="1:35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8</v>
      </c>
      <c r="J52">
        <v>344.56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SUM(C52+E52+G52+I52+K52+M52+O52+Q52 )</f>
        <v>8</v>
      </c>
      <c r="T52">
        <f>SUM(D52+F52+H52+J52+L52+N52+P52+R52 )</f>
        <v>344.56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f>SUM(V52+X52+Z52+AB52+AD52+AF52 )</f>
        <v>0</v>
      </c>
      <c r="AI52">
        <f>SUM(W52+Y52+AA52+AC52+AE52+AG52 )</f>
        <v>0</v>
      </c>
    </row>
    <row r="53" spans="1:35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13</v>
      </c>
      <c r="J53">
        <v>832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>SUM(C53+E53+G53+I53+K53+M53+O53+Q53 )</f>
        <v>13</v>
      </c>
      <c r="T53">
        <f>SUM(D53+F53+H53+J53+L53+N53+P53+R53 )</f>
        <v>832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f>SUM(V53+X53+Z53+AB53+AD53+AF53 )</f>
        <v>0</v>
      </c>
      <c r="AI53">
        <f>SUM(W53+Y53+AA53+AC53+AE53+AG53 )</f>
        <v>0</v>
      </c>
    </row>
    <row r="54" spans="1:35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2</v>
      </c>
      <c r="H54">
        <v>122.6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>SUM(C54+E54+G54+I54+K54+M54+O54+Q54 )</f>
        <v>2</v>
      </c>
      <c r="T54">
        <f>SUM(D54+F54+H54+J54+L54+N54+P54+R54 )</f>
        <v>122.6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f>SUM(V54+X54+Z54+AB54+AD54+AF54 )</f>
        <v>0</v>
      </c>
      <c r="AI54">
        <f>SUM(W54+Y54+AA54+AC54+AE54+AG54 )</f>
        <v>0</v>
      </c>
    </row>
    <row r="55" spans="1:35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SUM(C55+E55+G55+I55+K55+M55+O55+Q55 )</f>
        <v>0</v>
      </c>
      <c r="T55">
        <f>SUM(D55+F55+H55+J55+L55+N55+P55+R55 )</f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f>SUM(V55+X55+Z55+AB55+AD55+AF55 )</f>
        <v>0</v>
      </c>
      <c r="AI55">
        <f>SUM(W55+Y55+AA55+AC55+AE55+AG55 )</f>
        <v>0</v>
      </c>
    </row>
    <row r="56" spans="1:35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40</v>
      </c>
      <c r="N56">
        <v>3625.6</v>
      </c>
      <c r="O56">
        <v>0</v>
      </c>
      <c r="P56">
        <v>0</v>
      </c>
      <c r="Q56">
        <v>0</v>
      </c>
      <c r="R56">
        <v>0</v>
      </c>
      <c r="S56">
        <f>SUM(C56+E56+G56+I56+K56+M56+O56+Q56 )</f>
        <v>40</v>
      </c>
      <c r="T56">
        <f>SUM(D56+F56+H56+J56+L56+N56+P56+R56 )</f>
        <v>3625.6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SUM(V56+X56+Z56+AB56+AD56+AF56 )</f>
        <v>0</v>
      </c>
      <c r="AI56">
        <f>SUM(W56+Y56+AA56+AC56+AE56+AG56 )</f>
        <v>0</v>
      </c>
    </row>
    <row r="57" spans="1:35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3</v>
      </c>
      <c r="H57">
        <v>95.4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SUM(C57+E57+G57+I57+K57+M57+O57+Q57 )</f>
        <v>3</v>
      </c>
      <c r="T57">
        <f>SUM(D57+F57+H57+J57+L57+N57+P57+R57 )</f>
        <v>95.4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f>SUM(V57+X57+Z57+AB57+AD57+AF57 )</f>
        <v>0</v>
      </c>
      <c r="AI57">
        <f>SUM(W57+Y57+AA57+AC57+AE57+AG57 )</f>
        <v>0</v>
      </c>
    </row>
    <row r="59" spans="1:35" x14ac:dyDescent="0.25">
      <c r="C59">
        <f>SUM(C9:C57)</f>
        <v>6997.5</v>
      </c>
      <c r="D59">
        <f>SUM(D9:D57)</f>
        <v>121022.56</v>
      </c>
      <c r="E59">
        <f>SUM(E9:E57)</f>
        <v>4861.5</v>
      </c>
      <c r="F59">
        <f>SUM(F9:F57)</f>
        <v>91388.800000000003</v>
      </c>
      <c r="G59">
        <f>SUM(G9:G57)</f>
        <v>5366.5</v>
      </c>
      <c r="H59">
        <f>SUM(H9:H57)</f>
        <v>101305.00999999997</v>
      </c>
      <c r="I59">
        <f>SUM(I9:I57)</f>
        <v>7758.5</v>
      </c>
      <c r="J59">
        <f>SUM(J9:J57)</f>
        <v>148312.94000000003</v>
      </c>
      <c r="K59">
        <f>SUM(K9:K57)</f>
        <v>100</v>
      </c>
      <c r="L59">
        <f>SUM(L9:L57)</f>
        <v>3298.18</v>
      </c>
      <c r="M59">
        <f>SUM(M9:M57)</f>
        <v>6885.68</v>
      </c>
      <c r="N59">
        <f>SUM(N9:N57)</f>
        <v>114854.52600000001</v>
      </c>
      <c r="O59">
        <f>SUM(O9:O57)</f>
        <v>0</v>
      </c>
      <c r="P59">
        <f>SUM(P9:P57)</f>
        <v>0</v>
      </c>
      <c r="Q59">
        <f>SUM(Q9:Q57)</f>
        <v>0</v>
      </c>
      <c r="R59">
        <f>SUM(R9:R57)</f>
        <v>0</v>
      </c>
      <c r="S59">
        <f>SUM(S9:S57)</f>
        <v>31969.68</v>
      </c>
      <c r="T59">
        <f>SUM(T9:T57)</f>
        <v>580182.01599999995</v>
      </c>
      <c r="V59">
        <f>SUM(V9:V57)</f>
        <v>445</v>
      </c>
      <c r="W59">
        <f>SUM(W9:W57)</f>
        <v>7298.8599999999988</v>
      </c>
      <c r="X59">
        <f>SUM(X9:X57)</f>
        <v>75</v>
      </c>
      <c r="Y59">
        <f>SUM(Y9:Y57)</f>
        <v>1560.8400000000001</v>
      </c>
      <c r="Z59">
        <f>SUM(Z9:Z57)</f>
        <v>85</v>
      </c>
      <c r="AA59">
        <f>SUM(AA9:AA57)</f>
        <v>1908.74</v>
      </c>
      <c r="AB59">
        <f>SUM(AB9:AB57)</f>
        <v>97</v>
      </c>
      <c r="AC59">
        <f>SUM(AC9:AC57)</f>
        <v>2238.3200000000002</v>
      </c>
      <c r="AD59">
        <f>SUM(AD9:AD57)</f>
        <v>30</v>
      </c>
      <c r="AE59">
        <f>SUM(AE9:AE57)</f>
        <v>609.81000000000006</v>
      </c>
      <c r="AF59">
        <f>SUM(AF9:AF57)</f>
        <v>0</v>
      </c>
      <c r="AG59">
        <f>SUM(AG9:AG57)</f>
        <v>0</v>
      </c>
      <c r="AH59">
        <f>SUM(AH9:AH57)</f>
        <v>732</v>
      </c>
      <c r="AI59">
        <f>SUM(AI9:AI57)</f>
        <v>13616.570000000002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2024-04-09T15:55:39Z</dcterms:modified>
</cp:coreProperties>
</file>