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813" i="1" l="1"/>
  <c r="AJ813" i="1"/>
  <c r="AI813" i="1"/>
  <c r="AH813" i="1"/>
  <c r="AG813" i="1"/>
  <c r="AF813" i="1"/>
  <c r="AE813" i="1"/>
  <c r="AD813" i="1"/>
  <c r="AC813" i="1"/>
  <c r="AB813" i="1"/>
  <c r="AA813" i="1"/>
  <c r="Z813" i="1"/>
  <c r="Y813" i="1"/>
  <c r="X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AK811" i="1"/>
  <c r="AJ811" i="1"/>
  <c r="V811" i="1"/>
  <c r="U811" i="1"/>
  <c r="AK810" i="1"/>
  <c r="AJ810" i="1"/>
  <c r="V810" i="1"/>
  <c r="U810" i="1"/>
  <c r="AK809" i="1"/>
  <c r="AJ809" i="1"/>
  <c r="V809" i="1"/>
  <c r="U809" i="1"/>
  <c r="AK808" i="1"/>
  <c r="AJ808" i="1"/>
  <c r="V808" i="1"/>
  <c r="U808" i="1"/>
  <c r="AK807" i="1"/>
  <c r="AJ807" i="1"/>
  <c r="V807" i="1"/>
  <c r="U807" i="1"/>
  <c r="AK806" i="1"/>
  <c r="AJ806" i="1"/>
  <c r="V806" i="1"/>
  <c r="U806" i="1"/>
  <c r="AK805" i="1"/>
  <c r="AJ805" i="1"/>
  <c r="V805" i="1"/>
  <c r="U805" i="1"/>
  <c r="AK804" i="1"/>
  <c r="AJ804" i="1"/>
  <c r="V804" i="1"/>
  <c r="U804" i="1"/>
  <c r="AK803" i="1"/>
  <c r="AJ803" i="1"/>
  <c r="V803" i="1"/>
  <c r="U803" i="1"/>
  <c r="AK802" i="1"/>
  <c r="AJ802" i="1"/>
  <c r="V802" i="1"/>
  <c r="U802" i="1"/>
  <c r="AK801" i="1"/>
  <c r="AJ801" i="1"/>
  <c r="V801" i="1"/>
  <c r="U801" i="1"/>
  <c r="AK800" i="1"/>
  <c r="AJ800" i="1"/>
  <c r="V800" i="1"/>
  <c r="U800" i="1"/>
  <c r="AK799" i="1"/>
  <c r="AJ799" i="1"/>
  <c r="V799" i="1"/>
  <c r="U799" i="1"/>
  <c r="AK798" i="1"/>
  <c r="AJ798" i="1"/>
  <c r="V798" i="1"/>
  <c r="U798" i="1"/>
  <c r="AK797" i="1"/>
  <c r="AJ797" i="1"/>
  <c r="V797" i="1"/>
  <c r="U797" i="1"/>
  <c r="AK796" i="1"/>
  <c r="AJ796" i="1"/>
  <c r="V796" i="1"/>
  <c r="U796" i="1"/>
  <c r="AK795" i="1"/>
  <c r="AJ795" i="1"/>
  <c r="V795" i="1"/>
  <c r="U795" i="1"/>
  <c r="AK794" i="1"/>
  <c r="AJ794" i="1"/>
  <c r="V794" i="1"/>
  <c r="U794" i="1"/>
  <c r="AK793" i="1"/>
  <c r="AJ793" i="1"/>
  <c r="V793" i="1"/>
  <c r="U793" i="1"/>
  <c r="AK792" i="1"/>
  <c r="AJ792" i="1"/>
  <c r="V792" i="1"/>
  <c r="U792" i="1"/>
  <c r="AK791" i="1"/>
  <c r="AJ791" i="1"/>
  <c r="V791" i="1"/>
  <c r="U791" i="1"/>
  <c r="AK790" i="1"/>
  <c r="AJ790" i="1"/>
  <c r="V790" i="1"/>
  <c r="U790" i="1"/>
  <c r="AK789" i="1"/>
  <c r="AJ789" i="1"/>
  <c r="V789" i="1"/>
  <c r="U789" i="1"/>
  <c r="AK788" i="1"/>
  <c r="AJ788" i="1"/>
  <c r="V788" i="1"/>
  <c r="U788" i="1"/>
  <c r="AK787" i="1"/>
  <c r="AJ787" i="1"/>
  <c r="V787" i="1"/>
  <c r="U787" i="1"/>
  <c r="AK786" i="1"/>
  <c r="AJ786" i="1"/>
  <c r="V786" i="1"/>
  <c r="U786" i="1"/>
  <c r="AK785" i="1"/>
  <c r="AJ785" i="1"/>
  <c r="V785" i="1"/>
  <c r="U785" i="1"/>
  <c r="AK784" i="1"/>
  <c r="AJ784" i="1"/>
  <c r="V784" i="1"/>
  <c r="U784" i="1"/>
  <c r="AK783" i="1"/>
  <c r="AJ783" i="1"/>
  <c r="V783" i="1"/>
  <c r="U783" i="1"/>
  <c r="AK782" i="1"/>
  <c r="AJ782" i="1"/>
  <c r="V782" i="1"/>
  <c r="U782" i="1"/>
  <c r="AK781" i="1"/>
  <c r="AJ781" i="1"/>
  <c r="V781" i="1"/>
  <c r="U781" i="1"/>
  <c r="AK780" i="1"/>
  <c r="AJ780" i="1"/>
  <c r="V780" i="1"/>
  <c r="U780" i="1"/>
  <c r="AK779" i="1"/>
  <c r="AJ779" i="1"/>
  <c r="V779" i="1"/>
  <c r="U779" i="1"/>
  <c r="AK778" i="1"/>
  <c r="AJ778" i="1"/>
  <c r="V778" i="1"/>
  <c r="U778" i="1"/>
  <c r="AK777" i="1"/>
  <c r="AJ777" i="1"/>
  <c r="V777" i="1"/>
  <c r="U777" i="1"/>
  <c r="AK776" i="1"/>
  <c r="AJ776" i="1"/>
  <c r="V776" i="1"/>
  <c r="U776" i="1"/>
  <c r="AK775" i="1"/>
  <c r="AJ775" i="1"/>
  <c r="V775" i="1"/>
  <c r="U775" i="1"/>
  <c r="AK774" i="1"/>
  <c r="AJ774" i="1"/>
  <c r="V774" i="1"/>
  <c r="U774" i="1"/>
  <c r="AK773" i="1"/>
  <c r="AJ773" i="1"/>
  <c r="V773" i="1"/>
  <c r="U773" i="1"/>
  <c r="AK772" i="1"/>
  <c r="AJ772" i="1"/>
  <c r="V772" i="1"/>
  <c r="U772" i="1"/>
  <c r="AK771" i="1"/>
  <c r="AJ771" i="1"/>
  <c r="V771" i="1"/>
  <c r="U771" i="1"/>
  <c r="AK770" i="1"/>
  <c r="AJ770" i="1"/>
  <c r="V770" i="1"/>
  <c r="U770" i="1"/>
  <c r="AK769" i="1"/>
  <c r="AJ769" i="1"/>
  <c r="V769" i="1"/>
  <c r="U769" i="1"/>
  <c r="AK768" i="1"/>
  <c r="AJ768" i="1"/>
  <c r="V768" i="1"/>
  <c r="U768" i="1"/>
  <c r="AK767" i="1"/>
  <c r="AJ767" i="1"/>
  <c r="V767" i="1"/>
  <c r="U767" i="1"/>
  <c r="AK766" i="1"/>
  <c r="AJ766" i="1"/>
  <c r="V766" i="1"/>
  <c r="U766" i="1"/>
  <c r="AK765" i="1"/>
  <c r="AJ765" i="1"/>
  <c r="V765" i="1"/>
  <c r="U765" i="1"/>
  <c r="AK764" i="1"/>
  <c r="AJ764" i="1"/>
  <c r="V764" i="1"/>
  <c r="U764" i="1"/>
  <c r="AK763" i="1"/>
  <c r="AJ763" i="1"/>
  <c r="V763" i="1"/>
  <c r="U763" i="1"/>
  <c r="AK762" i="1"/>
  <c r="AJ762" i="1"/>
  <c r="V762" i="1"/>
  <c r="U762" i="1"/>
  <c r="AK761" i="1"/>
  <c r="AJ761" i="1"/>
  <c r="V761" i="1"/>
  <c r="U761" i="1"/>
  <c r="AK760" i="1"/>
  <c r="AJ760" i="1"/>
  <c r="V760" i="1"/>
  <c r="U760" i="1"/>
  <c r="AK759" i="1"/>
  <c r="AJ759" i="1"/>
  <c r="V759" i="1"/>
  <c r="U759" i="1"/>
  <c r="AK758" i="1"/>
  <c r="AJ758" i="1"/>
  <c r="V758" i="1"/>
  <c r="U758" i="1"/>
  <c r="AK757" i="1"/>
  <c r="AJ757" i="1"/>
  <c r="V757" i="1"/>
  <c r="U757" i="1"/>
  <c r="AK756" i="1"/>
  <c r="AJ756" i="1"/>
  <c r="V756" i="1"/>
  <c r="U756" i="1"/>
  <c r="AK755" i="1"/>
  <c r="AJ755" i="1"/>
  <c r="V755" i="1"/>
  <c r="U755" i="1"/>
  <c r="AK754" i="1"/>
  <c r="AJ754" i="1"/>
  <c r="V754" i="1"/>
  <c r="U754" i="1"/>
  <c r="AK753" i="1"/>
  <c r="AJ753" i="1"/>
  <c r="V753" i="1"/>
  <c r="U753" i="1"/>
  <c r="AK752" i="1"/>
  <c r="AJ752" i="1"/>
  <c r="V752" i="1"/>
  <c r="U752" i="1"/>
  <c r="AK751" i="1"/>
  <c r="AJ751" i="1"/>
  <c r="V751" i="1"/>
  <c r="U751" i="1"/>
  <c r="AK750" i="1"/>
  <c r="AJ750" i="1"/>
  <c r="V750" i="1"/>
  <c r="U750" i="1"/>
  <c r="AK749" i="1"/>
  <c r="AJ749" i="1"/>
  <c r="V749" i="1"/>
  <c r="U749" i="1"/>
  <c r="AK748" i="1"/>
  <c r="AJ748" i="1"/>
  <c r="V748" i="1"/>
  <c r="U748" i="1"/>
  <c r="AK747" i="1"/>
  <c r="AJ747" i="1"/>
  <c r="V747" i="1"/>
  <c r="U747" i="1"/>
  <c r="AK746" i="1"/>
  <c r="AJ746" i="1"/>
  <c r="V746" i="1"/>
  <c r="U746" i="1"/>
  <c r="AK745" i="1"/>
  <c r="AJ745" i="1"/>
  <c r="V745" i="1"/>
  <c r="U745" i="1"/>
  <c r="AK744" i="1"/>
  <c r="AJ744" i="1"/>
  <c r="V744" i="1"/>
  <c r="U744" i="1"/>
  <c r="AK743" i="1"/>
  <c r="AJ743" i="1"/>
  <c r="V743" i="1"/>
  <c r="U743" i="1"/>
  <c r="AK742" i="1"/>
  <c r="AJ742" i="1"/>
  <c r="V742" i="1"/>
  <c r="U742" i="1"/>
  <c r="AK741" i="1"/>
  <c r="AJ741" i="1"/>
  <c r="V741" i="1"/>
  <c r="U741" i="1"/>
  <c r="AK740" i="1"/>
  <c r="AJ740" i="1"/>
  <c r="V740" i="1"/>
  <c r="U740" i="1"/>
  <c r="AK739" i="1"/>
  <c r="AJ739" i="1"/>
  <c r="V739" i="1"/>
  <c r="U739" i="1"/>
  <c r="AK738" i="1"/>
  <c r="AJ738" i="1"/>
  <c r="V738" i="1"/>
  <c r="U738" i="1"/>
  <c r="AK737" i="1"/>
  <c r="AJ737" i="1"/>
  <c r="V737" i="1"/>
  <c r="U737" i="1"/>
  <c r="AK736" i="1"/>
  <c r="AJ736" i="1"/>
  <c r="V736" i="1"/>
  <c r="U736" i="1"/>
  <c r="AK735" i="1"/>
  <c r="AJ735" i="1"/>
  <c r="V735" i="1"/>
  <c r="U735" i="1"/>
  <c r="AK734" i="1"/>
  <c r="AJ734" i="1"/>
  <c r="V734" i="1"/>
  <c r="U734" i="1"/>
  <c r="AK733" i="1"/>
  <c r="AJ733" i="1"/>
  <c r="V733" i="1"/>
  <c r="U733" i="1"/>
  <c r="AK732" i="1"/>
  <c r="AJ732" i="1"/>
  <c r="V732" i="1"/>
  <c r="U732" i="1"/>
  <c r="AK731" i="1"/>
  <c r="AJ731" i="1"/>
  <c r="V731" i="1"/>
  <c r="U731" i="1"/>
  <c r="AK730" i="1"/>
  <c r="AJ730" i="1"/>
  <c r="V730" i="1"/>
  <c r="U730" i="1"/>
  <c r="AK729" i="1"/>
  <c r="AJ729" i="1"/>
  <c r="V729" i="1"/>
  <c r="U729" i="1"/>
  <c r="AK728" i="1"/>
  <c r="AJ728" i="1"/>
  <c r="V728" i="1"/>
  <c r="U728" i="1"/>
  <c r="AK727" i="1"/>
  <c r="AJ727" i="1"/>
  <c r="V727" i="1"/>
  <c r="U727" i="1"/>
  <c r="AK726" i="1"/>
  <c r="AJ726" i="1"/>
  <c r="V726" i="1"/>
  <c r="U726" i="1"/>
  <c r="AK725" i="1"/>
  <c r="AJ725" i="1"/>
  <c r="V725" i="1"/>
  <c r="U725" i="1"/>
  <c r="AK724" i="1"/>
  <c r="AJ724" i="1"/>
  <c r="V724" i="1"/>
  <c r="U724" i="1"/>
  <c r="AK723" i="1"/>
  <c r="AJ723" i="1"/>
  <c r="V723" i="1"/>
  <c r="U723" i="1"/>
  <c r="AK722" i="1"/>
  <c r="AJ722" i="1"/>
  <c r="V722" i="1"/>
  <c r="U722" i="1"/>
  <c r="AK721" i="1"/>
  <c r="AJ721" i="1"/>
  <c r="V721" i="1"/>
  <c r="U721" i="1"/>
  <c r="AK720" i="1"/>
  <c r="AJ720" i="1"/>
  <c r="V720" i="1"/>
  <c r="U720" i="1"/>
  <c r="AK719" i="1"/>
  <c r="AJ719" i="1"/>
  <c r="V719" i="1"/>
  <c r="U719" i="1"/>
  <c r="AK718" i="1"/>
  <c r="AJ718" i="1"/>
  <c r="V718" i="1"/>
  <c r="U718" i="1"/>
  <c r="AK717" i="1"/>
  <c r="AJ717" i="1"/>
  <c r="V717" i="1"/>
  <c r="U717" i="1"/>
  <c r="AK716" i="1"/>
  <c r="AJ716" i="1"/>
  <c r="V716" i="1"/>
  <c r="U716" i="1"/>
  <c r="AK715" i="1"/>
  <c r="AJ715" i="1"/>
  <c r="V715" i="1"/>
  <c r="U715" i="1"/>
  <c r="AK714" i="1"/>
  <c r="AJ714" i="1"/>
  <c r="V714" i="1"/>
  <c r="U714" i="1"/>
  <c r="AK713" i="1"/>
  <c r="AJ713" i="1"/>
  <c r="V713" i="1"/>
  <c r="U713" i="1"/>
  <c r="AK712" i="1"/>
  <c r="AJ712" i="1"/>
  <c r="V712" i="1"/>
  <c r="U712" i="1"/>
  <c r="AK711" i="1"/>
  <c r="AJ711" i="1"/>
  <c r="V711" i="1"/>
  <c r="U711" i="1"/>
  <c r="AK710" i="1"/>
  <c r="AJ710" i="1"/>
  <c r="V710" i="1"/>
  <c r="U710" i="1"/>
  <c r="AK709" i="1"/>
  <c r="AJ709" i="1"/>
  <c r="V709" i="1"/>
  <c r="U709" i="1"/>
  <c r="AK708" i="1"/>
  <c r="AJ708" i="1"/>
  <c r="V708" i="1"/>
  <c r="U708" i="1"/>
  <c r="AK707" i="1"/>
  <c r="AJ707" i="1"/>
  <c r="V707" i="1"/>
  <c r="U707" i="1"/>
  <c r="AK706" i="1"/>
  <c r="AJ706" i="1"/>
  <c r="V706" i="1"/>
  <c r="U706" i="1"/>
  <c r="AK705" i="1"/>
  <c r="AJ705" i="1"/>
  <c r="V705" i="1"/>
  <c r="U705" i="1"/>
  <c r="AK704" i="1"/>
  <c r="AJ704" i="1"/>
  <c r="V704" i="1"/>
  <c r="U704" i="1"/>
  <c r="AK703" i="1"/>
  <c r="AJ703" i="1"/>
  <c r="V703" i="1"/>
  <c r="U703" i="1"/>
  <c r="AK702" i="1"/>
  <c r="AJ702" i="1"/>
  <c r="V702" i="1"/>
  <c r="U702" i="1"/>
  <c r="AK701" i="1"/>
  <c r="AJ701" i="1"/>
  <c r="V701" i="1"/>
  <c r="U701" i="1"/>
  <c r="AK700" i="1"/>
  <c r="AJ700" i="1"/>
  <c r="V700" i="1"/>
  <c r="U700" i="1"/>
  <c r="AK699" i="1"/>
  <c r="AJ699" i="1"/>
  <c r="V699" i="1"/>
  <c r="U699" i="1"/>
  <c r="AK698" i="1"/>
  <c r="AJ698" i="1"/>
  <c r="V698" i="1"/>
  <c r="U698" i="1"/>
  <c r="AK697" i="1"/>
  <c r="AJ697" i="1"/>
  <c r="V697" i="1"/>
  <c r="U697" i="1"/>
  <c r="AK696" i="1"/>
  <c r="AJ696" i="1"/>
  <c r="V696" i="1"/>
  <c r="U696" i="1"/>
  <c r="AK695" i="1"/>
  <c r="AJ695" i="1"/>
  <c r="V695" i="1"/>
  <c r="U695" i="1"/>
  <c r="AK694" i="1"/>
  <c r="AJ694" i="1"/>
  <c r="V694" i="1"/>
  <c r="U694" i="1"/>
  <c r="AK693" i="1"/>
  <c r="AJ693" i="1"/>
  <c r="V693" i="1"/>
  <c r="U693" i="1"/>
  <c r="AK692" i="1"/>
  <c r="AJ692" i="1"/>
  <c r="V692" i="1"/>
  <c r="U692" i="1"/>
  <c r="AK691" i="1"/>
  <c r="AJ691" i="1"/>
  <c r="V691" i="1"/>
  <c r="U691" i="1"/>
  <c r="AK690" i="1"/>
  <c r="AJ690" i="1"/>
  <c r="V690" i="1"/>
  <c r="U690" i="1"/>
  <c r="AK689" i="1"/>
  <c r="AJ689" i="1"/>
  <c r="V689" i="1"/>
  <c r="U689" i="1"/>
  <c r="AK688" i="1"/>
  <c r="AJ688" i="1"/>
  <c r="V688" i="1"/>
  <c r="U688" i="1"/>
  <c r="AK687" i="1"/>
  <c r="AJ687" i="1"/>
  <c r="V687" i="1"/>
  <c r="U687" i="1"/>
  <c r="AK686" i="1"/>
  <c r="AJ686" i="1"/>
  <c r="V686" i="1"/>
  <c r="U686" i="1"/>
  <c r="AK685" i="1"/>
  <c r="AJ685" i="1"/>
  <c r="V685" i="1"/>
  <c r="U685" i="1"/>
  <c r="AK684" i="1"/>
  <c r="AJ684" i="1"/>
  <c r="V684" i="1"/>
  <c r="U684" i="1"/>
  <c r="AK683" i="1"/>
  <c r="AJ683" i="1"/>
  <c r="V683" i="1"/>
  <c r="U683" i="1"/>
  <c r="AK682" i="1"/>
  <c r="AJ682" i="1"/>
  <c r="V682" i="1"/>
  <c r="U682" i="1"/>
  <c r="AK681" i="1"/>
  <c r="AJ681" i="1"/>
  <c r="V681" i="1"/>
  <c r="U681" i="1"/>
  <c r="AK680" i="1"/>
  <c r="AJ680" i="1"/>
  <c r="V680" i="1"/>
  <c r="U680" i="1"/>
  <c r="AK679" i="1"/>
  <c r="AJ679" i="1"/>
  <c r="V679" i="1"/>
  <c r="U679" i="1"/>
  <c r="AK678" i="1"/>
  <c r="AJ678" i="1"/>
  <c r="V678" i="1"/>
  <c r="U678" i="1"/>
  <c r="AK677" i="1"/>
  <c r="AJ677" i="1"/>
  <c r="V677" i="1"/>
  <c r="U677" i="1"/>
  <c r="AK676" i="1"/>
  <c r="AJ676" i="1"/>
  <c r="V676" i="1"/>
  <c r="U676" i="1"/>
  <c r="AK675" i="1"/>
  <c r="AJ675" i="1"/>
  <c r="V675" i="1"/>
  <c r="U675" i="1"/>
  <c r="AK674" i="1"/>
  <c r="AJ674" i="1"/>
  <c r="V674" i="1"/>
  <c r="U674" i="1"/>
  <c r="AK673" i="1"/>
  <c r="AJ673" i="1"/>
  <c r="V673" i="1"/>
  <c r="U673" i="1"/>
  <c r="AK672" i="1"/>
  <c r="AJ672" i="1"/>
  <c r="V672" i="1"/>
  <c r="U672" i="1"/>
  <c r="AK671" i="1"/>
  <c r="AJ671" i="1"/>
  <c r="V671" i="1"/>
  <c r="U671" i="1"/>
  <c r="AK670" i="1"/>
  <c r="AJ670" i="1"/>
  <c r="V670" i="1"/>
  <c r="U670" i="1"/>
  <c r="AK669" i="1"/>
  <c r="AJ669" i="1"/>
  <c r="V669" i="1"/>
  <c r="U669" i="1"/>
  <c r="AK668" i="1"/>
  <c r="AJ668" i="1"/>
  <c r="V668" i="1"/>
  <c r="U668" i="1"/>
  <c r="AK667" i="1"/>
  <c r="AJ667" i="1"/>
  <c r="V667" i="1"/>
  <c r="U667" i="1"/>
  <c r="AK666" i="1"/>
  <c r="AJ666" i="1"/>
  <c r="V666" i="1"/>
  <c r="U666" i="1"/>
  <c r="AK665" i="1"/>
  <c r="AJ665" i="1"/>
  <c r="V665" i="1"/>
  <c r="U665" i="1"/>
  <c r="AK664" i="1"/>
  <c r="AJ664" i="1"/>
  <c r="V664" i="1"/>
  <c r="U664" i="1"/>
  <c r="AK663" i="1"/>
  <c r="AJ663" i="1"/>
  <c r="V663" i="1"/>
  <c r="U663" i="1"/>
  <c r="AK662" i="1"/>
  <c r="AJ662" i="1"/>
  <c r="V662" i="1"/>
  <c r="U662" i="1"/>
  <c r="AK661" i="1"/>
  <c r="AJ661" i="1"/>
  <c r="V661" i="1"/>
  <c r="U661" i="1"/>
  <c r="AK660" i="1"/>
  <c r="AJ660" i="1"/>
  <c r="V660" i="1"/>
  <c r="U660" i="1"/>
  <c r="AK659" i="1"/>
  <c r="AJ659" i="1"/>
  <c r="V659" i="1"/>
  <c r="U659" i="1"/>
  <c r="AK658" i="1"/>
  <c r="AJ658" i="1"/>
  <c r="V658" i="1"/>
  <c r="U658" i="1"/>
  <c r="AK657" i="1"/>
  <c r="AJ657" i="1"/>
  <c r="V657" i="1"/>
  <c r="U657" i="1"/>
  <c r="AK656" i="1"/>
  <c r="AJ656" i="1"/>
  <c r="V656" i="1"/>
  <c r="U656" i="1"/>
  <c r="AK655" i="1"/>
  <c r="AJ655" i="1"/>
  <c r="V655" i="1"/>
  <c r="U655" i="1"/>
  <c r="AK654" i="1"/>
  <c r="AJ654" i="1"/>
  <c r="V654" i="1"/>
  <c r="U654" i="1"/>
  <c r="AK653" i="1"/>
  <c r="AJ653" i="1"/>
  <c r="V653" i="1"/>
  <c r="U653" i="1"/>
  <c r="AK652" i="1"/>
  <c r="AJ652" i="1"/>
  <c r="V652" i="1"/>
  <c r="U652" i="1"/>
  <c r="AK651" i="1"/>
  <c r="AJ651" i="1"/>
  <c r="V651" i="1"/>
  <c r="U651" i="1"/>
  <c r="AK650" i="1"/>
  <c r="AJ650" i="1"/>
  <c r="V650" i="1"/>
  <c r="U650" i="1"/>
  <c r="AK649" i="1"/>
  <c r="AJ649" i="1"/>
  <c r="V649" i="1"/>
  <c r="U649" i="1"/>
  <c r="AK648" i="1"/>
  <c r="AJ648" i="1"/>
  <c r="V648" i="1"/>
  <c r="U648" i="1"/>
  <c r="AK647" i="1"/>
  <c r="AJ647" i="1"/>
  <c r="V647" i="1"/>
  <c r="U647" i="1"/>
  <c r="AK646" i="1"/>
  <c r="AJ646" i="1"/>
  <c r="V646" i="1"/>
  <c r="U646" i="1"/>
  <c r="AK645" i="1"/>
  <c r="AJ645" i="1"/>
  <c r="V645" i="1"/>
  <c r="U645" i="1"/>
  <c r="AK644" i="1"/>
  <c r="AJ644" i="1"/>
  <c r="V644" i="1"/>
  <c r="U644" i="1"/>
  <c r="AK643" i="1"/>
  <c r="AJ643" i="1"/>
  <c r="V643" i="1"/>
  <c r="U643" i="1"/>
  <c r="AK642" i="1"/>
  <c r="AJ642" i="1"/>
  <c r="V642" i="1"/>
  <c r="U642" i="1"/>
  <c r="AK641" i="1"/>
  <c r="AJ641" i="1"/>
  <c r="V641" i="1"/>
  <c r="U641" i="1"/>
  <c r="AK640" i="1"/>
  <c r="AJ640" i="1"/>
  <c r="V640" i="1"/>
  <c r="U640" i="1"/>
  <c r="AK639" i="1"/>
  <c r="AJ639" i="1"/>
  <c r="V639" i="1"/>
  <c r="U639" i="1"/>
  <c r="AK638" i="1"/>
  <c r="AJ638" i="1"/>
  <c r="V638" i="1"/>
  <c r="U638" i="1"/>
  <c r="AK637" i="1"/>
  <c r="AJ637" i="1"/>
  <c r="V637" i="1"/>
  <c r="U637" i="1"/>
  <c r="AK636" i="1"/>
  <c r="AJ636" i="1"/>
  <c r="V636" i="1"/>
  <c r="U636" i="1"/>
  <c r="AK635" i="1"/>
  <c r="AJ635" i="1"/>
  <c r="V635" i="1"/>
  <c r="U635" i="1"/>
  <c r="AK634" i="1"/>
  <c r="AJ634" i="1"/>
  <c r="V634" i="1"/>
  <c r="U634" i="1"/>
  <c r="AK633" i="1"/>
  <c r="AJ633" i="1"/>
  <c r="V633" i="1"/>
  <c r="U633" i="1"/>
  <c r="AK632" i="1"/>
  <c r="AJ632" i="1"/>
  <c r="V632" i="1"/>
  <c r="U632" i="1"/>
  <c r="AK631" i="1"/>
  <c r="AJ631" i="1"/>
  <c r="V631" i="1"/>
  <c r="U631" i="1"/>
  <c r="AK630" i="1"/>
  <c r="AJ630" i="1"/>
  <c r="V630" i="1"/>
  <c r="U630" i="1"/>
  <c r="AK629" i="1"/>
  <c r="AJ629" i="1"/>
  <c r="V629" i="1"/>
  <c r="U629" i="1"/>
  <c r="AK628" i="1"/>
  <c r="AJ628" i="1"/>
  <c r="V628" i="1"/>
  <c r="U628" i="1"/>
  <c r="AK627" i="1"/>
  <c r="AJ627" i="1"/>
  <c r="V627" i="1"/>
  <c r="U627" i="1"/>
  <c r="AK626" i="1"/>
  <c r="AJ626" i="1"/>
  <c r="V626" i="1"/>
  <c r="U626" i="1"/>
  <c r="AK625" i="1"/>
  <c r="AJ625" i="1"/>
  <c r="V625" i="1"/>
  <c r="U625" i="1"/>
  <c r="AK624" i="1"/>
  <c r="AJ624" i="1"/>
  <c r="V624" i="1"/>
  <c r="U624" i="1"/>
  <c r="AK623" i="1"/>
  <c r="AJ623" i="1"/>
  <c r="V623" i="1"/>
  <c r="U623" i="1"/>
  <c r="AK622" i="1"/>
  <c r="AJ622" i="1"/>
  <c r="V622" i="1"/>
  <c r="U622" i="1"/>
  <c r="AK621" i="1"/>
  <c r="AJ621" i="1"/>
  <c r="V621" i="1"/>
  <c r="U621" i="1"/>
  <c r="AK620" i="1"/>
  <c r="AJ620" i="1"/>
  <c r="V620" i="1"/>
  <c r="U620" i="1"/>
  <c r="AK619" i="1"/>
  <c r="AJ619" i="1"/>
  <c r="V619" i="1"/>
  <c r="U619" i="1"/>
  <c r="AK618" i="1"/>
  <c r="AJ618" i="1"/>
  <c r="V618" i="1"/>
  <c r="U618" i="1"/>
  <c r="AK617" i="1"/>
  <c r="AJ617" i="1"/>
  <c r="V617" i="1"/>
  <c r="U617" i="1"/>
  <c r="AK616" i="1"/>
  <c r="AJ616" i="1"/>
  <c r="V616" i="1"/>
  <c r="U616" i="1"/>
  <c r="AK615" i="1"/>
  <c r="AJ615" i="1"/>
  <c r="V615" i="1"/>
  <c r="U615" i="1"/>
  <c r="AK614" i="1"/>
  <c r="AJ614" i="1"/>
  <c r="V614" i="1"/>
  <c r="U614" i="1"/>
  <c r="AK613" i="1"/>
  <c r="AJ613" i="1"/>
  <c r="V613" i="1"/>
  <c r="U613" i="1"/>
  <c r="AK612" i="1"/>
  <c r="AJ612" i="1"/>
  <c r="V612" i="1"/>
  <c r="U612" i="1"/>
  <c r="AK611" i="1"/>
  <c r="AJ611" i="1"/>
  <c r="V611" i="1"/>
  <c r="U611" i="1"/>
  <c r="AK610" i="1"/>
  <c r="AJ610" i="1"/>
  <c r="V610" i="1"/>
  <c r="U610" i="1"/>
  <c r="AK609" i="1"/>
  <c r="AJ609" i="1"/>
  <c r="V609" i="1"/>
  <c r="U609" i="1"/>
  <c r="AK608" i="1"/>
  <c r="AJ608" i="1"/>
  <c r="V608" i="1"/>
  <c r="U608" i="1"/>
  <c r="AK607" i="1"/>
  <c r="AJ607" i="1"/>
  <c r="V607" i="1"/>
  <c r="U607" i="1"/>
  <c r="AK606" i="1"/>
  <c r="AJ606" i="1"/>
  <c r="V606" i="1"/>
  <c r="U606" i="1"/>
  <c r="AK605" i="1"/>
  <c r="AJ605" i="1"/>
  <c r="V605" i="1"/>
  <c r="U605" i="1"/>
  <c r="AK604" i="1"/>
  <c r="AJ604" i="1"/>
  <c r="V604" i="1"/>
  <c r="U604" i="1"/>
  <c r="AK603" i="1"/>
  <c r="AJ603" i="1"/>
  <c r="V603" i="1"/>
  <c r="U603" i="1"/>
  <c r="AK602" i="1"/>
  <c r="AJ602" i="1"/>
  <c r="V602" i="1"/>
  <c r="U602" i="1"/>
  <c r="AK601" i="1"/>
  <c r="AJ601" i="1"/>
  <c r="V601" i="1"/>
  <c r="U601" i="1"/>
  <c r="AK600" i="1"/>
  <c r="AJ600" i="1"/>
  <c r="V600" i="1"/>
  <c r="U600" i="1"/>
  <c r="AK599" i="1"/>
  <c r="AJ599" i="1"/>
  <c r="V599" i="1"/>
  <c r="U599" i="1"/>
  <c r="AK598" i="1"/>
  <c r="AJ598" i="1"/>
  <c r="V598" i="1"/>
  <c r="U598" i="1"/>
  <c r="AK597" i="1"/>
  <c r="AJ597" i="1"/>
  <c r="V597" i="1"/>
  <c r="U597" i="1"/>
  <c r="AK596" i="1"/>
  <c r="AJ596" i="1"/>
  <c r="V596" i="1"/>
  <c r="U596" i="1"/>
  <c r="AK595" i="1"/>
  <c r="AJ595" i="1"/>
  <c r="V595" i="1"/>
  <c r="U595" i="1"/>
  <c r="AK594" i="1"/>
  <c r="AJ594" i="1"/>
  <c r="V594" i="1"/>
  <c r="U594" i="1"/>
  <c r="AK593" i="1"/>
  <c r="AJ593" i="1"/>
  <c r="V593" i="1"/>
  <c r="U593" i="1"/>
  <c r="AK592" i="1"/>
  <c r="AJ592" i="1"/>
  <c r="V592" i="1"/>
  <c r="U592" i="1"/>
  <c r="AK591" i="1"/>
  <c r="AJ591" i="1"/>
  <c r="V591" i="1"/>
  <c r="U591" i="1"/>
  <c r="AK590" i="1"/>
  <c r="AJ590" i="1"/>
  <c r="V590" i="1"/>
  <c r="U590" i="1"/>
  <c r="AK589" i="1"/>
  <c r="AJ589" i="1"/>
  <c r="V589" i="1"/>
  <c r="U589" i="1"/>
  <c r="AK588" i="1"/>
  <c r="AJ588" i="1"/>
  <c r="V588" i="1"/>
  <c r="U588" i="1"/>
  <c r="AK587" i="1"/>
  <c r="AJ587" i="1"/>
  <c r="V587" i="1"/>
  <c r="U587" i="1"/>
  <c r="AK586" i="1"/>
  <c r="AJ586" i="1"/>
  <c r="V586" i="1"/>
  <c r="U586" i="1"/>
  <c r="AK585" i="1"/>
  <c r="AJ585" i="1"/>
  <c r="V585" i="1"/>
  <c r="U585" i="1"/>
  <c r="AK584" i="1"/>
  <c r="AJ584" i="1"/>
  <c r="V584" i="1"/>
  <c r="U584" i="1"/>
  <c r="AK583" i="1"/>
  <c r="AJ583" i="1"/>
  <c r="V583" i="1"/>
  <c r="U583" i="1"/>
  <c r="AK582" i="1"/>
  <c r="AJ582" i="1"/>
  <c r="V582" i="1"/>
  <c r="U582" i="1"/>
  <c r="AK581" i="1"/>
  <c r="AJ581" i="1"/>
  <c r="V581" i="1"/>
  <c r="U581" i="1"/>
  <c r="AK580" i="1"/>
  <c r="AJ580" i="1"/>
  <c r="V580" i="1"/>
  <c r="U580" i="1"/>
  <c r="AK579" i="1"/>
  <c r="AJ579" i="1"/>
  <c r="V579" i="1"/>
  <c r="U579" i="1"/>
  <c r="AK578" i="1"/>
  <c r="AJ578" i="1"/>
  <c r="V578" i="1"/>
  <c r="U578" i="1"/>
  <c r="AK577" i="1"/>
  <c r="AJ577" i="1"/>
  <c r="V577" i="1"/>
  <c r="U577" i="1"/>
  <c r="AK576" i="1"/>
  <c r="AJ576" i="1"/>
  <c r="V576" i="1"/>
  <c r="U576" i="1"/>
  <c r="AK575" i="1"/>
  <c r="AJ575" i="1"/>
  <c r="V575" i="1"/>
  <c r="U575" i="1"/>
  <c r="AK574" i="1"/>
  <c r="AJ574" i="1"/>
  <c r="V574" i="1"/>
  <c r="U574" i="1"/>
  <c r="AK573" i="1"/>
  <c r="AJ573" i="1"/>
  <c r="V573" i="1"/>
  <c r="U573" i="1"/>
  <c r="AK572" i="1"/>
  <c r="AJ572" i="1"/>
  <c r="V572" i="1"/>
  <c r="U572" i="1"/>
  <c r="AK571" i="1"/>
  <c r="AJ571" i="1"/>
  <c r="V571" i="1"/>
  <c r="U571" i="1"/>
  <c r="AK570" i="1"/>
  <c r="AJ570" i="1"/>
  <c r="V570" i="1"/>
  <c r="U570" i="1"/>
  <c r="AK569" i="1"/>
  <c r="AJ569" i="1"/>
  <c r="V569" i="1"/>
  <c r="U569" i="1"/>
  <c r="AK568" i="1"/>
  <c r="AJ568" i="1"/>
  <c r="V568" i="1"/>
  <c r="U568" i="1"/>
  <c r="AK567" i="1"/>
  <c r="AJ567" i="1"/>
  <c r="V567" i="1"/>
  <c r="U567" i="1"/>
  <c r="AK566" i="1"/>
  <c r="AJ566" i="1"/>
  <c r="V566" i="1"/>
  <c r="U566" i="1"/>
  <c r="AK565" i="1"/>
  <c r="AJ565" i="1"/>
  <c r="V565" i="1"/>
  <c r="U565" i="1"/>
  <c r="AK564" i="1"/>
  <c r="AJ564" i="1"/>
  <c r="V564" i="1"/>
  <c r="U564" i="1"/>
  <c r="AK563" i="1"/>
  <c r="AJ563" i="1"/>
  <c r="V563" i="1"/>
  <c r="U563" i="1"/>
  <c r="AK562" i="1"/>
  <c r="AJ562" i="1"/>
  <c r="V562" i="1"/>
  <c r="U562" i="1"/>
  <c r="AK561" i="1"/>
  <c r="AJ561" i="1"/>
  <c r="V561" i="1"/>
  <c r="U561" i="1"/>
  <c r="AK560" i="1"/>
  <c r="AJ560" i="1"/>
  <c r="V560" i="1"/>
  <c r="U560" i="1"/>
  <c r="AK559" i="1"/>
  <c r="AJ559" i="1"/>
  <c r="V559" i="1"/>
  <c r="U559" i="1"/>
  <c r="AK558" i="1"/>
  <c r="AJ558" i="1"/>
  <c r="V558" i="1"/>
  <c r="U558" i="1"/>
  <c r="AK557" i="1"/>
  <c r="AJ557" i="1"/>
  <c r="V557" i="1"/>
  <c r="U557" i="1"/>
  <c r="AK556" i="1"/>
  <c r="AJ556" i="1"/>
  <c r="V556" i="1"/>
  <c r="U556" i="1"/>
  <c r="AK555" i="1"/>
  <c r="AJ555" i="1"/>
  <c r="V555" i="1"/>
  <c r="U555" i="1"/>
  <c r="AK554" i="1"/>
  <c r="AJ554" i="1"/>
  <c r="V554" i="1"/>
  <c r="U554" i="1"/>
  <c r="AK553" i="1"/>
  <c r="AJ553" i="1"/>
  <c r="V553" i="1"/>
  <c r="U553" i="1"/>
  <c r="AK552" i="1"/>
  <c r="AJ552" i="1"/>
  <c r="V552" i="1"/>
  <c r="U552" i="1"/>
  <c r="AK551" i="1"/>
  <c r="AJ551" i="1"/>
  <c r="V551" i="1"/>
  <c r="U551" i="1"/>
  <c r="AK550" i="1"/>
  <c r="AJ550" i="1"/>
  <c r="V550" i="1"/>
  <c r="U550" i="1"/>
  <c r="AK549" i="1"/>
  <c r="AJ549" i="1"/>
  <c r="V549" i="1"/>
  <c r="U549" i="1"/>
  <c r="AK548" i="1"/>
  <c r="AJ548" i="1"/>
  <c r="V548" i="1"/>
  <c r="U548" i="1"/>
  <c r="AK547" i="1"/>
  <c r="AJ547" i="1"/>
  <c r="V547" i="1"/>
  <c r="U547" i="1"/>
  <c r="AK546" i="1"/>
  <c r="AJ546" i="1"/>
  <c r="V546" i="1"/>
  <c r="U546" i="1"/>
  <c r="AK545" i="1"/>
  <c r="AJ545" i="1"/>
  <c r="V545" i="1"/>
  <c r="U545" i="1"/>
  <c r="AK544" i="1"/>
  <c r="AJ544" i="1"/>
  <c r="V544" i="1"/>
  <c r="U544" i="1"/>
  <c r="AK543" i="1"/>
  <c r="AJ543" i="1"/>
  <c r="V543" i="1"/>
  <c r="U543" i="1"/>
  <c r="AK542" i="1"/>
  <c r="AJ542" i="1"/>
  <c r="V542" i="1"/>
  <c r="U542" i="1"/>
  <c r="AK541" i="1"/>
  <c r="AJ541" i="1"/>
  <c r="V541" i="1"/>
  <c r="U541" i="1"/>
  <c r="AK540" i="1"/>
  <c r="AJ540" i="1"/>
  <c r="V540" i="1"/>
  <c r="U540" i="1"/>
  <c r="AK539" i="1"/>
  <c r="AJ539" i="1"/>
  <c r="V539" i="1"/>
  <c r="U539" i="1"/>
  <c r="AK538" i="1"/>
  <c r="AJ538" i="1"/>
  <c r="V538" i="1"/>
  <c r="U538" i="1"/>
  <c r="AK537" i="1"/>
  <c r="AJ537" i="1"/>
  <c r="V537" i="1"/>
  <c r="U537" i="1"/>
  <c r="AK536" i="1"/>
  <c r="AJ536" i="1"/>
  <c r="V536" i="1"/>
  <c r="U536" i="1"/>
  <c r="AK535" i="1"/>
  <c r="AJ535" i="1"/>
  <c r="V535" i="1"/>
  <c r="U535" i="1"/>
  <c r="AK534" i="1"/>
  <c r="AJ534" i="1"/>
  <c r="V534" i="1"/>
  <c r="U534" i="1"/>
  <c r="AK533" i="1"/>
  <c r="AJ533" i="1"/>
  <c r="V533" i="1"/>
  <c r="U533" i="1"/>
  <c r="AK532" i="1"/>
  <c r="AJ532" i="1"/>
  <c r="V532" i="1"/>
  <c r="U532" i="1"/>
  <c r="AK531" i="1"/>
  <c r="AJ531" i="1"/>
  <c r="V531" i="1"/>
  <c r="U531" i="1"/>
  <c r="AK530" i="1"/>
  <c r="AJ530" i="1"/>
  <c r="V530" i="1"/>
  <c r="U530" i="1"/>
  <c r="AK529" i="1"/>
  <c r="AJ529" i="1"/>
  <c r="V529" i="1"/>
  <c r="U529" i="1"/>
  <c r="AK528" i="1"/>
  <c r="AJ528" i="1"/>
  <c r="V528" i="1"/>
  <c r="U528" i="1"/>
  <c r="AK527" i="1"/>
  <c r="AJ527" i="1"/>
  <c r="V527" i="1"/>
  <c r="U527" i="1"/>
  <c r="AK526" i="1"/>
  <c r="AJ526" i="1"/>
  <c r="V526" i="1"/>
  <c r="U526" i="1"/>
  <c r="AK525" i="1"/>
  <c r="AJ525" i="1"/>
  <c r="V525" i="1"/>
  <c r="U525" i="1"/>
  <c r="AK524" i="1"/>
  <c r="AJ524" i="1"/>
  <c r="V524" i="1"/>
  <c r="U524" i="1"/>
  <c r="AK523" i="1"/>
  <c r="AJ523" i="1"/>
  <c r="V523" i="1"/>
  <c r="U523" i="1"/>
  <c r="AK522" i="1"/>
  <c r="AJ522" i="1"/>
  <c r="V522" i="1"/>
  <c r="U522" i="1"/>
  <c r="AK521" i="1"/>
  <c r="AJ521" i="1"/>
  <c r="V521" i="1"/>
  <c r="U521" i="1"/>
  <c r="AK520" i="1"/>
  <c r="AJ520" i="1"/>
  <c r="V520" i="1"/>
  <c r="U520" i="1"/>
  <c r="AK519" i="1"/>
  <c r="AJ519" i="1"/>
  <c r="V519" i="1"/>
  <c r="U519" i="1"/>
  <c r="AK518" i="1"/>
  <c r="AJ518" i="1"/>
  <c r="V518" i="1"/>
  <c r="U518" i="1"/>
  <c r="AK517" i="1"/>
  <c r="AJ517" i="1"/>
  <c r="V517" i="1"/>
  <c r="U517" i="1"/>
  <c r="AK516" i="1"/>
  <c r="AJ516" i="1"/>
  <c r="V516" i="1"/>
  <c r="U516" i="1"/>
  <c r="AK515" i="1"/>
  <c r="AJ515" i="1"/>
  <c r="V515" i="1"/>
  <c r="U515" i="1"/>
  <c r="AK514" i="1"/>
  <c r="AJ514" i="1"/>
  <c r="V514" i="1"/>
  <c r="U514" i="1"/>
  <c r="AK513" i="1"/>
  <c r="AJ513" i="1"/>
  <c r="V513" i="1"/>
  <c r="U513" i="1"/>
  <c r="AK512" i="1"/>
  <c r="AJ512" i="1"/>
  <c r="V512" i="1"/>
  <c r="U512" i="1"/>
  <c r="AK511" i="1"/>
  <c r="AJ511" i="1"/>
  <c r="V511" i="1"/>
  <c r="U511" i="1"/>
  <c r="AK510" i="1"/>
  <c r="AJ510" i="1"/>
  <c r="V510" i="1"/>
  <c r="U510" i="1"/>
  <c r="AK509" i="1"/>
  <c r="AJ509" i="1"/>
  <c r="V509" i="1"/>
  <c r="U509" i="1"/>
  <c r="AK508" i="1"/>
  <c r="AJ508" i="1"/>
  <c r="V508" i="1"/>
  <c r="U508" i="1"/>
  <c r="AK507" i="1"/>
  <c r="AJ507" i="1"/>
  <c r="V507" i="1"/>
  <c r="U507" i="1"/>
  <c r="AK506" i="1"/>
  <c r="AJ506" i="1"/>
  <c r="V506" i="1"/>
  <c r="U506" i="1"/>
  <c r="AK505" i="1"/>
  <c r="AJ505" i="1"/>
  <c r="V505" i="1"/>
  <c r="U505" i="1"/>
  <c r="AK504" i="1"/>
  <c r="AJ504" i="1"/>
  <c r="V504" i="1"/>
  <c r="U504" i="1"/>
  <c r="AK503" i="1"/>
  <c r="AJ503" i="1"/>
  <c r="V503" i="1"/>
  <c r="U503" i="1"/>
  <c r="AK502" i="1"/>
  <c r="AJ502" i="1"/>
  <c r="V502" i="1"/>
  <c r="U502" i="1"/>
  <c r="AK501" i="1"/>
  <c r="AJ501" i="1"/>
  <c r="V501" i="1"/>
  <c r="U501" i="1"/>
  <c r="AK500" i="1"/>
  <c r="AJ500" i="1"/>
  <c r="V500" i="1"/>
  <c r="U500" i="1"/>
  <c r="AK499" i="1"/>
  <c r="AJ499" i="1"/>
  <c r="V499" i="1"/>
  <c r="U499" i="1"/>
  <c r="AK498" i="1"/>
  <c r="AJ498" i="1"/>
  <c r="V498" i="1"/>
  <c r="U498" i="1"/>
  <c r="AK497" i="1"/>
  <c r="AJ497" i="1"/>
  <c r="V497" i="1"/>
  <c r="U497" i="1"/>
  <c r="AK496" i="1"/>
  <c r="AJ496" i="1"/>
  <c r="V496" i="1"/>
  <c r="U496" i="1"/>
  <c r="AK495" i="1"/>
  <c r="AJ495" i="1"/>
  <c r="V495" i="1"/>
  <c r="U495" i="1"/>
  <c r="AK494" i="1"/>
  <c r="AJ494" i="1"/>
  <c r="V494" i="1"/>
  <c r="U494" i="1"/>
  <c r="AK493" i="1"/>
  <c r="AJ493" i="1"/>
  <c r="V493" i="1"/>
  <c r="U493" i="1"/>
  <c r="AK492" i="1"/>
  <c r="AJ492" i="1"/>
  <c r="V492" i="1"/>
  <c r="U492" i="1"/>
  <c r="AK491" i="1"/>
  <c r="AJ491" i="1"/>
  <c r="V491" i="1"/>
  <c r="U491" i="1"/>
  <c r="AK490" i="1"/>
  <c r="AJ490" i="1"/>
  <c r="V490" i="1"/>
  <c r="U490" i="1"/>
  <c r="AK489" i="1"/>
  <c r="AJ489" i="1"/>
  <c r="V489" i="1"/>
  <c r="U489" i="1"/>
  <c r="AK488" i="1"/>
  <c r="AJ488" i="1"/>
  <c r="V488" i="1"/>
  <c r="U488" i="1"/>
  <c r="AK487" i="1"/>
  <c r="AJ487" i="1"/>
  <c r="V487" i="1"/>
  <c r="U487" i="1"/>
  <c r="AK486" i="1"/>
  <c r="AJ486" i="1"/>
  <c r="V486" i="1"/>
  <c r="U486" i="1"/>
  <c r="AK485" i="1"/>
  <c r="AJ485" i="1"/>
  <c r="V485" i="1"/>
  <c r="U485" i="1"/>
  <c r="AK484" i="1"/>
  <c r="AJ484" i="1"/>
  <c r="V484" i="1"/>
  <c r="U484" i="1"/>
  <c r="AK483" i="1"/>
  <c r="AJ483" i="1"/>
  <c r="V483" i="1"/>
  <c r="U483" i="1"/>
  <c r="AK482" i="1"/>
  <c r="AJ482" i="1"/>
  <c r="V482" i="1"/>
  <c r="U482" i="1"/>
  <c r="AK481" i="1"/>
  <c r="AJ481" i="1"/>
  <c r="V481" i="1"/>
  <c r="U481" i="1"/>
  <c r="AK480" i="1"/>
  <c r="AJ480" i="1"/>
  <c r="V480" i="1"/>
  <c r="U480" i="1"/>
  <c r="AK479" i="1"/>
  <c r="AJ479" i="1"/>
  <c r="V479" i="1"/>
  <c r="U479" i="1"/>
  <c r="AK478" i="1"/>
  <c r="AJ478" i="1"/>
  <c r="V478" i="1"/>
  <c r="U478" i="1"/>
  <c r="AK477" i="1"/>
  <c r="AJ477" i="1"/>
  <c r="V477" i="1"/>
  <c r="U477" i="1"/>
  <c r="AK476" i="1"/>
  <c r="AJ476" i="1"/>
  <c r="V476" i="1"/>
  <c r="U476" i="1"/>
  <c r="AK475" i="1"/>
  <c r="AJ475" i="1"/>
  <c r="V475" i="1"/>
  <c r="U475" i="1"/>
  <c r="AK474" i="1"/>
  <c r="AJ474" i="1"/>
  <c r="V474" i="1"/>
  <c r="U474" i="1"/>
  <c r="AK473" i="1"/>
  <c r="AJ473" i="1"/>
  <c r="V473" i="1"/>
  <c r="U473" i="1"/>
  <c r="AK472" i="1"/>
  <c r="AJ472" i="1"/>
  <c r="V472" i="1"/>
  <c r="U472" i="1"/>
  <c r="AK471" i="1"/>
  <c r="AJ471" i="1"/>
  <c r="V471" i="1"/>
  <c r="U471" i="1"/>
  <c r="AK470" i="1"/>
  <c r="AJ470" i="1"/>
  <c r="V470" i="1"/>
  <c r="U470" i="1"/>
  <c r="AK469" i="1"/>
  <c r="AJ469" i="1"/>
  <c r="V469" i="1"/>
  <c r="U469" i="1"/>
  <c r="AK468" i="1"/>
  <c r="AJ468" i="1"/>
  <c r="V468" i="1"/>
  <c r="U468" i="1"/>
  <c r="AK467" i="1"/>
  <c r="AJ467" i="1"/>
  <c r="V467" i="1"/>
  <c r="U467" i="1"/>
  <c r="AK466" i="1"/>
  <c r="AJ466" i="1"/>
  <c r="V466" i="1"/>
  <c r="U466" i="1"/>
  <c r="AK465" i="1"/>
  <c r="AJ465" i="1"/>
  <c r="V465" i="1"/>
  <c r="U465" i="1"/>
  <c r="AK464" i="1"/>
  <c r="AJ464" i="1"/>
  <c r="V464" i="1"/>
  <c r="U464" i="1"/>
  <c r="AK463" i="1"/>
  <c r="AJ463" i="1"/>
  <c r="V463" i="1"/>
  <c r="U463" i="1"/>
  <c r="AK462" i="1"/>
  <c r="AJ462" i="1"/>
  <c r="V462" i="1"/>
  <c r="U462" i="1"/>
  <c r="AK461" i="1"/>
  <c r="AJ461" i="1"/>
  <c r="V461" i="1"/>
  <c r="U461" i="1"/>
  <c r="AK460" i="1"/>
  <c r="AJ460" i="1"/>
  <c r="V460" i="1"/>
  <c r="U460" i="1"/>
  <c r="AK459" i="1"/>
  <c r="AJ459" i="1"/>
  <c r="V459" i="1"/>
  <c r="U459" i="1"/>
  <c r="AK458" i="1"/>
  <c r="AJ458" i="1"/>
  <c r="V458" i="1"/>
  <c r="U458" i="1"/>
  <c r="AK457" i="1"/>
  <c r="AJ457" i="1"/>
  <c r="V457" i="1"/>
  <c r="U457" i="1"/>
  <c r="AK456" i="1"/>
  <c r="AJ456" i="1"/>
  <c r="V456" i="1"/>
  <c r="U456" i="1"/>
  <c r="AK455" i="1"/>
  <c r="AJ455" i="1"/>
  <c r="V455" i="1"/>
  <c r="U455" i="1"/>
  <c r="AK454" i="1"/>
  <c r="AJ454" i="1"/>
  <c r="V454" i="1"/>
  <c r="U454" i="1"/>
  <c r="AK453" i="1"/>
  <c r="AJ453" i="1"/>
  <c r="V453" i="1"/>
  <c r="U453" i="1"/>
  <c r="AK452" i="1"/>
  <c r="AJ452" i="1"/>
  <c r="V452" i="1"/>
  <c r="U452" i="1"/>
  <c r="AK451" i="1"/>
  <c r="AJ451" i="1"/>
  <c r="V451" i="1"/>
  <c r="U451" i="1"/>
  <c r="AK450" i="1"/>
  <c r="AJ450" i="1"/>
  <c r="V450" i="1"/>
  <c r="U450" i="1"/>
  <c r="AK449" i="1"/>
  <c r="AJ449" i="1"/>
  <c r="V449" i="1"/>
  <c r="U449" i="1"/>
  <c r="AK448" i="1"/>
  <c r="AJ448" i="1"/>
  <c r="V448" i="1"/>
  <c r="U448" i="1"/>
  <c r="AK447" i="1"/>
  <c r="AJ447" i="1"/>
  <c r="V447" i="1"/>
  <c r="U447" i="1"/>
  <c r="AK446" i="1"/>
  <c r="AJ446" i="1"/>
  <c r="V446" i="1"/>
  <c r="U446" i="1"/>
  <c r="AK445" i="1"/>
  <c r="AJ445" i="1"/>
  <c r="V445" i="1"/>
  <c r="U445" i="1"/>
  <c r="AK444" i="1"/>
  <c r="AJ444" i="1"/>
  <c r="V444" i="1"/>
  <c r="U444" i="1"/>
  <c r="AK443" i="1"/>
  <c r="AJ443" i="1"/>
  <c r="V443" i="1"/>
  <c r="U443" i="1"/>
  <c r="AK442" i="1"/>
  <c r="AJ442" i="1"/>
  <c r="V442" i="1"/>
  <c r="U442" i="1"/>
  <c r="AK441" i="1"/>
  <c r="AJ441" i="1"/>
  <c r="V441" i="1"/>
  <c r="U441" i="1"/>
  <c r="AK440" i="1"/>
  <c r="AJ440" i="1"/>
  <c r="V440" i="1"/>
  <c r="U440" i="1"/>
  <c r="AK439" i="1"/>
  <c r="AJ439" i="1"/>
  <c r="V439" i="1"/>
  <c r="U439" i="1"/>
  <c r="AK438" i="1"/>
  <c r="AJ438" i="1"/>
  <c r="V438" i="1"/>
  <c r="U438" i="1"/>
  <c r="AK437" i="1"/>
  <c r="AJ437" i="1"/>
  <c r="V437" i="1"/>
  <c r="U437" i="1"/>
  <c r="AK436" i="1"/>
  <c r="AJ436" i="1"/>
  <c r="V436" i="1"/>
  <c r="U436" i="1"/>
  <c r="AK435" i="1"/>
  <c r="AJ435" i="1"/>
  <c r="V435" i="1"/>
  <c r="U435" i="1"/>
  <c r="AK434" i="1"/>
  <c r="AJ434" i="1"/>
  <c r="V434" i="1"/>
  <c r="U434" i="1"/>
  <c r="AK433" i="1"/>
  <c r="AJ433" i="1"/>
  <c r="V433" i="1"/>
  <c r="U433" i="1"/>
  <c r="AK432" i="1"/>
  <c r="AJ432" i="1"/>
  <c r="V432" i="1"/>
  <c r="U432" i="1"/>
  <c r="AK431" i="1"/>
  <c r="AJ431" i="1"/>
  <c r="V431" i="1"/>
  <c r="U431" i="1"/>
  <c r="AK430" i="1"/>
  <c r="AJ430" i="1"/>
  <c r="V430" i="1"/>
  <c r="U430" i="1"/>
  <c r="AK429" i="1"/>
  <c r="AJ429" i="1"/>
  <c r="V429" i="1"/>
  <c r="U429" i="1"/>
  <c r="AK428" i="1"/>
  <c r="AJ428" i="1"/>
  <c r="V428" i="1"/>
  <c r="U428" i="1"/>
  <c r="AK427" i="1"/>
  <c r="AJ427" i="1"/>
  <c r="V427" i="1"/>
  <c r="U427" i="1"/>
  <c r="AK426" i="1"/>
  <c r="AJ426" i="1"/>
  <c r="V426" i="1"/>
  <c r="U426" i="1"/>
  <c r="AK425" i="1"/>
  <c r="AJ425" i="1"/>
  <c r="V425" i="1"/>
  <c r="U425" i="1"/>
  <c r="AK424" i="1"/>
  <c r="AJ424" i="1"/>
  <c r="V424" i="1"/>
  <c r="U424" i="1"/>
  <c r="AK423" i="1"/>
  <c r="AJ423" i="1"/>
  <c r="V423" i="1"/>
  <c r="U423" i="1"/>
  <c r="AK422" i="1"/>
  <c r="AJ422" i="1"/>
  <c r="V422" i="1"/>
  <c r="U422" i="1"/>
  <c r="AK421" i="1"/>
  <c r="AJ421" i="1"/>
  <c r="V421" i="1"/>
  <c r="U421" i="1"/>
  <c r="AK420" i="1"/>
  <c r="AJ420" i="1"/>
  <c r="V420" i="1"/>
  <c r="U420" i="1"/>
  <c r="AK419" i="1"/>
  <c r="AJ419" i="1"/>
  <c r="V419" i="1"/>
  <c r="U419" i="1"/>
  <c r="AK418" i="1"/>
  <c r="AJ418" i="1"/>
  <c r="V418" i="1"/>
  <c r="U418" i="1"/>
  <c r="AK417" i="1"/>
  <c r="AJ417" i="1"/>
  <c r="V417" i="1"/>
  <c r="U417" i="1"/>
  <c r="AK416" i="1"/>
  <c r="AJ416" i="1"/>
  <c r="V416" i="1"/>
  <c r="U416" i="1"/>
  <c r="AK415" i="1"/>
  <c r="AJ415" i="1"/>
  <c r="V415" i="1"/>
  <c r="U415" i="1"/>
  <c r="AK414" i="1"/>
  <c r="AJ414" i="1"/>
  <c r="V414" i="1"/>
  <c r="U414" i="1"/>
  <c r="AK413" i="1"/>
  <c r="AJ413" i="1"/>
  <c r="V413" i="1"/>
  <c r="U413" i="1"/>
  <c r="AK412" i="1"/>
  <c r="AJ412" i="1"/>
  <c r="V412" i="1"/>
  <c r="U412" i="1"/>
  <c r="AK411" i="1"/>
  <c r="AJ411" i="1"/>
  <c r="V411" i="1"/>
  <c r="U411" i="1"/>
  <c r="AK410" i="1"/>
  <c r="AJ410" i="1"/>
  <c r="V410" i="1"/>
  <c r="U410" i="1"/>
  <c r="AK409" i="1"/>
  <c r="AJ409" i="1"/>
  <c r="V409" i="1"/>
  <c r="U409" i="1"/>
  <c r="AK408" i="1"/>
  <c r="AJ408" i="1"/>
  <c r="V408" i="1"/>
  <c r="U408" i="1"/>
  <c r="AK407" i="1"/>
  <c r="AJ407" i="1"/>
  <c r="V407" i="1"/>
  <c r="U407" i="1"/>
  <c r="AK406" i="1"/>
  <c r="AJ406" i="1"/>
  <c r="V406" i="1"/>
  <c r="U406" i="1"/>
  <c r="AK405" i="1"/>
  <c r="AJ405" i="1"/>
  <c r="V405" i="1"/>
  <c r="U405" i="1"/>
  <c r="AK404" i="1"/>
  <c r="AJ404" i="1"/>
  <c r="V404" i="1"/>
  <c r="U404" i="1"/>
  <c r="AK403" i="1"/>
  <c r="AJ403" i="1"/>
  <c r="V403" i="1"/>
  <c r="U403" i="1"/>
  <c r="AK402" i="1"/>
  <c r="AJ402" i="1"/>
  <c r="V402" i="1"/>
  <c r="U402" i="1"/>
  <c r="AK401" i="1"/>
  <c r="AJ401" i="1"/>
  <c r="V401" i="1"/>
  <c r="U401" i="1"/>
  <c r="AK400" i="1"/>
  <c r="AJ400" i="1"/>
  <c r="V400" i="1"/>
  <c r="U400" i="1"/>
  <c r="AK399" i="1"/>
  <c r="AJ399" i="1"/>
  <c r="V399" i="1"/>
  <c r="U399" i="1"/>
  <c r="AK398" i="1"/>
  <c r="AJ398" i="1"/>
  <c r="V398" i="1"/>
  <c r="U398" i="1"/>
  <c r="AK397" i="1"/>
  <c r="AJ397" i="1"/>
  <c r="V397" i="1"/>
  <c r="U397" i="1"/>
  <c r="AK396" i="1"/>
  <c r="AJ396" i="1"/>
  <c r="V396" i="1"/>
  <c r="U396" i="1"/>
  <c r="AK395" i="1"/>
  <c r="AJ395" i="1"/>
  <c r="V395" i="1"/>
  <c r="U395" i="1"/>
  <c r="AK394" i="1"/>
  <c r="AJ394" i="1"/>
  <c r="V394" i="1"/>
  <c r="U394" i="1"/>
  <c r="AK393" i="1"/>
  <c r="AJ393" i="1"/>
  <c r="V393" i="1"/>
  <c r="U393" i="1"/>
  <c r="AK392" i="1"/>
  <c r="AJ392" i="1"/>
  <c r="V392" i="1"/>
  <c r="U392" i="1"/>
  <c r="AK391" i="1"/>
  <c r="AJ391" i="1"/>
  <c r="V391" i="1"/>
  <c r="U391" i="1"/>
  <c r="AK390" i="1"/>
  <c r="AJ390" i="1"/>
  <c r="V390" i="1"/>
  <c r="U390" i="1"/>
  <c r="AK389" i="1"/>
  <c r="AJ389" i="1"/>
  <c r="V389" i="1"/>
  <c r="U389" i="1"/>
  <c r="AK388" i="1"/>
  <c r="AJ388" i="1"/>
  <c r="V388" i="1"/>
  <c r="U388" i="1"/>
  <c r="AK387" i="1"/>
  <c r="AJ387" i="1"/>
  <c r="V387" i="1"/>
  <c r="U387" i="1"/>
  <c r="AK386" i="1"/>
  <c r="AJ386" i="1"/>
  <c r="V386" i="1"/>
  <c r="U386" i="1"/>
  <c r="AK385" i="1"/>
  <c r="AJ385" i="1"/>
  <c r="V385" i="1"/>
  <c r="U385" i="1"/>
  <c r="AK384" i="1"/>
  <c r="AJ384" i="1"/>
  <c r="V384" i="1"/>
  <c r="U384" i="1"/>
  <c r="AK383" i="1"/>
  <c r="AJ383" i="1"/>
  <c r="V383" i="1"/>
  <c r="U383" i="1"/>
  <c r="AK382" i="1"/>
  <c r="AJ382" i="1"/>
  <c r="V382" i="1"/>
  <c r="U382" i="1"/>
  <c r="AK381" i="1"/>
  <c r="AJ381" i="1"/>
  <c r="V381" i="1"/>
  <c r="U381" i="1"/>
  <c r="AK380" i="1"/>
  <c r="AJ380" i="1"/>
  <c r="V380" i="1"/>
  <c r="U380" i="1"/>
  <c r="AK379" i="1"/>
  <c r="AJ379" i="1"/>
  <c r="V379" i="1"/>
  <c r="U379" i="1"/>
  <c r="AK378" i="1"/>
  <c r="AJ378" i="1"/>
  <c r="V378" i="1"/>
  <c r="U378" i="1"/>
  <c r="AK377" i="1"/>
  <c r="AJ377" i="1"/>
  <c r="V377" i="1"/>
  <c r="U377" i="1"/>
  <c r="AK376" i="1"/>
  <c r="AJ376" i="1"/>
  <c r="V376" i="1"/>
  <c r="U376" i="1"/>
  <c r="AK375" i="1"/>
  <c r="AJ375" i="1"/>
  <c r="V375" i="1"/>
  <c r="U375" i="1"/>
  <c r="AK374" i="1"/>
  <c r="AJ374" i="1"/>
  <c r="V374" i="1"/>
  <c r="U374" i="1"/>
  <c r="AK373" i="1"/>
  <c r="AJ373" i="1"/>
  <c r="V373" i="1"/>
  <c r="U373" i="1"/>
  <c r="AK372" i="1"/>
  <c r="AJ372" i="1"/>
  <c r="V372" i="1"/>
  <c r="U372" i="1"/>
  <c r="AK371" i="1"/>
  <c r="AJ371" i="1"/>
  <c r="V371" i="1"/>
  <c r="U371" i="1"/>
  <c r="AK370" i="1"/>
  <c r="AJ370" i="1"/>
  <c r="V370" i="1"/>
  <c r="U370" i="1"/>
  <c r="AK369" i="1"/>
  <c r="AJ369" i="1"/>
  <c r="V369" i="1"/>
  <c r="U369" i="1"/>
  <c r="AK368" i="1"/>
  <c r="AJ368" i="1"/>
  <c r="V368" i="1"/>
  <c r="U368" i="1"/>
  <c r="AK367" i="1"/>
  <c r="AJ367" i="1"/>
  <c r="V367" i="1"/>
  <c r="U367" i="1"/>
  <c r="AK366" i="1"/>
  <c r="AJ366" i="1"/>
  <c r="V366" i="1"/>
  <c r="U366" i="1"/>
  <c r="AK365" i="1"/>
  <c r="AJ365" i="1"/>
  <c r="V365" i="1"/>
  <c r="U365" i="1"/>
  <c r="AK364" i="1"/>
  <c r="AJ364" i="1"/>
  <c r="V364" i="1"/>
  <c r="U364" i="1"/>
  <c r="AK363" i="1"/>
  <c r="AJ363" i="1"/>
  <c r="V363" i="1"/>
  <c r="U363" i="1"/>
  <c r="AK362" i="1"/>
  <c r="AJ362" i="1"/>
  <c r="V362" i="1"/>
  <c r="U362" i="1"/>
  <c r="AK361" i="1"/>
  <c r="AJ361" i="1"/>
  <c r="V361" i="1"/>
  <c r="U361" i="1"/>
  <c r="AK360" i="1"/>
  <c r="AJ360" i="1"/>
  <c r="V360" i="1"/>
  <c r="U360" i="1"/>
  <c r="AK359" i="1"/>
  <c r="AJ359" i="1"/>
  <c r="V359" i="1"/>
  <c r="U359" i="1"/>
  <c r="AK358" i="1"/>
  <c r="AJ358" i="1"/>
  <c r="V358" i="1"/>
  <c r="U358" i="1"/>
  <c r="AK357" i="1"/>
  <c r="AJ357" i="1"/>
  <c r="V357" i="1"/>
  <c r="U357" i="1"/>
  <c r="AK356" i="1"/>
  <c r="AJ356" i="1"/>
  <c r="V356" i="1"/>
  <c r="U356" i="1"/>
  <c r="AK355" i="1"/>
  <c r="AJ355" i="1"/>
  <c r="V355" i="1"/>
  <c r="U355" i="1"/>
  <c r="AK354" i="1"/>
  <c r="AJ354" i="1"/>
  <c r="V354" i="1"/>
  <c r="U354" i="1"/>
  <c r="AK353" i="1"/>
  <c r="AJ353" i="1"/>
  <c r="V353" i="1"/>
  <c r="U353" i="1"/>
  <c r="AK352" i="1"/>
  <c r="AJ352" i="1"/>
  <c r="V352" i="1"/>
  <c r="U352" i="1"/>
  <c r="AK351" i="1"/>
  <c r="AJ351" i="1"/>
  <c r="V351" i="1"/>
  <c r="U351" i="1"/>
  <c r="AK350" i="1"/>
  <c r="AJ350" i="1"/>
  <c r="V350" i="1"/>
  <c r="U350" i="1"/>
  <c r="AK349" i="1"/>
  <c r="AJ349" i="1"/>
  <c r="V349" i="1"/>
  <c r="U349" i="1"/>
  <c r="AK348" i="1"/>
  <c r="AJ348" i="1"/>
  <c r="V348" i="1"/>
  <c r="U348" i="1"/>
  <c r="AK347" i="1"/>
  <c r="AJ347" i="1"/>
  <c r="V347" i="1"/>
  <c r="U347" i="1"/>
  <c r="AK346" i="1"/>
  <c r="AJ346" i="1"/>
  <c r="V346" i="1"/>
  <c r="U346" i="1"/>
  <c r="AK345" i="1"/>
  <c r="AJ345" i="1"/>
  <c r="V345" i="1"/>
  <c r="U345" i="1"/>
  <c r="AK344" i="1"/>
  <c r="AJ344" i="1"/>
  <c r="V344" i="1"/>
  <c r="U344" i="1"/>
  <c r="AK343" i="1"/>
  <c r="AJ343" i="1"/>
  <c r="V343" i="1"/>
  <c r="U343" i="1"/>
  <c r="AK342" i="1"/>
  <c r="AJ342" i="1"/>
  <c r="V342" i="1"/>
  <c r="U342" i="1"/>
  <c r="AK341" i="1"/>
  <c r="AJ341" i="1"/>
  <c r="V341" i="1"/>
  <c r="U341" i="1"/>
  <c r="AK340" i="1"/>
  <c r="AJ340" i="1"/>
  <c r="V340" i="1"/>
  <c r="U340" i="1"/>
  <c r="AK339" i="1"/>
  <c r="AJ339" i="1"/>
  <c r="V339" i="1"/>
  <c r="U339" i="1"/>
  <c r="AK338" i="1"/>
  <c r="AJ338" i="1"/>
  <c r="V338" i="1"/>
  <c r="U338" i="1"/>
  <c r="AK337" i="1"/>
  <c r="AJ337" i="1"/>
  <c r="V337" i="1"/>
  <c r="U337" i="1"/>
  <c r="AK336" i="1"/>
  <c r="AJ336" i="1"/>
  <c r="V336" i="1"/>
  <c r="U336" i="1"/>
  <c r="AK335" i="1"/>
  <c r="AJ335" i="1"/>
  <c r="V335" i="1"/>
  <c r="U335" i="1"/>
  <c r="AK334" i="1"/>
  <c r="AJ334" i="1"/>
  <c r="V334" i="1"/>
  <c r="U334" i="1"/>
  <c r="AK333" i="1"/>
  <c r="AJ333" i="1"/>
  <c r="V333" i="1"/>
  <c r="U333" i="1"/>
  <c r="AK332" i="1"/>
  <c r="AJ332" i="1"/>
  <c r="V332" i="1"/>
  <c r="U332" i="1"/>
  <c r="AK331" i="1"/>
  <c r="AJ331" i="1"/>
  <c r="V331" i="1"/>
  <c r="U331" i="1"/>
  <c r="AK330" i="1"/>
  <c r="AJ330" i="1"/>
  <c r="V330" i="1"/>
  <c r="U330" i="1"/>
  <c r="AK329" i="1"/>
  <c r="AJ329" i="1"/>
  <c r="V329" i="1"/>
  <c r="U329" i="1"/>
  <c r="AK328" i="1"/>
  <c r="AJ328" i="1"/>
  <c r="V328" i="1"/>
  <c r="U328" i="1"/>
  <c r="AK327" i="1"/>
  <c r="AJ327" i="1"/>
  <c r="V327" i="1"/>
  <c r="U327" i="1"/>
  <c r="AK326" i="1"/>
  <c r="AJ326" i="1"/>
  <c r="V326" i="1"/>
  <c r="U326" i="1"/>
  <c r="AK325" i="1"/>
  <c r="AJ325" i="1"/>
  <c r="V325" i="1"/>
  <c r="U325" i="1"/>
  <c r="AK324" i="1"/>
  <c r="AJ324" i="1"/>
  <c r="V324" i="1"/>
  <c r="U324" i="1"/>
  <c r="AK323" i="1"/>
  <c r="AJ323" i="1"/>
  <c r="V323" i="1"/>
  <c r="U323" i="1"/>
  <c r="AK322" i="1"/>
  <c r="AJ322" i="1"/>
  <c r="V322" i="1"/>
  <c r="U322" i="1"/>
  <c r="AK321" i="1"/>
  <c r="AJ321" i="1"/>
  <c r="V321" i="1"/>
  <c r="U321" i="1"/>
  <c r="AK320" i="1"/>
  <c r="AJ320" i="1"/>
  <c r="V320" i="1"/>
  <c r="U320" i="1"/>
  <c r="AK319" i="1"/>
  <c r="AJ319" i="1"/>
  <c r="V319" i="1"/>
  <c r="U319" i="1"/>
  <c r="AK318" i="1"/>
  <c r="AJ318" i="1"/>
  <c r="V318" i="1"/>
  <c r="U318" i="1"/>
  <c r="AK317" i="1"/>
  <c r="AJ317" i="1"/>
  <c r="V317" i="1"/>
  <c r="U317" i="1"/>
  <c r="AK316" i="1"/>
  <c r="AJ316" i="1"/>
  <c r="V316" i="1"/>
  <c r="U316" i="1"/>
  <c r="AK315" i="1"/>
  <c r="AJ315" i="1"/>
  <c r="V315" i="1"/>
  <c r="U315" i="1"/>
  <c r="AK314" i="1"/>
  <c r="AJ314" i="1"/>
  <c r="V314" i="1"/>
  <c r="U314" i="1"/>
  <c r="AK313" i="1"/>
  <c r="AJ313" i="1"/>
  <c r="V313" i="1"/>
  <c r="U313" i="1"/>
  <c r="AK312" i="1"/>
  <c r="AJ312" i="1"/>
  <c r="V312" i="1"/>
  <c r="U312" i="1"/>
  <c r="AK311" i="1"/>
  <c r="AJ311" i="1"/>
  <c r="V311" i="1"/>
  <c r="U311" i="1"/>
  <c r="AK310" i="1"/>
  <c r="AJ310" i="1"/>
  <c r="V310" i="1"/>
  <c r="U310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<sst xmlns="http://schemas.openxmlformats.org/spreadsheetml/2006/main" count="1663" uniqueCount="1624">
  <si>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</si>
  <si>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</si>
  <si>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</si>
  <si>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</si>
  <si>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</si>
  <si>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</si>
  <si>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</si>
  <si>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</si>
  <si>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</si>
  <si>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</si>
  <si>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</si>
  <si>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</si>
  <si>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</si>
  <si>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</si>
  <si>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</si>
  <si>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</si>
  <si>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</si>
  <si>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</si>
  <si>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31/05/2022</t>
  </si>
  <si>
    <t>Bell 4-Port PDU Bracket</t>
  </si>
  <si>
    <t>ACI0001</t>
  </si>
  <si>
    <t>Disco Corte Austromex   41l2 x 3l64  No. 2014   Corte Fino</t>
  </si>
  <si>
    <t>ACI0002</t>
  </si>
  <si>
    <t>Disco Corte Austromex   4 1l2 x 3 l64  No. 709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</si>
  <si>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</si>
  <si>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</si>
  <si>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</si>
  <si>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</si>
  <si>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</si>
  <si>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</si>
  <si>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</si>
  <si>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</si>
  <si>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</si>
  <si>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</si>
  <si>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ACI0008</t>
  </si>
  <si>
    <t>Disco Corte Austromex  Acero Inoxidable 7 x 1l16  No.1317</t>
  </si>
  <si>
    <t>ACI0009</t>
  </si>
  <si>
    <t>Disco Corte Makita 7 x 1l8</t>
  </si>
  <si>
    <t>ACI0010</t>
  </si>
  <si>
    <t>Disco Corte Makita 7 Acero Inoxidable 1l16</t>
  </si>
  <si>
    <t>ACI0011</t>
  </si>
  <si>
    <t>Disco Desbaste Makita 7 x 1l4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</si>
  <si>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</si>
  <si>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</si>
  <si>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</si>
  <si>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</si>
  <si>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</si>
  <si>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</si>
  <si>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</si>
  <si>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</si>
  <si>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</si>
  <si>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</si>
  <si>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</si>
  <si>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</si>
  <si>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ACI0018</t>
  </si>
  <si>
    <t>Disco Corte Ac Inox 41l2 x 0.40 x 7l8 PFERD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</si>
  <si>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</si>
  <si>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</si>
  <si>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</si>
  <si>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</si>
  <si>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</si>
  <si>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</si>
  <si>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</si>
  <si>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</si>
  <si>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</si>
  <si>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</si>
  <si>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</si>
  <si>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</si>
  <si>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</si>
  <si>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</si>
  <si>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</si>
  <si>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</si>
  <si>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</si>
  <si>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</si>
  <si>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</si>
  <si>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</si>
  <si>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</si>
  <si>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</si>
  <si>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</si>
  <si>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</si>
  <si>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</si>
  <si>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</si>
  <si>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</si>
  <si>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</si>
  <si>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</si>
  <si>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</si>
  <si>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</si>
  <si>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</si>
  <si>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AFPI0203</t>
  </si>
  <si>
    <t>Broca para alta velocidad 5l16</t>
  </si>
  <si>
    <t>AFPI0204</t>
  </si>
  <si>
    <t>Broca para alta velocidad 3l8</t>
  </si>
  <si>
    <t>AFPI0250</t>
  </si>
  <si>
    <t>Broca para alta velocidad  1l2</t>
  </si>
  <si>
    <t>AFPI0253</t>
  </si>
  <si>
    <t>Broca para Concreto con placa de carburo 3l8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</si>
  <si>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</si>
  <si>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</si>
  <si>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</si>
  <si>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</si>
  <si>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</si>
  <si>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</si>
  <si>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</si>
  <si>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</si>
  <si>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</si>
  <si>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</si>
  <si>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</si>
  <si>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</si>
  <si>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AFSM0052</t>
  </si>
  <si>
    <t>Micro Alambre  0.035 1 Lb</t>
  </si>
  <si>
    <t>AHEM0001</t>
  </si>
  <si>
    <t>Segueta Fierro  Tubular  Lenox</t>
  </si>
  <si>
    <t>AHEM0003</t>
  </si>
  <si>
    <t>Corta Pernos 8 14-371</t>
  </si>
  <si>
    <t>AHEM0005</t>
  </si>
  <si>
    <t>Pinza de Presion 10 Rectangular 84-371</t>
  </si>
  <si>
    <t>AHEM0006</t>
  </si>
  <si>
    <t>Escuadra Comb. 45 Pulgada 12 46-012</t>
  </si>
  <si>
    <t>AHEM0007</t>
  </si>
  <si>
    <t>Tijera de Aviacion Rectangular 14-012</t>
  </si>
  <si>
    <t>AHEM0009</t>
  </si>
  <si>
    <t>Corta Pernos 24 14324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</si>
  <si>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</si>
  <si>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</si>
  <si>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</si>
  <si>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</si>
  <si>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</si>
  <si>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</si>
  <si>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</si>
  <si>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</si>
  <si>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AHEM0016</t>
  </si>
  <si>
    <t>Porta gis</t>
  </si>
  <si>
    <t>AHEM0017</t>
  </si>
  <si>
    <t>Pinza de Electricista 7 84-022</t>
  </si>
  <si>
    <t>AHEM0018</t>
  </si>
  <si>
    <t>Escuadra Magnetica plsoldar 50 Lb   cod 123281</t>
  </si>
  <si>
    <t>AHEM0019</t>
  </si>
  <si>
    <t>Escuadra Magnetica plsoldar 75 lb   cod 123282</t>
  </si>
  <si>
    <t>AHEM0050</t>
  </si>
  <si>
    <t>Flexometro Cadena 12  (3.6 Mts)</t>
  </si>
  <si>
    <t>AHEM0051</t>
  </si>
  <si>
    <t>Flexometro Cadena 16.5  (5 Mts)</t>
  </si>
  <si>
    <t>AHEM0052</t>
  </si>
  <si>
    <t>Flexometro Cadena 25  (7.5 Mts)</t>
  </si>
  <si>
    <t>AHEM0054</t>
  </si>
  <si>
    <t>Flexometro  3 Mts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</si>
  <si>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</si>
  <si>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</si>
  <si>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</si>
  <si>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</si>
  <si>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</si>
  <si>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</si>
  <si>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</si>
  <si>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</si>
  <si>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</si>
  <si>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</si>
  <si>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AHFO0030</t>
  </si>
  <si>
    <t>Medio Cuello Nudo Ingles  251VC  1l2</t>
  </si>
  <si>
    <t>AHFO0050</t>
  </si>
  <si>
    <t>Cuello Nudo Ingles 253  1l2</t>
  </si>
  <si>
    <t>AHFO0051</t>
  </si>
  <si>
    <t>Cuello Nudo Ingles 253  5l8</t>
  </si>
  <si>
    <t>AHFO0052</t>
  </si>
  <si>
    <t>Cuello Nudo Ingles 253  3l4</t>
  </si>
  <si>
    <t>AHFO0053</t>
  </si>
  <si>
    <t>Cuello Nudo Ingles 253  1</t>
  </si>
  <si>
    <t>AHFO0090</t>
  </si>
  <si>
    <t>Remate Bola 1</t>
  </si>
  <si>
    <t>AHFO0092</t>
  </si>
  <si>
    <t>Remate Bola 1 1l2</t>
  </si>
  <si>
    <t>AHFO0093</t>
  </si>
  <si>
    <t>Remate Bola 2</t>
  </si>
  <si>
    <t>AHFO0095</t>
  </si>
  <si>
    <t>Remate Bola 3</t>
  </si>
  <si>
    <t>AHFO0110</t>
  </si>
  <si>
    <t>Punta Barroco 1l2</t>
  </si>
  <si>
    <t>AHFO0116</t>
  </si>
  <si>
    <t>Punta Flor de Liz Lotto 1l2</t>
  </si>
  <si>
    <t>AHFO0117</t>
  </si>
  <si>
    <t>Piña Canasta 1l2</t>
  </si>
  <si>
    <t>AHFO0140</t>
  </si>
  <si>
    <t>Plato Porta Vela Curvo 1 1l2  C-18</t>
  </si>
  <si>
    <t>AHFO0141</t>
  </si>
  <si>
    <t>Plato Porta Vela Curvo 2  C-18</t>
  </si>
  <si>
    <t>AHFO0142</t>
  </si>
  <si>
    <t>Plato Porta Vela Curvo 3  C-18</t>
  </si>
  <si>
    <t>AHFO0143</t>
  </si>
  <si>
    <t>Plato Porta Vela Curvo 4  C-18</t>
  </si>
  <si>
    <t>AHFO0158</t>
  </si>
  <si>
    <t>Plato Porta Vela Liso 4  C-18</t>
  </si>
  <si>
    <t>AHFO0167</t>
  </si>
  <si>
    <t>Plato Porta Vela Concavo 2  C-18</t>
  </si>
  <si>
    <t>AHFO0168</t>
  </si>
  <si>
    <t>Plato Porta Vela Concavo 3  C-18</t>
  </si>
  <si>
    <t>AHFO0169</t>
  </si>
  <si>
    <t>Plato Porta Vela Concavo 4  C-18</t>
  </si>
  <si>
    <t>AHFO0182</t>
  </si>
  <si>
    <t>Tapa para PTR Decorativa 1</t>
  </si>
  <si>
    <t>AHFO0188</t>
  </si>
  <si>
    <t>Tapa para PTR Decorativa 3.1l2</t>
  </si>
  <si>
    <t>AHFO0189</t>
  </si>
  <si>
    <t>Tapa para PTR Decorativa 4</t>
  </si>
  <si>
    <t>AHFO0271</t>
  </si>
  <si>
    <t>Numero De Casa 1 Negro 4 Plg</t>
  </si>
  <si>
    <t>AHFO0278</t>
  </si>
  <si>
    <t>Numero De Casa 8 Negro 4 Plg</t>
  </si>
  <si>
    <t>AHFO0302</t>
  </si>
  <si>
    <t>Numero De Casa 2 Negro 6 Plg</t>
  </si>
  <si>
    <t>AHFO0305</t>
  </si>
  <si>
    <t>Numero De Casa 5 Negro 6 Plg</t>
  </si>
  <si>
    <t>AHFO0312</t>
  </si>
  <si>
    <t>Numero De Casa 2 Plata 6 Plg</t>
  </si>
  <si>
    <t>AHFO0318</t>
  </si>
  <si>
    <t>Numero De Casa 8 Plata 6 Plg</t>
  </si>
  <si>
    <t>AHFO0362</t>
  </si>
  <si>
    <t>Numero De Casa 2 Negro 12 Plg</t>
  </si>
  <si>
    <t>AHFO0364</t>
  </si>
  <si>
    <t>Numero De Casa 4 Negro 12 Plg</t>
  </si>
  <si>
    <t>AHFO0366</t>
  </si>
  <si>
    <t>Numero De Casa 6 Negro 12 Plg</t>
  </si>
  <si>
    <t>AHFO0369</t>
  </si>
  <si>
    <t>Numero De Casa 9 Negro 12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</si>
  <si>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</si>
  <si>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</si>
  <si>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</si>
  <si>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</si>
  <si>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</si>
  <si>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</si>
  <si>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</si>
  <si>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</si>
  <si>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</si>
  <si>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</si>
  <si>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</si>
  <si>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</si>
  <si>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</si>
  <si>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</si>
  <si>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</si>
  <si>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Tornillo</t>
  </si>
  <si>
    <t>AHMO0022</t>
  </si>
  <si>
    <t>Bisagra Libro 3  Latonada</t>
  </si>
  <si>
    <t>AHMO0023</t>
  </si>
  <si>
    <t>Bisagra Libro 3  Acero</t>
  </si>
  <si>
    <t>AHMO0025</t>
  </si>
  <si>
    <t>Bisagra Alargada 2.5</t>
  </si>
  <si>
    <t>AHMO0026</t>
  </si>
  <si>
    <t>Bisagra Alargada 4 x 2.9 Ligera Sin Tornillo</t>
  </si>
  <si>
    <t>AHMO0028</t>
  </si>
  <si>
    <t>Bisagra Libro 3 Reforzada</t>
  </si>
  <si>
    <t>AHMO0029</t>
  </si>
  <si>
    <t>Bisagra Libro 4 x 1 Serie 21</t>
  </si>
  <si>
    <t>AHMO0051</t>
  </si>
  <si>
    <t>Bisagra Tejuelo 1 1l4</t>
  </si>
  <si>
    <t>AHMO0052</t>
  </si>
  <si>
    <t>Bisagra Tejuelo 1 1l2</t>
  </si>
  <si>
    <t>AHMO0053</t>
  </si>
  <si>
    <t>Bisagra Tejuelo 2</t>
  </si>
  <si>
    <t>AHMO0054</t>
  </si>
  <si>
    <t>Bisagra Tejuelo 2 1l2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</si>
  <si>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</si>
  <si>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</si>
  <si>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</si>
  <si>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</si>
  <si>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</si>
  <si>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</si>
  <si>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</si>
  <si>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</si>
  <si>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</si>
  <si>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</si>
  <si>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</si>
  <si>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</si>
  <si>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AHMO0076</t>
  </si>
  <si>
    <t>Rodillo 6</t>
  </si>
  <si>
    <t>AHMO0090</t>
  </si>
  <si>
    <t>Rueda Guia 4</t>
  </si>
  <si>
    <t>AHMO0091</t>
  </si>
  <si>
    <t>Caja para Rueda Guia 4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</si>
  <si>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</si>
  <si>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</si>
  <si>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</si>
  <si>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</si>
  <si>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</si>
  <si>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</si>
  <si>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</si>
  <si>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</si>
  <si>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</si>
  <si>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</si>
  <si>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</si>
  <si>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</si>
  <si>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</si>
  <si>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</si>
  <si>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</si>
  <si>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</si>
  <si>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</si>
  <si>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</si>
  <si>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</si>
  <si>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</si>
  <si>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AHSE0020</t>
  </si>
  <si>
    <t>Pasador Chico Serie 120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</si>
  <si>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</si>
  <si>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</si>
  <si>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</si>
  <si>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</si>
  <si>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</si>
  <si>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</si>
  <si>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</si>
  <si>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</si>
  <si>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</si>
  <si>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</si>
  <si>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</si>
  <si>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</si>
  <si>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</si>
  <si>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</si>
  <si>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AHSE0046</t>
  </si>
  <si>
    <t>Pasador Reforzado Negro R-10 No. 4</t>
  </si>
  <si>
    <t>AHSE0047</t>
  </si>
  <si>
    <t>Pasador Reforzado Negro R-15 No. 5</t>
  </si>
  <si>
    <t>AHSE0048</t>
  </si>
  <si>
    <t>Pasador Reforzado Negro R-35 No. 8</t>
  </si>
  <si>
    <t>AHSE0049</t>
  </si>
  <si>
    <t>Pasador Reforzado Negro R-25 No. 6</t>
  </si>
  <si>
    <t>AHSE0058</t>
  </si>
  <si>
    <t>Pasador de Pie Chico Galvanizada.</t>
  </si>
  <si>
    <t>AHSE0059</t>
  </si>
  <si>
    <t>Pasador de Pie Grande Galvanizada.</t>
  </si>
  <si>
    <t>AHSE0061</t>
  </si>
  <si>
    <t>Pasador de Pie Chico Negro 9</t>
  </si>
  <si>
    <t>AHSE0062</t>
  </si>
  <si>
    <t>Pasador de Pie Grande Negro 22</t>
  </si>
  <si>
    <t>AHSE0063</t>
  </si>
  <si>
    <t>Pasador de Pie Mediano Negro 16</t>
  </si>
  <si>
    <t>AHSE0065</t>
  </si>
  <si>
    <t>Pasador R-26 Gotico</t>
  </si>
  <si>
    <t>AHSE0067</t>
  </si>
  <si>
    <t>Pasador R-28 Mariposa</t>
  </si>
  <si>
    <t>AHSE0068</t>
  </si>
  <si>
    <t>Pestillo para Pasador R10  R15  R25</t>
  </si>
  <si>
    <t>AHSE0069</t>
  </si>
  <si>
    <t>Pestillo para Pasador R-35</t>
  </si>
  <si>
    <t>AHSE0070</t>
  </si>
  <si>
    <t>Oreja para candado Modelo LJP001A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</si>
  <si>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</si>
  <si>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</si>
  <si>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</si>
  <si>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</si>
  <si>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</si>
  <si>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</si>
  <si>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</si>
  <si>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</si>
  <si>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AHSE0075</t>
  </si>
  <si>
    <t>Oreja para candado Modelo LJP003B</t>
  </si>
  <si>
    <t>AHSE0077</t>
  </si>
  <si>
    <t>Oreja para candado Modelo LJP003C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</si>
  <si>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</si>
  <si>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</si>
  <si>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</si>
  <si>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</si>
  <si>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</si>
  <si>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</si>
  <si>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</si>
  <si>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</si>
  <si>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</si>
  <si>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</si>
  <si>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</si>
  <si>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</si>
  <si>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</si>
  <si>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</si>
  <si>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AHSE0107</t>
  </si>
  <si>
    <t>Cerradura Fanal Gatillo Laton Antiguo</t>
  </si>
  <si>
    <t>AHSE0108</t>
  </si>
  <si>
    <t>Cerradura Fanal Gatillo Niquel Satinado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</si>
  <si>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</si>
  <si>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</si>
  <si>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</si>
  <si>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</si>
  <si>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</si>
  <si>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</si>
  <si>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</si>
  <si>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</si>
  <si>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</si>
  <si>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</si>
  <si>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AHSE0120</t>
  </si>
  <si>
    <t>Chapa Combo Llave Llave GEO Niquel Satinado 006</t>
  </si>
  <si>
    <t>AHSE0121</t>
  </si>
  <si>
    <t>Chapa Combo Llave Mariposa GEO Laton Antiguo 027</t>
  </si>
  <si>
    <t>AHSE0122</t>
  </si>
  <si>
    <t>Chapa Combo Llave Mariposa GEO Niquel Satinado 028</t>
  </si>
  <si>
    <t>AHSE0123</t>
  </si>
  <si>
    <t>Chapa Alta Seguridad Serie 180 Derecha</t>
  </si>
  <si>
    <t>AHSE0124</t>
  </si>
  <si>
    <t>Chapa Fanal Manija</t>
  </si>
  <si>
    <t>AHSE0125</t>
  </si>
  <si>
    <t>Chapa Alta Seguridad Serie 180 Izquierda</t>
  </si>
  <si>
    <t>AHSE0170</t>
  </si>
  <si>
    <t>Chapa Dexter Clasica Derecha Neg (6968)</t>
  </si>
  <si>
    <t>AHSE0171</t>
  </si>
  <si>
    <t>Chapa Dexter Clasica Izquierda  Neg (6969)</t>
  </si>
  <si>
    <t>AHSE0174</t>
  </si>
  <si>
    <t>Chapa Dexter Manija Onix Laton Antiguo (6726)</t>
  </si>
  <si>
    <t>AHSE0175</t>
  </si>
  <si>
    <t>Chapa Dexter Manija Royal Laton Antiguo (6718)</t>
  </si>
  <si>
    <t>AHSE0176</t>
  </si>
  <si>
    <t>Chapa Dexter Gatillo Genova (4188)</t>
  </si>
  <si>
    <t>AHSE0177</t>
  </si>
  <si>
    <t>Chapa Dexter Derecha (5803) 3  Bulones</t>
  </si>
  <si>
    <t>AHSE0178</t>
  </si>
  <si>
    <t>Chapa Dexter Izquierda (5804) 3 Bulones</t>
  </si>
  <si>
    <t>AHSE0250</t>
  </si>
  <si>
    <t>Candado Acero std largo 38mm</t>
  </si>
  <si>
    <t>AHSE0251</t>
  </si>
  <si>
    <t>Candado Acero std largo 50mm Arco Corto</t>
  </si>
  <si>
    <t>AHSE0252</t>
  </si>
  <si>
    <t>Candado Acero antipalanca 40mm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</si>
  <si>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</si>
  <si>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</si>
  <si>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</si>
  <si>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</si>
  <si>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</si>
  <si>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</si>
  <si>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</si>
  <si>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</si>
  <si>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</si>
  <si>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</si>
  <si>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</si>
  <si>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</si>
  <si>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</si>
  <si>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</si>
  <si>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</si>
  <si>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</si>
  <si>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</si>
  <si>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</si>
  <si>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</si>
  <si>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</si>
  <si>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APRH0011</t>
  </si>
  <si>
    <t>Tapon Auditivo Reutilizable</t>
  </si>
  <si>
    <t>APRH0012</t>
  </si>
  <si>
    <t>Mandil de Carnaza</t>
  </si>
  <si>
    <t>APRH0016</t>
  </si>
  <si>
    <t>Portaelectrodo 300 AMP Truper</t>
  </si>
  <si>
    <t>APRH0100</t>
  </si>
  <si>
    <t>Sujetador con Matraca 1 In x 10 Ft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</si>
  <si>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</si>
  <si>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</si>
  <si>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</si>
  <si>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</si>
  <si>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</si>
  <si>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</si>
  <si>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</si>
  <si>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</si>
  <si>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ASI2U003</t>
  </si>
  <si>
    <t>Rueda Portón 4.5 Soporte Inferior Canal U 650 kgs</t>
  </si>
  <si>
    <t>ASI2Y001</t>
  </si>
  <si>
    <t>Rueda Portón 3 Soporte Inferior Canal Y Para Angulo 400 kgs</t>
  </si>
  <si>
    <t>ASI2Y002</t>
  </si>
  <si>
    <t>Rueda Portón 4 Soporte Inferior Canal Y Para Angulo 500 kgs</t>
  </si>
  <si>
    <t>ASI2Y004</t>
  </si>
  <si>
    <t>Rueda Portón 5.5 Soporte Inferior Canal Y Para Angulo 750 kg</t>
  </si>
  <si>
    <t>ASN2U007</t>
  </si>
  <si>
    <t>Rueda Portón 3 Sin Soporte  Canal U 400 kgs</t>
  </si>
  <si>
    <t>ASN2U008</t>
  </si>
  <si>
    <t>Rueda Portón 4 Sin Soporte  Canal U 500 kgs</t>
  </si>
  <si>
    <t>ASN2Y007</t>
  </si>
  <si>
    <t>Rueda Portón 3  Sin Soporte  Canal Y Para Angulo 400 kgs</t>
  </si>
  <si>
    <t>ASN2Y008</t>
  </si>
  <si>
    <t>Rueda Portón 4 Sin Soporte  Canal Y Para Angulo 500 kgs</t>
  </si>
  <si>
    <t>ASN2Y009</t>
  </si>
  <si>
    <t>Rueda Portón 4.5  Sin Soporte  Canal Y Para Angulo 650 kgs</t>
  </si>
  <si>
    <t>ASP2U015</t>
  </si>
  <si>
    <t>Rueda Portón 3 Soporte Placas Canal U 400 kgs</t>
  </si>
  <si>
    <t>ASP2U016</t>
  </si>
  <si>
    <t>Rueda Portón 4 Soporte Placas Canal U 500 kgs</t>
  </si>
  <si>
    <t>ASP2Y015</t>
  </si>
  <si>
    <t>Rueda Portón 3 Soporte Placas Canal Y Para Angulo 400 kgs</t>
  </si>
  <si>
    <t>ASS2U012</t>
  </si>
  <si>
    <t>Rueda Portón 3 Soporte Superior Canal U 400 kgs</t>
  </si>
  <si>
    <t>ASS2U013</t>
  </si>
  <si>
    <t>Rueda Portón 4 Soporte Superior Canal U 500 kgs</t>
  </si>
  <si>
    <t>ASS2Y012</t>
  </si>
  <si>
    <t>Rueda Portón 3 Soporte Superior Canal Y Para Angulo 400 kgs</t>
  </si>
  <si>
    <t>ASS2Y013</t>
  </si>
  <si>
    <t>Rueda Portón 4 Soporte Superior Canal Y Para Angulo 500 kgs</t>
  </si>
  <si>
    <t>CASS002</t>
  </si>
  <si>
    <t>Arandela Post Cap</t>
  </si>
  <si>
    <t>CASS010</t>
  </si>
  <si>
    <t>Nevasink 3 x 3 x 6</t>
  </si>
  <si>
    <t>CASS012</t>
  </si>
  <si>
    <t>Post Cap</t>
  </si>
  <si>
    <t>CASS020</t>
  </si>
  <si>
    <t>Alambre zigzag C-12.5 ( 200 MTS)</t>
  </si>
  <si>
    <t>CASS033</t>
  </si>
  <si>
    <t>Agujas Para Malla Casasombra</t>
  </si>
  <si>
    <t>CASS034</t>
  </si>
  <si>
    <t>Extencion de Linea para malla 71 C-12</t>
  </si>
  <si>
    <t>CASS035</t>
  </si>
  <si>
    <t>Rash Para Alambre Galvanizado</t>
  </si>
  <si>
    <t>CASS083</t>
  </si>
  <si>
    <t>Malla Rachel 35% Sombra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</si>
  <si>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</si>
  <si>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</si>
  <si>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</si>
  <si>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</si>
  <si>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</si>
  <si>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</si>
  <si>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</si>
  <si>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</si>
  <si>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</si>
  <si>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</si>
  <si>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LCAB0003</t>
  </si>
  <si>
    <t>Caballete Liso  10  C-26</t>
  </si>
  <si>
    <t>LCAB0020</t>
  </si>
  <si>
    <t>Caballete Galvateja  4 Ft  C-26  1.22 Mts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</si>
  <si>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</si>
  <si>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</si>
  <si>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</si>
  <si>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</si>
  <si>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</si>
  <si>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</si>
  <si>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</si>
  <si>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</si>
  <si>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</si>
  <si>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</si>
  <si>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</si>
  <si>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</si>
  <si>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</si>
  <si>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</si>
  <si>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LGL0019</t>
  </si>
  <si>
    <t>Lamina Galv Lisa  4 x 10  C-24</t>
  </si>
  <si>
    <t>LGL0022</t>
  </si>
  <si>
    <t>Lamina Galv Lisa  3 x 10  C-22</t>
  </si>
  <si>
    <t>LGL0024</t>
  </si>
  <si>
    <t>Lamina Galv Lisa  4 x 10  C-22</t>
  </si>
  <si>
    <t>LGL0026</t>
  </si>
  <si>
    <t>Lamina Galv Lisa  3 x 8  C-20</t>
  </si>
  <si>
    <t>LGL0027</t>
  </si>
  <si>
    <t>Lamina Galv Lisa  3 x 10  C-20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</si>
  <si>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</si>
  <si>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</si>
  <si>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</si>
  <si>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</si>
  <si>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</si>
  <si>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</si>
  <si>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</si>
  <si>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</si>
  <si>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</si>
  <si>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</si>
  <si>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LGL0036</t>
  </si>
  <si>
    <t>Lamina Galv Lisa  3 x 8  C-16</t>
  </si>
  <si>
    <t>LGL0037</t>
  </si>
  <si>
    <t>Lamina Galv Lisa  3 x 10  C-16</t>
  </si>
  <si>
    <t>LGL0038</t>
  </si>
  <si>
    <t>Lamina Galv Lisa  4  x  8  C-16</t>
  </si>
  <si>
    <t>LGL0039</t>
  </si>
  <si>
    <t>Lamina Galv Lisa  4 x 10  C-16</t>
  </si>
  <si>
    <t>LGMT0013</t>
  </si>
  <si>
    <t>Lamina Galv Acanalada R-101 (1.01 Mts) 20 Ft  C-26 6.10 Mts</t>
  </si>
  <si>
    <t>LGMTR010</t>
  </si>
  <si>
    <t>Lamina Galv Acanalada R-101 (1.01 Mts) C-28   ML</t>
  </si>
  <si>
    <t>LGMTR011</t>
  </si>
  <si>
    <t>Lamina Galv Acanalada R-101 (1.01 Mts) C-26   ML</t>
  </si>
  <si>
    <t>LGR0040</t>
  </si>
  <si>
    <t>Lamina Galv Acanalada R-72 (.72 Mts) 12 Ft  C-32 3.66 Mts</t>
  </si>
  <si>
    <t>LGR0041</t>
  </si>
  <si>
    <t>Lamina Galv Acanalada R-72 (.72 Mts) 14 Ft  C-32 4.27 Mts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</si>
  <si>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</si>
  <si>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</si>
  <si>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</si>
  <si>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</si>
  <si>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</si>
  <si>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</si>
  <si>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LGR0048</t>
  </si>
  <si>
    <t>Lamina Galv Acanalada R-72 (.72 Mts) 16 Ft  C-30 4.88 Mts</t>
  </si>
  <si>
    <t>LGR0049</t>
  </si>
  <si>
    <t>Lamina Galv Acanalada R-72 (.72 Mts) 18 Ft  C-30 5.48 Mts</t>
  </si>
  <si>
    <t>LGR0050</t>
  </si>
  <si>
    <t>Lamina Galv Acanalada R-72 (.72 Mts) 20 Ft  C-30 6.10 Mts</t>
  </si>
  <si>
    <t>LGR0051</t>
  </si>
  <si>
    <t>Lamina Galv Acanalada R-72 (.72 Mts) 22 Ft  C-30 6.70 Mts</t>
  </si>
  <si>
    <t>LGR0052</t>
  </si>
  <si>
    <t>Lamina Galv Acanalada R-72 (.72 Mts) 24 Ft  C-30 7.30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</si>
  <si>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</si>
  <si>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</si>
  <si>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</si>
  <si>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</si>
  <si>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</si>
  <si>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</si>
  <si>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</si>
  <si>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</si>
  <si>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</si>
  <si>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</si>
  <si>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</si>
  <si>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</si>
  <si>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LGR0059</t>
  </si>
  <si>
    <t>Lamina Galv Acanalada R-72 (.72 Mts) 22 Ft  C-28 6.70 Mts</t>
  </si>
  <si>
    <t>LGR0060</t>
  </si>
  <si>
    <t>Lamina Galv Acanalada R-72 (.72 Mts) 24 Ft  C-28 7.30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</si>
  <si>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</si>
  <si>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</si>
  <si>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</si>
  <si>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</si>
  <si>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</si>
  <si>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</si>
  <si>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LGR0064</t>
  </si>
  <si>
    <t>Lamina Galv Acanalada R-72 (.72 Mts) 16 Ft  C-26 4.88 Mts</t>
  </si>
  <si>
    <t>LGR0065</t>
  </si>
  <si>
    <t>Lamina Galv Acanalada R-72 (.72 Mts) 18 Ft  C-26 5.48 Mts</t>
  </si>
  <si>
    <t>LGR0066</t>
  </si>
  <si>
    <t>Lamina Galv Acanalada R-72 (.72 Mts) 20 Ft  C-26 6.10 Mts</t>
  </si>
  <si>
    <t>LGR0067</t>
  </si>
  <si>
    <t>Lamina Galv Acanalada R-72 (.72 Mts) 22 Ft  C-26 6.70 Mts</t>
  </si>
  <si>
    <t>LGR0068</t>
  </si>
  <si>
    <t>Lamina Galv Acanalada R-72 (.72 Mts) 24 Ft  C-26 7.30 Mts</t>
  </si>
  <si>
    <t>LGR0079</t>
  </si>
  <si>
    <t>Lamina Galv Acanalada R-72 (.72 Mts) 8 Ft C-28 2.43 Mts</t>
  </si>
  <si>
    <t>LGRR013</t>
  </si>
  <si>
    <t>Lamina Galv Acanalada R-72 (.72 Mts)  C-28   ML</t>
  </si>
  <si>
    <t>LGT0000</t>
  </si>
  <si>
    <t>Lamina Galvateja  2 FT C-26  0.61 Mts</t>
  </si>
  <si>
    <t>LGT0001</t>
  </si>
  <si>
    <t>Lamina Galvateja  4 FT C-26  1.22 Mts</t>
  </si>
  <si>
    <t>LGT0002</t>
  </si>
  <si>
    <t>Lamina Galvateja  6 FT C-26  1.82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</si>
  <si>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</si>
  <si>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</si>
  <si>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</si>
  <si>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</si>
  <si>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</si>
  <si>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</si>
  <si>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</si>
  <si>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</si>
  <si>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LGT0007</t>
  </si>
  <si>
    <t>Lamina Galvateja  16 FT C-26  4.88 Mts</t>
  </si>
  <si>
    <t>LGT0008</t>
  </si>
  <si>
    <t>Lamina Galvateja  18 FT C-26  5.49 Mts</t>
  </si>
  <si>
    <t>LGT0009</t>
  </si>
  <si>
    <t>Lamina Galvateja  20 FT C-26  6.10 Mts</t>
  </si>
  <si>
    <t>LGTR0001</t>
  </si>
  <si>
    <t>Lamina Galvateja  C-26 FT</t>
  </si>
  <si>
    <t>LKRG0002</t>
  </si>
  <si>
    <t>Lamina Galv KR-18  C-24 Kg</t>
  </si>
  <si>
    <t>LPPR001</t>
  </si>
  <si>
    <t>Lamina Pared Plafon Rect 26 pulg  x 8  Ft  C-26</t>
  </si>
  <si>
    <t>LPR0009</t>
  </si>
  <si>
    <t>Lamina Pintro Acanalada R-72 (.72 Mts)  C-26    Ft</t>
  </si>
  <si>
    <t>LPRO0017</t>
  </si>
  <si>
    <t>Lamina Rollo Pintro  4  C-26 Blanco ML Linea</t>
  </si>
  <si>
    <t>LZR0001</t>
  </si>
  <si>
    <t>Lamina Zintroalum Acanalada R-72 (.72 Mts) 10 Ft  C-32 3.05</t>
  </si>
  <si>
    <t>LZR0002</t>
  </si>
  <si>
    <t>Lamina Zintroalum Acanalada R-72 (.72 Mts) 12 Ft  C-32 3.66</t>
  </si>
  <si>
    <t>LZR0003</t>
  </si>
  <si>
    <t>Lamina Zintroalum Acanalada R-72 (.72 Mts) 14 Ft  C-32 4.27</t>
  </si>
  <si>
    <t>LZR0016</t>
  </si>
  <si>
    <t>Lamina Zintroalum Acanalada R-72 (.72 Mts) 18 Ft  C-28 5.48</t>
  </si>
  <si>
    <t>LZR0017</t>
  </si>
  <si>
    <t>Lamina Zintroalum Acanalada R-72 (.72 Mts) 20 Ft  C-28 6.10</t>
  </si>
  <si>
    <t>LZR0020</t>
  </si>
  <si>
    <t>Lamina Zintroalum Acanalada R-72 (.72 Mts) 10 Ft  C-26 3.05</t>
  </si>
  <si>
    <t>LZR0021</t>
  </si>
  <si>
    <t>Lamina Zintroalum Acanalada R-72 (.72 Mts) 12 Ft  C-26 3.66</t>
  </si>
  <si>
    <t>LZR0023</t>
  </si>
  <si>
    <t>Lamina Zintroalum Acanalada R-72 (.72 Mts) 16 Ft  C-26 4.88</t>
  </si>
  <si>
    <t>LZR0025</t>
  </si>
  <si>
    <t>Lamina Zintroalum Acanalada R-72 (.72 Mts) 20 Ft  C-26 6.10</t>
  </si>
  <si>
    <t>MANC001</t>
  </si>
  <si>
    <t>Ancla para Colar  19 cm x 19cm x 3l4</t>
  </si>
  <si>
    <t>MANC028</t>
  </si>
  <si>
    <t>Ancla de Tierra  8 x 48</t>
  </si>
  <si>
    <t>MCOM022</t>
  </si>
  <si>
    <t>Comedero para Venados con Dosificador</t>
  </si>
  <si>
    <t>MCOR0010</t>
  </si>
  <si>
    <t>Panel Std. Caballeriza - Corral 3.60 mts</t>
  </si>
  <si>
    <t>MCOR0011</t>
  </si>
  <si>
    <t>Panel Caballeriza con Puerta  3.60 mts</t>
  </si>
  <si>
    <t>MCOR0016</t>
  </si>
  <si>
    <t>Puerta Potrero 3mts x 1.2mts</t>
  </si>
  <si>
    <t>MCOR0036</t>
  </si>
  <si>
    <t>Puerta Potrero Economica 4 mts x 1.2 mts</t>
  </si>
  <si>
    <t>MFIJ0002</t>
  </si>
  <si>
    <t>Tornillo Galvanizado  5l16 x 1</t>
  </si>
  <si>
    <t>MFIJ0007</t>
  </si>
  <si>
    <t>Tornillo Galvanizado  5l16 x 2  1l2</t>
  </si>
  <si>
    <t>MFIJ0101</t>
  </si>
  <si>
    <t>Crimp Sleeve 3l32 (.0937)</t>
  </si>
  <si>
    <t>MFIJ0105</t>
  </si>
  <si>
    <t>Crimp Sleeve 1l4 (.250)</t>
  </si>
  <si>
    <t>MFIJ0130</t>
  </si>
  <si>
    <t>Gripple GP-1</t>
  </si>
  <si>
    <t>MFIJ0132</t>
  </si>
  <si>
    <t>Gripple Medium</t>
  </si>
  <si>
    <t>MFIJ0202</t>
  </si>
  <si>
    <t>Perro Para Cable de Acero PER3  1l4</t>
  </si>
  <si>
    <t>MFIJ0341</t>
  </si>
  <si>
    <t>Tuerca de Seguridad  5l16</t>
  </si>
  <si>
    <t>MFIJ0346</t>
  </si>
  <si>
    <t>Tuerca Cople Galvanizada 5l16</t>
  </si>
  <si>
    <t>MHER0001</t>
  </si>
  <si>
    <t>Herraje  Perico 1 x 1</t>
  </si>
  <si>
    <t>MHER0020</t>
  </si>
  <si>
    <t>Ep-hook</t>
  </si>
  <si>
    <t>MHER0022</t>
  </si>
  <si>
    <t>Percha para poste de Alumbrado</t>
  </si>
  <si>
    <t>MIND0001</t>
  </si>
  <si>
    <t>Escalon Antiderrapante 4 x 1 Ft  C-16</t>
  </si>
  <si>
    <t>MIND0002</t>
  </si>
  <si>
    <t>Escalon Antiderrapante 3 x 1 Ft  C-16</t>
  </si>
  <si>
    <t>MIND0003</t>
  </si>
  <si>
    <t>Escalon Antiderrapante  3 x 1 FT  C- 18</t>
  </si>
  <si>
    <t>MIND0030</t>
  </si>
  <si>
    <t>Caballete de Tubo Mecanico</t>
  </si>
  <si>
    <t>MIND0058</t>
  </si>
  <si>
    <t>Molde para vigueta</t>
  </si>
  <si>
    <t>MPAP0005</t>
  </si>
  <si>
    <t>Poste Alumbrado Octagonal Conico  8 Mts</t>
  </si>
  <si>
    <t>MPAP0006</t>
  </si>
  <si>
    <t>Poste Alumbrado Octagonal Conico  9 Mts</t>
  </si>
  <si>
    <t>MPAP0007</t>
  </si>
  <si>
    <t>Poste Alumbrado Octagonal Conico  10 Mts</t>
  </si>
  <si>
    <t>MPAP0014</t>
  </si>
  <si>
    <t>Poste Alumbrado Cuadrado Conico  8 Mts</t>
  </si>
  <si>
    <t>MPAP0015</t>
  </si>
  <si>
    <t>Poste Alumbrado Cuadrado Conico  9 Mts</t>
  </si>
  <si>
    <t>MPAP0016</t>
  </si>
  <si>
    <t>Poste Alumbrado Cuadrado Conico  10 Mts</t>
  </si>
  <si>
    <t>MPAP0036</t>
  </si>
  <si>
    <t>Poste Alumbrado Especial</t>
  </si>
  <si>
    <t>MPAP0051</t>
  </si>
  <si>
    <t>Mensula  1 1l2 x 2.40 Mts</t>
  </si>
  <si>
    <t>MPAP0052</t>
  </si>
  <si>
    <t>Mensula  1 1l2 x 1.80 Mts</t>
  </si>
  <si>
    <t>MPAP0054</t>
  </si>
  <si>
    <t>Mensula  1 1l2 x 1.20 Mts</t>
  </si>
  <si>
    <t>MPAP0057</t>
  </si>
  <si>
    <t>Mensula  2 x 1.80 Mts</t>
  </si>
  <si>
    <t>MPAP0061</t>
  </si>
  <si>
    <t>Mensula Especial</t>
  </si>
  <si>
    <t>MPOST0013</t>
  </si>
  <si>
    <t>Poste Rib Bak  1.75 libras-pie x 8 FT</t>
  </si>
  <si>
    <t>MPOST0023</t>
  </si>
  <si>
    <t>Poste Rib Bak  4 libras-pie x 9 FT</t>
  </si>
  <si>
    <t>MPOST0038</t>
  </si>
  <si>
    <t>Poste Rib Bak  1.75 x 8 FT Perforado Especial</t>
  </si>
  <si>
    <t>MPOST0065</t>
  </si>
  <si>
    <t>Poste Ganadero  Galvanizado 6 C-12 (Rojo)</t>
  </si>
  <si>
    <t>MPOST0066</t>
  </si>
  <si>
    <t>Poste Ganadero  T Ligero 6 FT</t>
  </si>
  <si>
    <t>MPOST0067</t>
  </si>
  <si>
    <t>Poste Ganadero  T Reforzado 6 FT</t>
  </si>
  <si>
    <t>MPOST0069</t>
  </si>
  <si>
    <t>Poste Ganadero  T Reforzado 10 FT</t>
  </si>
  <si>
    <t>MPOST0084</t>
  </si>
  <si>
    <t>Poste Rib Bak 2  x 8  FT Px ciego</t>
  </si>
  <si>
    <t>MPOST0127</t>
  </si>
  <si>
    <t>Poste Rib Bak 3 libras-pie x 20 FT Ciego</t>
  </si>
  <si>
    <t>MPYB0002</t>
  </si>
  <si>
    <t>Pila  40000 Lts 4.71mts x 2.4mts 10 Hojas</t>
  </si>
  <si>
    <t>MPYB0006</t>
  </si>
  <si>
    <t>Pila  210000 Lts 10.83mts x 2.40mts 23 Hojas</t>
  </si>
  <si>
    <t>MPYB0060</t>
  </si>
  <si>
    <t>Bebedero Rectangular   Movil 1620 Lts C-12</t>
  </si>
  <si>
    <t>MSEG0005</t>
  </si>
  <si>
    <t>Protectobarda Pitahaya (5-5 Puntas)</t>
  </si>
  <si>
    <t>MSEN0015</t>
  </si>
  <si>
    <t>Charola  .71  x  1.78  Mts</t>
  </si>
  <si>
    <t>MSEN0029</t>
  </si>
  <si>
    <t>Charola RF</t>
  </si>
  <si>
    <t>MUVA0003</t>
  </si>
  <si>
    <t>Dropper 10 x 1 C-12</t>
  </si>
  <si>
    <t>MUVA0007</t>
  </si>
  <si>
    <t>Larguero de Linea Izquierda 60</t>
  </si>
  <si>
    <t>MUVA0013</t>
  </si>
  <si>
    <t>Larguero de Linea Derecha 60</t>
  </si>
  <si>
    <t>MUVA0016</t>
  </si>
  <si>
    <t>Larguero de Cabecera Izquierda 58</t>
  </si>
  <si>
    <t>MUVA0019</t>
  </si>
  <si>
    <t>Larguero de Cabecera Derecha 58</t>
  </si>
  <si>
    <t>MUVA0029</t>
  </si>
  <si>
    <t>Cruceta de Linea 36</t>
  </si>
  <si>
    <t>MUVA0034</t>
  </si>
  <si>
    <t>Cruceta de Cabecera 50</t>
  </si>
  <si>
    <t>MUVA0051</t>
  </si>
  <si>
    <t>Tirante de Cabecera 5l16 Principal</t>
  </si>
  <si>
    <t>MUVA0052</t>
  </si>
  <si>
    <t>Tirante de Cabecera 5l16 Laterales</t>
  </si>
  <si>
    <t>MUVA0053</t>
  </si>
  <si>
    <t>Gancho Tirante</t>
  </si>
  <si>
    <t>MUVA0054</t>
  </si>
  <si>
    <t>Placa tirante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</si>
  <si>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</si>
  <si>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</si>
  <si>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</si>
  <si>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</si>
  <si>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</si>
  <si>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</si>
  <si>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</si>
  <si>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</si>
  <si>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</si>
  <si>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</si>
  <si>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</si>
  <si>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</si>
  <si>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</si>
  <si>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</si>
  <si>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</si>
  <si>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</si>
  <si>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PCED0013</t>
  </si>
  <si>
    <t>Tubo Mecanico Ced. 30    4   C-11</t>
  </si>
  <si>
    <t>PCEM0001</t>
  </si>
  <si>
    <t>Tubo Mecanico Ced. 40    1l2   C-12</t>
  </si>
  <si>
    <t>PCEM0003</t>
  </si>
  <si>
    <t>Tubo Mecanico Ced. 40    1   C-10</t>
  </si>
  <si>
    <t>PCEM0004</t>
  </si>
  <si>
    <t>Tubo Mecanico Ced. 40    1  1l4   C-10</t>
  </si>
  <si>
    <t>PCEM0005</t>
  </si>
  <si>
    <t>Tubo Mecanico Ced. 40    1  1l2   C-10</t>
  </si>
  <si>
    <t>PCEM0006</t>
  </si>
  <si>
    <t>Tubo Mecanico Ced. 40    2   C-9</t>
  </si>
  <si>
    <t>PCEM0007</t>
  </si>
  <si>
    <t>Tubo Mecanico Ced. 40    2  1l2</t>
  </si>
  <si>
    <t>PCEM0009</t>
  </si>
  <si>
    <t>Tubo Mecanico Ced. 40    3   C-4  (Pesado)</t>
  </si>
  <si>
    <t>PCEM0011</t>
  </si>
  <si>
    <t>Tubo Mecanico Ced. 40    4   C-4</t>
  </si>
  <si>
    <t>PHAB0001</t>
  </si>
  <si>
    <t>Placa Cortada (rojo)  10cm x 10cm x 1l8</t>
  </si>
  <si>
    <t>PHAB0002</t>
  </si>
  <si>
    <t>Placa Cortada (amarillo) 10cm x 10cm x 3l16</t>
  </si>
  <si>
    <t>PHAB0003</t>
  </si>
  <si>
    <t>Placa Cortada (azul) 10cm x 10cm x 1l4</t>
  </si>
  <si>
    <t>PHAB0004</t>
  </si>
  <si>
    <t>Placa Cortada  (rojo) 15cm x 15cm x 1l8</t>
  </si>
  <si>
    <t>PHAB0005</t>
  </si>
  <si>
    <t>Placa Cortada (amarillo) 15cm x 15cm x 3l16</t>
  </si>
  <si>
    <t>PHAB0006</t>
  </si>
  <si>
    <t>Placa Cortada (azul) 15cm x 15cm x 1l4</t>
  </si>
  <si>
    <t>PHAB0007</t>
  </si>
  <si>
    <t>Placa Cortada (rojo) 20cm x 20cm x 1l8</t>
  </si>
  <si>
    <t>PHAB0008</t>
  </si>
  <si>
    <t>Placa Cortada (amarillo) 20cm x 20cm x 3l16</t>
  </si>
  <si>
    <t>PHAB0009</t>
  </si>
  <si>
    <t>Placa Cortada (azul)  20cm x 20cm x 1l4</t>
  </si>
  <si>
    <t>PHAB0010</t>
  </si>
  <si>
    <t>Placa Cortada (verde) 20cm x 20cm x 1l2</t>
  </si>
  <si>
    <t>PHAB0011</t>
  </si>
  <si>
    <t>Placa Cortada (rojo) 25cm x 25cm x 1l8</t>
  </si>
  <si>
    <t>PHAB0012</t>
  </si>
  <si>
    <t>Placa Cortada (amarillo) 25cm x 25cm x 3l16</t>
  </si>
  <si>
    <t>PHAB0013</t>
  </si>
  <si>
    <t>Placa Cortada (azul) 25cm x 25cm x 1l4</t>
  </si>
  <si>
    <t>PHAB0015</t>
  </si>
  <si>
    <t>Placa Cortada (blanco) 25cm x 25cm x 5l16</t>
  </si>
  <si>
    <t>PHAB0016</t>
  </si>
  <si>
    <t>Placa Cortada (verde) 25cm x 25cm x 1l2</t>
  </si>
  <si>
    <t>PHAB0017</t>
  </si>
  <si>
    <t>Placa Cortada (rojo) 30cm x 30cm x 1l8</t>
  </si>
  <si>
    <t>PHAB0018</t>
  </si>
  <si>
    <t>Placa Cortada (amarillo) 30cm x 30cm x 3l16</t>
  </si>
  <si>
    <t>PHAB0019</t>
  </si>
  <si>
    <t>Placa Cortada (azul) 30cm x 30cm x 1l4</t>
  </si>
  <si>
    <t>PHAB0021</t>
  </si>
  <si>
    <t>Placa Cortada (blanco) 30cm x 30cm x 5l16</t>
  </si>
  <si>
    <t>PHAB0022</t>
  </si>
  <si>
    <t>Placa Cortada (verde) 30cm x 30cm x 1l2</t>
  </si>
  <si>
    <t>PHAB0023</t>
  </si>
  <si>
    <t>Placa Cortada (verde) 40cm x 40cm x 1l2</t>
  </si>
  <si>
    <t>PHAB0024</t>
  </si>
  <si>
    <t>Placa Cortada (naranja) 20cm x 20cm x 3l8</t>
  </si>
  <si>
    <t>PHAB0025</t>
  </si>
  <si>
    <t>Placa Cortada (naranja) 15cm x 15cm x 3l8</t>
  </si>
  <si>
    <t>PHAB0026</t>
  </si>
  <si>
    <t>Placa Cortada (verde) 15cm x 15cm x 1l2</t>
  </si>
  <si>
    <t>PHAB0028</t>
  </si>
  <si>
    <t>Placa Cortada (verde) 10cm x 10cm C-1l2</t>
  </si>
  <si>
    <t>PHAB0030</t>
  </si>
  <si>
    <t>Placa Cortada (blanco) 15 cm x 15 cm x 5l16</t>
  </si>
  <si>
    <t>PHAB0048</t>
  </si>
  <si>
    <t>Placa Cortada (blanco) 10 x 10 5I16</t>
  </si>
  <si>
    <t>PHAB0050</t>
  </si>
  <si>
    <t>Clip No 1 Polin Monten  de 3</t>
  </si>
  <si>
    <t>PHAB0051</t>
  </si>
  <si>
    <t>Clip No 2 Polin Monten  de 4</t>
  </si>
  <si>
    <t>PHAB0052</t>
  </si>
  <si>
    <t>Clip No 3 Polin Monten  de 5</t>
  </si>
  <si>
    <t>PHAB0053</t>
  </si>
  <si>
    <t>Clip No 4 Polin Monten  de 6</t>
  </si>
  <si>
    <t>PHAB0055</t>
  </si>
  <si>
    <t>Clip No 6 Polin Monten  de 10</t>
  </si>
  <si>
    <t>PLA0002</t>
  </si>
  <si>
    <t>Placa Antiderrapante  3 x 10  C-14</t>
  </si>
  <si>
    <t>PLA0004</t>
  </si>
  <si>
    <t>Placa Antiderrapante  4 x 10  C-14</t>
  </si>
  <si>
    <t>PLA0008</t>
  </si>
  <si>
    <t>Placa Antiderrapante  4 x 10  C-12</t>
  </si>
  <si>
    <t>PLA0012</t>
  </si>
  <si>
    <t>Placa Antiderrapante  4 x 10  Esp. 1l8</t>
  </si>
  <si>
    <t>PLAT0012</t>
  </si>
  <si>
    <t>Lamina Antiderrapante Amsa  4 x 10 C-18</t>
  </si>
  <si>
    <t>PLAT0013</t>
  </si>
  <si>
    <t>Lamina Antiderrapante Amsa  3 x 8 C-16</t>
  </si>
  <si>
    <t>PLRC0004</t>
  </si>
  <si>
    <t>Placa RC  4 x 10 x 3l16</t>
  </si>
  <si>
    <t>PLRC0010</t>
  </si>
  <si>
    <t>Placa RC  3 x 10 x 1l4</t>
  </si>
  <si>
    <t>PLRC0012</t>
  </si>
  <si>
    <t>Placa RC  4 x 10 x 1l4</t>
  </si>
  <si>
    <t>PLRC0014</t>
  </si>
  <si>
    <t>Placa RC  5 x 10 x 1l4</t>
  </si>
  <si>
    <t>PML036</t>
  </si>
  <si>
    <t>AMSA Polin Monten  12 x 3  1l2 C-12 ML</t>
  </si>
  <si>
    <t>PML037</t>
  </si>
  <si>
    <t>AMSA Polin Monten  12 x 3  1l2 C- 10 ML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</si>
  <si>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</si>
  <si>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</si>
  <si>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</si>
  <si>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</si>
  <si>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</si>
  <si>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</si>
  <si>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</si>
  <si>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</si>
  <si>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</si>
  <si>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</si>
  <si>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POLM0011</t>
  </si>
  <si>
    <t>AMSA Polin Monten  4 x 1 1l2 x 6  mts  C-14</t>
  </si>
  <si>
    <t>POLM0018</t>
  </si>
  <si>
    <t>Polin Monten  4 x 2 x 4  mts   C-14 Linea Rojo</t>
  </si>
  <si>
    <t>POLM0020</t>
  </si>
  <si>
    <t>AMSA Polin Monten  4 x 2 x 5  mts  C-14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</si>
  <si>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</si>
  <si>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</si>
  <si>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</si>
  <si>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</si>
  <si>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</si>
  <si>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</si>
  <si>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</si>
  <si>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</si>
  <si>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</si>
  <si>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</si>
  <si>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POLM0028</t>
  </si>
  <si>
    <t>Polin Monten  5 x 2 x 5  mts  C-14 Linea Rojo</t>
  </si>
  <si>
    <t>POLM0031</t>
  </si>
  <si>
    <t>Polin Monten  5 x 2 x 6  mts  C-14 Linea Rojo</t>
  </si>
  <si>
    <t>POLM0032</t>
  </si>
  <si>
    <t>AMSA Polin Monten  5 x 2 x 6  mts  C-14</t>
  </si>
  <si>
    <t>POLM0034</t>
  </si>
  <si>
    <t>Polin Monten  6 x 2 x 6  mts  C-14 Linea Rojo</t>
  </si>
  <si>
    <t>POLM0043</t>
  </si>
  <si>
    <t>Polin Monten  8 x 2  3l4 x 8  mts  C-14 Linea Rojo</t>
  </si>
  <si>
    <t>POLM0047</t>
  </si>
  <si>
    <t>Polin Monten  10 x 2  3l4 x 10  mts  C-14 Linea Rojo</t>
  </si>
  <si>
    <t>POLM0061</t>
  </si>
  <si>
    <t>Polin Monten  4 x 2 x 6  mts  C-14 Negro</t>
  </si>
  <si>
    <t>POLM0066</t>
  </si>
  <si>
    <t>AMSA Polin Monten  3 x 2 x 6  Mts  C-14</t>
  </si>
  <si>
    <t>POLM0079</t>
  </si>
  <si>
    <t>AMSA Polin Monten  8 x 2 x 8  C-14</t>
  </si>
  <si>
    <t>POLM0085</t>
  </si>
  <si>
    <t>AMSA Polin Monten  10 x 3  1l2 x 10  C-14</t>
  </si>
  <si>
    <t>POLZ0002</t>
  </si>
  <si>
    <t>Polin Zeta  4 x 2 x 7.63  Mts  C-14</t>
  </si>
  <si>
    <t>PRC0002</t>
  </si>
  <si>
    <t>Lamina Negra RC  3 x 10  C-14</t>
  </si>
  <si>
    <t>PRC0004</t>
  </si>
  <si>
    <t>Lamina Negra RC  4 x 10  C-14</t>
  </si>
  <si>
    <t>PRC0014</t>
  </si>
  <si>
    <t>Lamina Negra RC  3 x 10  C-12</t>
  </si>
  <si>
    <t>PRC0016</t>
  </si>
  <si>
    <t>Lamina Negra RC  4 x 10  C-12</t>
  </si>
  <si>
    <t>PRC0020</t>
  </si>
  <si>
    <t>Lamina Negra RC  3 x 10 Esp. 1l8</t>
  </si>
  <si>
    <t>PRC0022</t>
  </si>
  <si>
    <t>Lamina Negra RC  4 x 10 Esp. 1l8</t>
  </si>
  <si>
    <t>PRC0026</t>
  </si>
  <si>
    <t>Lamina Negra RC  3 x 10  C-10</t>
  </si>
  <si>
    <t>PRC0028</t>
  </si>
  <si>
    <t>Lamina Negra RC  4 x 10  C-10</t>
  </si>
  <si>
    <t>PRF0002</t>
  </si>
  <si>
    <t>Lamina Negra RF Lisa  3 x 10  C-26</t>
  </si>
  <si>
    <t>PRF0003</t>
  </si>
  <si>
    <t>Lamina Negra RF Lisa  4 x 8  C-26</t>
  </si>
  <si>
    <t>PRF0004</t>
  </si>
  <si>
    <t>Lamina Negra RF Lisa  4 x 10   C-26</t>
  </si>
  <si>
    <t>PRF0007</t>
  </si>
  <si>
    <t>Lamina Negra RF Lisa  3 x 10  C-24</t>
  </si>
  <si>
    <t>PRF0008</t>
  </si>
  <si>
    <t>Lamina Negra RF Lisa  4 x 8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</si>
  <si>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</si>
  <si>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</si>
  <si>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</si>
  <si>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</si>
  <si>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</si>
  <si>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</si>
  <si>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</si>
  <si>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</si>
  <si>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</si>
  <si>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</si>
  <si>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</si>
  <si>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</si>
  <si>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</si>
  <si>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</si>
  <si>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</si>
  <si>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</si>
  <si>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</si>
  <si>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</si>
  <si>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</si>
  <si>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</si>
  <si>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</si>
  <si>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</si>
  <si>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</si>
  <si>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</si>
  <si>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</si>
  <si>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</si>
  <si>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</si>
  <si>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</si>
  <si>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</si>
  <si>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</si>
  <si>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</si>
  <si>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</si>
  <si>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</si>
  <si>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</si>
  <si>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</si>
  <si>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</si>
  <si>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</si>
  <si>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</si>
  <si>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</si>
  <si>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</si>
  <si>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</si>
  <si>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</si>
  <si>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</si>
  <si>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</si>
  <si>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</si>
  <si>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</si>
  <si>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</si>
  <si>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</si>
  <si>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</si>
  <si>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</si>
  <si>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</si>
  <si>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</si>
  <si>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PRFP0003</t>
  </si>
  <si>
    <t>Canutillo para Ventana  (154)  C-20</t>
  </si>
  <si>
    <t>PRFP0006</t>
  </si>
  <si>
    <t>Cercha para Ventana  (156)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</si>
  <si>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</si>
  <si>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</si>
  <si>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</si>
  <si>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</si>
  <si>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</si>
  <si>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</si>
  <si>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</si>
  <si>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</si>
  <si>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</si>
  <si>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</si>
  <si>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</si>
  <si>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</si>
  <si>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</si>
  <si>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</si>
  <si>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</si>
  <si>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</si>
  <si>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</si>
  <si>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</si>
  <si>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</si>
  <si>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</si>
  <si>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</si>
  <si>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</si>
  <si>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</si>
  <si>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</si>
  <si>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</si>
  <si>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</si>
  <si>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</si>
  <si>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</si>
  <si>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</si>
  <si>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</si>
  <si>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</si>
  <si>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</si>
  <si>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</si>
  <si>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 Pintado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</si>
  <si>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</si>
  <si>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</si>
  <si>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</si>
  <si>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</si>
  <si>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</si>
  <si>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</si>
  <si>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</si>
  <si>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</si>
  <si>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</si>
  <si>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</si>
  <si>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</si>
  <si>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</si>
  <si>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</si>
  <si>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</si>
  <si>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</si>
  <si>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</si>
  <si>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</si>
  <si>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</si>
  <si>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</si>
  <si>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</si>
  <si>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</si>
  <si>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</si>
  <si>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</si>
  <si>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</si>
  <si>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</si>
  <si>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</si>
  <si>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</si>
  <si>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</si>
  <si>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</si>
  <si>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</si>
  <si>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</si>
  <si>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</si>
  <si>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</si>
  <si>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</si>
  <si>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</si>
  <si>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</si>
  <si>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</si>
  <si>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</si>
  <si>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</si>
  <si>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</si>
  <si>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</si>
  <si>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</si>
  <si>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PRFT0011</t>
  </si>
  <si>
    <t>Tubo Industrial  3l4  C-16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</si>
  <si>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</si>
  <si>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</si>
  <si>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</si>
  <si>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</si>
  <si>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</si>
  <si>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</si>
  <si>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</si>
  <si>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</si>
  <si>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</si>
  <si>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</si>
  <si>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PRFT0039</t>
  </si>
  <si>
    <t>Tubo Industrial  1  3l4  C-18</t>
  </si>
  <si>
    <t>PRFT0040</t>
  </si>
  <si>
    <t>Tubo Industrial  1  3l4  C-16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</si>
  <si>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</si>
  <si>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</si>
  <si>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</si>
  <si>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</si>
  <si>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</si>
  <si>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</si>
  <si>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</si>
  <si>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</si>
  <si>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</si>
  <si>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</si>
  <si>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</si>
  <si>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</si>
  <si>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</si>
  <si>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</si>
  <si>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</si>
  <si>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</si>
  <si>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</si>
  <si>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</si>
  <si>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</si>
  <si>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</si>
  <si>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</si>
  <si>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</si>
  <si>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PRFTA0002</t>
  </si>
  <si>
    <t>Tablero Negro  147  3 x 1.95  Mts</t>
  </si>
  <si>
    <t>PRFTA0003</t>
  </si>
  <si>
    <t>Tablero Negro  147  3 x 2.44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</si>
  <si>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</si>
  <si>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</si>
  <si>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</si>
  <si>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</si>
  <si>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</si>
  <si>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</si>
  <si>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PRFTA0008</t>
  </si>
  <si>
    <t>Tablero L Pintado  147  3 x 3.05 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</si>
  <si>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</si>
  <si>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</si>
  <si>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</si>
  <si>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</si>
  <si>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</si>
  <si>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</si>
  <si>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</si>
  <si>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</si>
  <si>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</si>
  <si>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</si>
  <si>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</si>
  <si>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</si>
  <si>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</si>
  <si>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</si>
  <si>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</si>
  <si>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</si>
  <si>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PRFV0021</t>
  </si>
  <si>
    <t>Ventana  127  C-20  6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</si>
  <si>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</si>
  <si>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</si>
  <si>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</si>
  <si>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</si>
  <si>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</si>
  <si>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</si>
  <si>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</si>
  <si>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</si>
  <si>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</si>
  <si>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</si>
  <si>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</si>
  <si>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</si>
  <si>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</si>
  <si>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</si>
  <si>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PTR0017</t>
  </si>
  <si>
    <t>PTR  (017) 1 1l2  C-10 (Rojo)</t>
  </si>
  <si>
    <t>PTR0019</t>
  </si>
  <si>
    <t>PTR  (019) 2  C-13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</si>
  <si>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</si>
  <si>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</si>
  <si>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</si>
  <si>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</si>
  <si>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</si>
  <si>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</si>
  <si>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</si>
  <si>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</si>
  <si>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PTR0026</t>
  </si>
  <si>
    <t>PTR  (026) 2  C-07</t>
  </si>
  <si>
    <t>PTR0030</t>
  </si>
  <si>
    <t>PTR  (030) 2  1l2   C-14 (Azul)</t>
  </si>
  <si>
    <t>PTR0032</t>
  </si>
  <si>
    <t>PTR  (032) 2  1l2   C-12</t>
  </si>
  <si>
    <t>PTR0034</t>
  </si>
  <si>
    <t>PTR  (034) 2  1l2   C-10 (Verde)</t>
  </si>
  <si>
    <t>PTR0038</t>
  </si>
  <si>
    <t>PTR  (038) 3   C-14 (Azul)</t>
  </si>
  <si>
    <t>PTR0041</t>
  </si>
  <si>
    <t>PTR  (041) 3   C-11 (blanco)</t>
  </si>
  <si>
    <t>PTR0042</t>
  </si>
  <si>
    <t>PTR  (042) 3   C-10 (verde)</t>
  </si>
  <si>
    <t>PTR0044</t>
  </si>
  <si>
    <t>PTR  (044) 3   C-07 (Rojo)</t>
  </si>
  <si>
    <t>PTR0050</t>
  </si>
  <si>
    <t>PTR  (050) 3  1l2  C-11 (Blanco)</t>
  </si>
  <si>
    <t>PTR0058</t>
  </si>
  <si>
    <t>PTR  (058) 4   C-14 (Azul)</t>
  </si>
  <si>
    <t>PTR0061</t>
  </si>
  <si>
    <t>PTR  (061) 4   C-11 (Blanco)</t>
  </si>
  <si>
    <t>PTR0062</t>
  </si>
  <si>
    <t>PTR  (062) 4   C-10 (Verde)</t>
  </si>
  <si>
    <t>PTR0065</t>
  </si>
  <si>
    <t>PTR  (065) 4   C-3/16  (rojo)</t>
  </si>
  <si>
    <t>PTRG0001</t>
  </si>
  <si>
    <t>PTR Galvanizado  (001)  1  C-14</t>
  </si>
  <si>
    <t>PTRG0003</t>
  </si>
  <si>
    <t>PTR Galvanizado  (003)  1 1l2   C-14</t>
  </si>
  <si>
    <t>PTRG0005</t>
  </si>
  <si>
    <t>PTR Galvanizado  (005)  2  C-14</t>
  </si>
  <si>
    <t>PTRH0004</t>
  </si>
  <si>
    <t>PTR HSS  6  1l4    12.20 Mts</t>
  </si>
  <si>
    <t>PTRH0006</t>
  </si>
  <si>
    <t>PTR HSS  8  3l16    12.20 Mts</t>
  </si>
  <si>
    <t>PTRH0007</t>
  </si>
  <si>
    <t>PTR HSS  8  3l8    12.20 Mts</t>
  </si>
  <si>
    <t>PTRH0021</t>
  </si>
  <si>
    <t>PTR HSS  12  1l2    12.20 Mts</t>
  </si>
  <si>
    <t>PTRR0001</t>
  </si>
  <si>
    <t>PTR Rectangular  R-200   2  x 1   C-14 (Blanco)</t>
  </si>
  <si>
    <t>PTRR0003</t>
  </si>
  <si>
    <t>PTR Rectangular  R-249   2  1l2  x 1 1l4  C-14 (Azul)</t>
  </si>
  <si>
    <t>PTRR0004</t>
  </si>
  <si>
    <t>PTR Rectangular  R-250   2  1l2  x 1 1l2  C-14 (Bco)</t>
  </si>
  <si>
    <t>PTRR0005</t>
  </si>
  <si>
    <t>PTR Rectangular  R-300   3 x 1  1l2   C-14  (Azul)</t>
  </si>
  <si>
    <t>PTRR0006</t>
  </si>
  <si>
    <t>PTR Rectangular  R-302   3 x 2   C-14 (Azul)</t>
  </si>
  <si>
    <t>PTRR0009</t>
  </si>
  <si>
    <t>PTR Rectangular  R-302   3 x 2   C-11 (Blanco)</t>
  </si>
  <si>
    <t>PTRR0024</t>
  </si>
  <si>
    <t>PTR Rectangular  R-400   4 x 1  1l2   C-14 (Azul)</t>
  </si>
  <si>
    <t>PTRR0025</t>
  </si>
  <si>
    <t>PTR Rectangular  R-402   4 x 2   C-14 (Azul)</t>
  </si>
  <si>
    <t>PTRR0028</t>
  </si>
  <si>
    <t>PTR Rectangular  R-402   4 x 2   C-11</t>
  </si>
  <si>
    <t>PTRR0040</t>
  </si>
  <si>
    <t>PTR Rectangular  R-403   4 x 3   C-07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</si>
  <si>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</si>
  <si>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</si>
  <si>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</si>
  <si>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</si>
  <si>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</si>
  <si>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</si>
  <si>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</si>
  <si>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</si>
  <si>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</si>
  <si>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</si>
  <si>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</si>
  <si>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</si>
  <si>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RMAL0002</t>
  </si>
  <si>
    <t>Malla Electrosoldada  6 x 6-8l8  ML (2.5 Mts)</t>
  </si>
  <si>
    <t>RMAL0003</t>
  </si>
  <si>
    <t>Malla Electrosoldada  6 x 6-6l6 ML (2.5 Mts)</t>
  </si>
  <si>
    <t>RMAL0004</t>
  </si>
  <si>
    <t>Malla Electrosoldada  6 x 6-4l4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</si>
  <si>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</si>
  <si>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</si>
  <si>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</si>
  <si>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</si>
  <si>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</si>
  <si>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</si>
  <si>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</si>
  <si>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</si>
  <si>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</si>
  <si>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</si>
  <si>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RVAR0024</t>
  </si>
  <si>
    <t>Varilla Corrugada Recta  3l4   (6)  12 Mts</t>
  </si>
  <si>
    <t>RVAR0025</t>
  </si>
  <si>
    <t>Varilla Corrugada Recta  1   (8)  12 Mts</t>
  </si>
  <si>
    <t>RVAR0028</t>
  </si>
  <si>
    <t>Varilla Corrugada Recta  3l8   6 Mts</t>
  </si>
  <si>
    <t>RVAR0029</t>
  </si>
  <si>
    <t>Varilla Corrugada Recta  1l2   6 Mts</t>
  </si>
  <si>
    <t>SALG0015</t>
  </si>
  <si>
    <t>Alambre Galv. Alta Resistencia  C-14</t>
  </si>
  <si>
    <t>SALG0018</t>
  </si>
  <si>
    <t>Alambre Galv. Alta Resistencia  C-12  1l2</t>
  </si>
  <si>
    <t>SALG0023</t>
  </si>
  <si>
    <t>Alambre Galv. Alta Resistencia  C-10</t>
  </si>
  <si>
    <t>SALGS003</t>
  </si>
  <si>
    <t>Alambre Galvanizado Suave C-16 (.062)</t>
  </si>
  <si>
    <t>SALGS004</t>
  </si>
  <si>
    <t>Alambre Galvanizado Suave C-14</t>
  </si>
  <si>
    <t>SALGS006</t>
  </si>
  <si>
    <t>Alambre Galvanizado Suave C-12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</si>
  <si>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</si>
  <si>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</si>
  <si>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</si>
  <si>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</si>
  <si>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</si>
  <si>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</si>
  <si>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SANG0005</t>
  </si>
  <si>
    <t>Angulo (rojo) 1l8 x 3l4</t>
  </si>
  <si>
    <t>SANG0006</t>
  </si>
  <si>
    <t>Angulo (rojo) 1l8 x 1</t>
  </si>
  <si>
    <t>SANG0007</t>
  </si>
  <si>
    <t>Angulo (rojo) 1l8 x 1 1l4</t>
  </si>
  <si>
    <t>SANG0008</t>
  </si>
  <si>
    <t>Angulo (rojo) 1l8 x 1 1l2</t>
  </si>
  <si>
    <t>SANG0010</t>
  </si>
  <si>
    <t>Angulo (rojo) 1l8 x 2</t>
  </si>
  <si>
    <t>SANG0011</t>
  </si>
  <si>
    <t>Angulo (amarilo) 3l16 x 1</t>
  </si>
  <si>
    <t>SANG0012</t>
  </si>
  <si>
    <t>Angulo (amarilo) 3l16 x 1 1l4</t>
  </si>
  <si>
    <t>SANG0013</t>
  </si>
  <si>
    <t>Angulo (amarilo) 3l16 x 1 1l2</t>
  </si>
  <si>
    <t>SANG0015</t>
  </si>
  <si>
    <t>Angulo (amarilo) 3l16 x 2</t>
  </si>
  <si>
    <t>SANG0016</t>
  </si>
  <si>
    <t>Angulo (amarilo) 3l16 x 2  1l2</t>
  </si>
  <si>
    <t>SANG0017</t>
  </si>
  <si>
    <t>Angulo (amarilo) 3l16 x 3</t>
  </si>
  <si>
    <t>SANG0019</t>
  </si>
  <si>
    <t>Angulo (azul) 1l4 x 1</t>
  </si>
  <si>
    <t>SANG0020</t>
  </si>
  <si>
    <t>Angulo (azul) 1l4 x 1 1l4</t>
  </si>
  <si>
    <t>SANG0021</t>
  </si>
  <si>
    <t>Angulo (azul) 1l4 x 1 1l2</t>
  </si>
  <si>
    <t>SANG0023</t>
  </si>
  <si>
    <t>Angulo (azul) 1l4 x 2</t>
  </si>
  <si>
    <t>SANG0024</t>
  </si>
  <si>
    <t>Angulo (azul) 1l4 x 2  1l2</t>
  </si>
  <si>
    <t>SANG0025</t>
  </si>
  <si>
    <t>Angulo (azul) 1l4 x 3</t>
  </si>
  <si>
    <t>SANG0027</t>
  </si>
  <si>
    <t>Angulo (azul) 1l4 x 4</t>
  </si>
  <si>
    <t>SCAB0005</t>
  </si>
  <si>
    <t>Cable de Acero Galvanizado  1 x 7  1l4 (car-1524 Mts)</t>
  </si>
  <si>
    <t>SCAB0013</t>
  </si>
  <si>
    <t>Remate Preformado de Cable Galv  3l16</t>
  </si>
  <si>
    <t>SCAB0014</t>
  </si>
  <si>
    <t>Remate Preformado de Cable Galv  1l4</t>
  </si>
  <si>
    <t>SCAB0015</t>
  </si>
  <si>
    <t>Remate Preformado de Cable Galv  5l16</t>
  </si>
  <si>
    <t>SCAB0020</t>
  </si>
  <si>
    <t>Empalme preformado de Cable Galv  1l4</t>
  </si>
  <si>
    <t>SCAB0028</t>
  </si>
  <si>
    <t>Hog Ring C-12.5 (caja 25 Lbs)</t>
  </si>
  <si>
    <t>SCAN0001</t>
  </si>
  <si>
    <t>Canal U  3  Liviano (azul) (5.21kg x mt) x 6.10 mts</t>
  </si>
  <si>
    <t>SCAN0002</t>
  </si>
  <si>
    <t>Canal U  3  Pesado (amarillo) (6.10 kg x mt) x 6.10 mts</t>
  </si>
  <si>
    <t>SCAN0003</t>
  </si>
  <si>
    <t>Canal U  4  Liviano (azul) (6.70 kg x mt) x 6.10 mts</t>
  </si>
  <si>
    <t>SCAN0004</t>
  </si>
  <si>
    <t>Canal U  4  Pesado (amarillo) (8.04 kg x mt) x 6.10 mts</t>
  </si>
  <si>
    <t>SCAN0006</t>
  </si>
  <si>
    <t>Canal U  6  Liviano (azul) (12.20 kg x mt) x 6.10 mts</t>
  </si>
  <si>
    <t>SCAN0009</t>
  </si>
  <si>
    <t>Canal U  8  Liviano (azul) (17.11 kg x mt) x 6.10 mts</t>
  </si>
  <si>
    <t>SCUA0001</t>
  </si>
  <si>
    <t>Cuadrado (rojo) 3l8</t>
  </si>
  <si>
    <t>SCUA0002</t>
  </si>
  <si>
    <t>Cuadrado (azul) 1l2</t>
  </si>
  <si>
    <t>SCUA0003</t>
  </si>
  <si>
    <t>Cuadrado (naranja) 3l4</t>
  </si>
  <si>
    <t>SCUA0004</t>
  </si>
  <si>
    <t>Cuadrado (amarillo) 5l8</t>
  </si>
  <si>
    <t>SCUA0014</t>
  </si>
  <si>
    <t>Caramelo  (azul) 1l2</t>
  </si>
  <si>
    <t>SIPR0003</t>
  </si>
  <si>
    <t>Viga IPR  6 x 4  (13.4 Kg x Mt)  12.20 mts</t>
  </si>
  <si>
    <t>SIPR0005</t>
  </si>
  <si>
    <t>Viga IPR  6 x 4  (23.8 Kg x Mt)  12.20 mts</t>
  </si>
  <si>
    <t>SIPR0006</t>
  </si>
  <si>
    <t>Viga IPR  6 x 6  (22.3 Kg x Mt)  12.20 mts</t>
  </si>
  <si>
    <t>SIPR0009</t>
  </si>
  <si>
    <t>Viga IPR  8 x 4  (14.9 Kg x Mt)  12.20 mts</t>
  </si>
  <si>
    <t>SIPR0030</t>
  </si>
  <si>
    <t>Viga IPR  10 x 4  (17.9 Kg x Mt)  12.20 Mts</t>
  </si>
  <si>
    <t>SIPR0033</t>
  </si>
  <si>
    <t>Viga IPR  10 x 4  (28.3 Kg x Mt)  12.20 Mts</t>
  </si>
  <si>
    <t>SIPR0036</t>
  </si>
  <si>
    <t>Viga IPR  10 x 5  3x4  (44.6 Kg x Mt)  12.20 Mts</t>
  </si>
  <si>
    <t>SIPR0059</t>
  </si>
  <si>
    <t>Viga IPR  12 x 4  (20.8 Kg x Mt)  12.20 Mts</t>
  </si>
  <si>
    <t>SIPR0060</t>
  </si>
  <si>
    <t>Viga IPR  12 x 4  (23.8 Kg x Mt)  12.20 Mts</t>
  </si>
  <si>
    <t>SIPR0062</t>
  </si>
  <si>
    <t>Viga IPR  12 x 4  (32.7 Kg x Mt)  12.20 Mts</t>
  </si>
  <si>
    <t>SIPR0063</t>
  </si>
  <si>
    <t>Viga IPR  12 x 6  1x2  (38.7 Kg x Mt)  12.20 Mts</t>
  </si>
  <si>
    <t>SIPR0065</t>
  </si>
  <si>
    <t>Viga IPR  12 x 6  1x2  (52.1 Kg x Mt)  12.20 Mts</t>
  </si>
  <si>
    <t>SIPR0091</t>
  </si>
  <si>
    <t>Viga IPR  14 x 5  (38.7 Kg x Mt)  12.20 Mts</t>
  </si>
  <si>
    <t>SIPR0095</t>
  </si>
  <si>
    <t>Viga IPR  14 x 8  (64.0 Kg x Mt)  12.20 Mts</t>
  </si>
  <si>
    <t>SIPR0102</t>
  </si>
  <si>
    <t>Viga IPR  16 x 5  1x2  (38.7 Kg x Mt)  12.20 Mts</t>
  </si>
  <si>
    <t>SIPR0105</t>
  </si>
  <si>
    <t>Viga IPR  16 x 7  (59.5 Kg x Mt)  12.20 Mts</t>
  </si>
  <si>
    <t>SIPS0003</t>
  </si>
  <si>
    <t>Viga IPS  5  (14.88 Kg x Mt)  6.10 Mts</t>
  </si>
  <si>
    <t>SIPS0004</t>
  </si>
  <si>
    <t>Viga IPS  6  (18.60 Kg x Mt)  6.10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</si>
  <si>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</si>
  <si>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</si>
  <si>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</si>
  <si>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</si>
  <si>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</si>
  <si>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</si>
  <si>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</si>
  <si>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</si>
  <si>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SRED0001</t>
  </si>
  <si>
    <t>Semiflecha (rojo) 3l16   Suave</t>
  </si>
  <si>
    <t>SRED0002</t>
  </si>
  <si>
    <t>Semiflecha (amarillo) 1l4    Suave</t>
  </si>
  <si>
    <t>SRED0003</t>
  </si>
  <si>
    <t>Semiflecha (azul) 5l16   Suave</t>
  </si>
  <si>
    <t>SRED0007</t>
  </si>
  <si>
    <t>Redondo Liso (rojo) 3l8</t>
  </si>
  <si>
    <t>SRED0008</t>
  </si>
  <si>
    <t>Redondo Liso  (azul) 1l2</t>
  </si>
  <si>
    <t>SRED0009</t>
  </si>
  <si>
    <t>Redondo Liso (amarillo) 5l8</t>
  </si>
  <si>
    <t>SRED0010</t>
  </si>
  <si>
    <t>Redondo Liso (naranja) 3l4</t>
  </si>
  <si>
    <t>SRED0012</t>
  </si>
  <si>
    <t>Redondo Liso (blanco) 1</t>
  </si>
  <si>
    <t>SRED0014</t>
  </si>
  <si>
    <t>Redondo Liso  1 1l4</t>
  </si>
  <si>
    <t>SSOL0001</t>
  </si>
  <si>
    <t>Solera (rojo) 1l8 x 1l2 x 6 Mts</t>
  </si>
  <si>
    <t>SSOL0002</t>
  </si>
  <si>
    <t>Solera (rojo) 1l8 x 3l4 x 6 Mts</t>
  </si>
  <si>
    <t>SSOL0003</t>
  </si>
  <si>
    <t>Solera (rojo) 1l8 x 1 x 6 Mts</t>
  </si>
  <si>
    <t>SSOL0004</t>
  </si>
  <si>
    <t>Solera (rojo) 1l8 x 1 1l4 x 6 Mts</t>
  </si>
  <si>
    <t>SSOL0005</t>
  </si>
  <si>
    <t>Solera (rojo) 1l8 x 1 1l2 x 6 Mts</t>
  </si>
  <si>
    <t>SSOL0006</t>
  </si>
  <si>
    <t>Solera (rojo) 1l8 x 2 x 6 Mts</t>
  </si>
  <si>
    <t>SSOL0007</t>
  </si>
  <si>
    <t>Solera (rojo) 1l8 x 2  1l2 x 6 Mts</t>
  </si>
  <si>
    <t>SSOL0008</t>
  </si>
  <si>
    <t>Solera (rojo) 1l8 x 3 x 6 Mts</t>
  </si>
  <si>
    <t>SSOL0009</t>
  </si>
  <si>
    <t>Solera (rojo) 1l8 x 4 x 6 Mts</t>
  </si>
  <si>
    <t>SSOL0015</t>
  </si>
  <si>
    <t>Solera (amarillo) 3l16 x 1l2 x 6 Mts</t>
  </si>
  <si>
    <t>SSOL0016</t>
  </si>
  <si>
    <t>Solera (amarillo) 3l16 x 3l4 x 6 Mts</t>
  </si>
  <si>
    <t>SSOL0017</t>
  </si>
  <si>
    <t>Solera (amarillo) 3l16 x 1 x 6 Mts</t>
  </si>
  <si>
    <t>SSOL0018</t>
  </si>
  <si>
    <t>Solera (amarillo) 3l16 x 1 1l4 x 6 Mts</t>
  </si>
  <si>
    <t>SSOL0019</t>
  </si>
  <si>
    <t>Solera (amarillo) 3l16 x 1 1l2 x 6 Mts</t>
  </si>
  <si>
    <t>SSOL0020</t>
  </si>
  <si>
    <t>Solera (amarillo) 3l16 x 2 x 6 Mts</t>
  </si>
  <si>
    <t>SSOL0021</t>
  </si>
  <si>
    <t>Solera (amarillo) 3l16 x 2  1l2 x 6 Mts</t>
  </si>
  <si>
    <t>SSOL0022</t>
  </si>
  <si>
    <t>Solera (amarillo) 3l16 x 3 x 6 Mts</t>
  </si>
  <si>
    <t>SSOL0023</t>
  </si>
  <si>
    <t>Solera (amarillo) 3l16 x 4 x 6 Mts</t>
  </si>
  <si>
    <t>SSOL0031</t>
  </si>
  <si>
    <t>Solera (azul) 1l4 x 1 x 6 mts</t>
  </si>
  <si>
    <t>SSOL0032</t>
  </si>
  <si>
    <t>Solera (azul) 1l4 x 1 1l4 x 6 mts</t>
  </si>
  <si>
    <t>SSOL0033</t>
  </si>
  <si>
    <t>Solera (azul) 1l4 x 1 1l2 x 6 mts</t>
  </si>
  <si>
    <t>SSOL0034</t>
  </si>
  <si>
    <t>Solera  (azul) 1l4 x 2 x 6 mts</t>
  </si>
  <si>
    <t>SSOL0035</t>
  </si>
  <si>
    <t>Solera (azul) 1l4 x 2  1l2 x 6 mts</t>
  </si>
  <si>
    <t>SSOL0036</t>
  </si>
  <si>
    <t>Solera (azul) 1l4 x 3 x 6 mts</t>
  </si>
  <si>
    <t>SSOL0037</t>
  </si>
  <si>
    <t>Solera (azul) 1l4 x 4  6 mts</t>
  </si>
  <si>
    <t>SSOL0066</t>
  </si>
  <si>
    <t>Solera (blanca) 1l2 x 2</t>
  </si>
  <si>
    <t>SSOL0103</t>
  </si>
  <si>
    <t>Solera Perforada P Cuadrado (azul) 1l2   1 1l4 x 3l16  (3 Mt</t>
  </si>
  <si>
    <t>SSOL0105</t>
  </si>
  <si>
    <t>Solera Perforada P Cuadrado (naranja) 3l4   1 1l2 x 3l16  (3</t>
  </si>
  <si>
    <t>SSOL0107</t>
  </si>
  <si>
    <t>Solera Perforada P Cuadrado  (azul) 1l2   1 1l2 x 3l16  (3 M</t>
  </si>
  <si>
    <t>SSOL0108</t>
  </si>
  <si>
    <t>Solera Perforada P Redondo (azul) 1l2   1 1l4 x 3l16  (3 Mts</t>
  </si>
  <si>
    <t>SSOL0109</t>
  </si>
  <si>
    <t>Solera (roja) 1l8 x 2.875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</si>
  <si>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</si>
  <si>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</si>
  <si>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</si>
  <si>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</si>
  <si>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</si>
  <si>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</si>
  <si>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</si>
  <si>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</si>
  <si>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X00008</t>
  </si>
  <si>
    <t>AMSA PTR  2  1l2  C-14</t>
  </si>
  <si>
    <t>X00019</t>
  </si>
  <si>
    <t>AMSA PTR 1 1l4   C-14</t>
  </si>
  <si>
    <t>X00020</t>
  </si>
  <si>
    <t>AMSA PTR 1 1l2  C-14</t>
  </si>
  <si>
    <t>X00021</t>
  </si>
  <si>
    <t>AMSA PTR 1  C-14</t>
  </si>
  <si>
    <t>X00022</t>
  </si>
  <si>
    <t>AMSA PTR  2  C-16</t>
  </si>
  <si>
    <t>X00025</t>
  </si>
  <si>
    <t>AMSA PTR Rectangular  3 x 1 1l2   C-14</t>
  </si>
  <si>
    <t>X00030</t>
  </si>
  <si>
    <t>AMSA PTR 3l4 C-14</t>
  </si>
  <si>
    <t>X00037</t>
  </si>
  <si>
    <t>AMSA PTR Rectangular 4 x 1 1l2   C-16</t>
  </si>
  <si>
    <t>X00039</t>
  </si>
  <si>
    <t>AMSA PTR Rectangular 2 x 1 C-14</t>
  </si>
  <si>
    <t>X00054</t>
  </si>
  <si>
    <t>AMSA Rectangular 2 x 1 C-18 R-200 (146)</t>
  </si>
  <si>
    <t>X00056</t>
  </si>
  <si>
    <t>AMSA Rectangular 3 x 1 1l2 C-18 R-300 (173)</t>
  </si>
  <si>
    <t>X00060</t>
  </si>
  <si>
    <t>AMSA PTR Rectangular 3 x 1  1l2  C-16</t>
  </si>
  <si>
    <t>X00061</t>
  </si>
  <si>
    <t>AMSA Rectangular 3 x 1 1l2 C-20 R-300 (173)</t>
  </si>
  <si>
    <t>X00062</t>
  </si>
  <si>
    <t>AMSA Rectangular 1 1l4 x 3l4  C-22</t>
  </si>
  <si>
    <t>X00103</t>
  </si>
  <si>
    <t>AMSA Tubular Cuadrado C-075  3l4 C-20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</si>
  <si>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</si>
  <si>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</si>
  <si>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</si>
  <si>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</si>
  <si>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</si>
  <si>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</si>
  <si>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</si>
  <si>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</si>
  <si>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</si>
  <si>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</si>
  <si>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X00110</t>
  </si>
  <si>
    <t>AMSA Tubular Cuadrado C-200  2  C-18</t>
  </si>
  <si>
    <t>X00112</t>
  </si>
  <si>
    <t>AMSA Tubular Cuadrado 1 1l4  C-20</t>
  </si>
  <si>
    <t>X00113</t>
  </si>
  <si>
    <t>AMSA Tubular Cuadrado 2  C-20</t>
  </si>
  <si>
    <t>X00115</t>
  </si>
  <si>
    <t>AMSA Tubular cuadrado 5l8 C-18</t>
  </si>
  <si>
    <t>X00311</t>
  </si>
  <si>
    <t>AMSA Tubo Cerquero GA  2 C18 4.8 Mts</t>
  </si>
  <si>
    <t>X00314</t>
  </si>
  <si>
    <t>AMSA Tubo Cerquero GA 2 C18 6 mts</t>
  </si>
  <si>
    <t>X00453</t>
  </si>
  <si>
    <t>AMSA Solera Galv 1l8 x 1 1l4 x 6 mts</t>
  </si>
  <si>
    <t>X00605</t>
  </si>
  <si>
    <t>AMSA Lamina Economica C-32 12 FT</t>
  </si>
  <si>
    <t>X00606</t>
  </si>
  <si>
    <t>AMSA Lamina Ondulada Negra 39 x 10 C-24</t>
  </si>
  <si>
    <t>X00610</t>
  </si>
  <si>
    <t>AMSA Lamina Acanalada Carbonera 39 x 14 C-29</t>
  </si>
  <si>
    <t>X00619</t>
  </si>
  <si>
    <t>AMSA Lamina Acanalada Carbonera 37x10 FT C-28</t>
  </si>
  <si>
    <t>X00625</t>
  </si>
  <si>
    <t>AMSA Lamina R87 10 FT (3.05 mts) C-26</t>
  </si>
  <si>
    <t>X00634</t>
  </si>
  <si>
    <t>AMSA Lamina Acanalada R-101 C28 12 FT</t>
  </si>
  <si>
    <t>X00635</t>
  </si>
  <si>
    <t>AMSA Lamina Acanalada R-101 C28 14 FT</t>
  </si>
  <si>
    <t>Y00014</t>
  </si>
  <si>
    <t>Figura de Acero sobre diseño</t>
  </si>
  <si>
    <t>Y00016</t>
  </si>
  <si>
    <t>Placa Cortada C-1l2</t>
  </si>
  <si>
    <t>Y00025</t>
  </si>
  <si>
    <t>Canal RC</t>
  </si>
  <si>
    <t>Y00031</t>
  </si>
  <si>
    <t>Perfil con doblez en Placa</t>
  </si>
  <si>
    <t>Y00032</t>
  </si>
  <si>
    <t>Perfil con doblez en Lamina</t>
  </si>
  <si>
    <t>Y00034</t>
  </si>
  <si>
    <t>Placa Cortada 3l4</t>
  </si>
  <si>
    <t>Y00035</t>
  </si>
  <si>
    <t>Placa Cortada  1  1l8</t>
  </si>
  <si>
    <t>Y00036</t>
  </si>
  <si>
    <t>Lamina Cortada  C-24</t>
  </si>
  <si>
    <t>Y00037</t>
  </si>
  <si>
    <t>Placa Cortada 5l8</t>
  </si>
  <si>
    <t>Y00039</t>
  </si>
  <si>
    <t>Lamina Cortada C-12</t>
  </si>
  <si>
    <t>Y00041</t>
  </si>
  <si>
    <t>Placa Cortada 3l8</t>
  </si>
  <si>
    <t>Y00044</t>
  </si>
  <si>
    <t>Placa cortada 3l16</t>
  </si>
  <si>
    <t>Y00048</t>
  </si>
  <si>
    <t>Lamina Cortada C-28</t>
  </si>
  <si>
    <t>Y00050</t>
  </si>
  <si>
    <t>Lamina Cortada 1l8</t>
  </si>
  <si>
    <t>Y00051</t>
  </si>
  <si>
    <t>Lamina Cortada C-18</t>
  </si>
  <si>
    <t>Y00055</t>
  </si>
  <si>
    <t>Placa Cortada 7I16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</si>
</sst>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13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44566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>
        <v>85160705</v>
      </c>
      <c r="B9" s="1" t="s">
        <v>19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1470</v>
      </c>
      <c r="L9">
        <v>455.7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SUM(C9+E9+G9+I9+K9+M9+O9+Q9+S9 )</f>
        <v>1470</v>
      </c>
      <c r="V9">
        <f>SUM(D9+F9+H9+J9+L9+N9+P9+R9 +T9 )</f>
        <v>455.7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>SUM(X9+Z9+AB9+AD9+AF9 +AH9)</f>
        <v>0</v>
      </c>
      <c r="AK9">
        <f>SUM(Y9+AA9+AC9+AE9+AG9 +AI9 )</f>
        <v>0</v>
      </c>
    </row>
    <row r="10" spans="1:37" x14ac:dyDescent="0.25">
      <c r="A10" t="s">
        <v>20</v>
      </c>
      <c r="B10" s="1" t="s">
        <v>21</v>
      </c>
      <c r="C10">
        <v>268</v>
      </c>
      <c r="D10">
        <v>0</v>
      </c>
      <c r="E10">
        <v>67</v>
      </c>
      <c r="F10">
        <v>0</v>
      </c>
      <c r="G10">
        <v>97</v>
      </c>
      <c r="H10">
        <v>0</v>
      </c>
      <c r="I10">
        <v>179</v>
      </c>
      <c r="J10">
        <v>0</v>
      </c>
      <c r="K10">
        <v>0</v>
      </c>
      <c r="L10">
        <v>0</v>
      </c>
      <c r="M10">
        <v>4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SUM(C10+E10+G10+I10+K10+M10+O10+Q10+S10 )</f>
        <v>615</v>
      </c>
      <c r="V10">
        <f>SUM(D10+F10+H10+J10+L10+N10+P10+R10 +T10 )</f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>SUM(X10+Z10+AB10+AD10+AF10 +AH10)</f>
        <v>0</v>
      </c>
      <c r="AK10">
        <f>SUM(Y10+AA10+AC10+AE10+AG10 +AI10 )</f>
        <v>0</v>
      </c>
    </row>
    <row r="11" spans="1:37" x14ac:dyDescent="0.25">
      <c r="A11" t="s">
        <v>22</v>
      </c>
      <c r="B11" s="1" t="s">
        <v>23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SUM(C11+E11+G11+I11+K11+M11+O11+Q11+S11 )</f>
        <v>1</v>
      </c>
      <c r="V11">
        <f>SUM(D11+F11+H11+J11+L11+N11+P11+R11 +T11 )</f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>SUM(X11+Z11+AB11+AD11+AF11 +AH11)</f>
        <v>0</v>
      </c>
      <c r="AK11">
        <f>SUM(Y11+AA11+AC11+AE11+AG11 +AI11 )</f>
        <v>0</v>
      </c>
    </row>
    <row r="12" spans="1:37" x14ac:dyDescent="0.25">
      <c r="A12" t="s">
        <v>24</v>
      </c>
      <c r="B12" s="1" t="s">
        <v>25</v>
      </c>
      <c r="C12">
        <v>0</v>
      </c>
      <c r="D12">
        <v>0</v>
      </c>
      <c r="E12">
        <v>10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SUM(C12+E12+G12+I12+K12+M12+O12+Q12+S12 )</f>
        <v>11</v>
      </c>
      <c r="V12">
        <f>SUM(D12+F12+H12+J12+L12+N12+P12+R12 +T12 )</f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>SUM(X12+Z12+AB12+AD12+AF12 +AH12)</f>
        <v>0</v>
      </c>
      <c r="AK12">
        <f>SUM(Y12+AA12+AC12+AE12+AG12 +AI12 )</f>
        <v>0</v>
      </c>
    </row>
    <row r="13" spans="1:37" x14ac:dyDescent="0.25">
      <c r="A13" t="s">
        <v>26</v>
      </c>
      <c r="B13" s="1" t="s">
        <v>27</v>
      </c>
      <c r="C13">
        <v>38</v>
      </c>
      <c r="D13">
        <v>0</v>
      </c>
      <c r="E13">
        <v>76</v>
      </c>
      <c r="F13">
        <v>0</v>
      </c>
      <c r="G13">
        <v>57</v>
      </c>
      <c r="H13">
        <v>0</v>
      </c>
      <c r="I13">
        <v>44</v>
      </c>
      <c r="J13">
        <v>0</v>
      </c>
      <c r="K13">
        <v>0</v>
      </c>
      <c r="L13">
        <v>0</v>
      </c>
      <c r="M13">
        <v>17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SUM(C13+E13+G13+I13+K13+M13+O13+Q13+S13 )</f>
        <v>232</v>
      </c>
      <c r="V13">
        <f>SUM(D13+F13+H13+J13+L13+N13+P13+R13 +T13 )</f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>SUM(X13+Z13+AB13+AD13+AF13 +AH13)</f>
        <v>0</v>
      </c>
      <c r="AK13">
        <f>SUM(Y13+AA13+AC13+AE13+AG13 +AI13 )</f>
        <v>0</v>
      </c>
    </row>
    <row r="14" spans="1:37" x14ac:dyDescent="0.25">
      <c r="A14" t="s">
        <v>28</v>
      </c>
      <c r="B14" s="1" t="s">
        <v>29</v>
      </c>
      <c r="C14">
        <v>1</v>
      </c>
      <c r="D14">
        <v>0</v>
      </c>
      <c r="E14">
        <v>0</v>
      </c>
      <c r="F14">
        <v>0</v>
      </c>
      <c r="G14">
        <v>5</v>
      </c>
      <c r="H14">
        <v>0</v>
      </c>
      <c r="I14">
        <v>3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>SUM(C14+E14+G14+I14+K14+M14+O14+Q14+S14 )</f>
        <v>11</v>
      </c>
      <c r="V14">
        <f>SUM(D14+F14+H14+J14+L14+N14+P14+R14 +T14 )</f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>SUM(X14+Z14+AB14+AD14+AF14 +AH14)</f>
        <v>0</v>
      </c>
      <c r="AK14">
        <f>SUM(Y14+AA14+AC14+AE14+AG14 +AI14 )</f>
        <v>0</v>
      </c>
    </row>
    <row r="15" spans="1:37" x14ac:dyDescent="0.25">
      <c r="A15" t="s">
        <v>30</v>
      </c>
      <c r="B15" s="1" t="s">
        <v>31</v>
      </c>
      <c r="C15">
        <v>96</v>
      </c>
      <c r="D15">
        <v>0</v>
      </c>
      <c r="E15">
        <v>199</v>
      </c>
      <c r="F15">
        <v>0</v>
      </c>
      <c r="G15">
        <v>174</v>
      </c>
      <c r="H15">
        <v>0</v>
      </c>
      <c r="I15">
        <v>78</v>
      </c>
      <c r="J15">
        <v>0</v>
      </c>
      <c r="K15">
        <v>0</v>
      </c>
      <c r="L15">
        <v>0</v>
      </c>
      <c r="M15">
        <v>10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>SUM(C15+E15+G15+I15+K15+M15+O15+Q15+S15 )</f>
        <v>557</v>
      </c>
      <c r="V15">
        <f>SUM(D15+F15+H15+J15+L15+N15+P15+R15 +T15 )</f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>SUM(X15+Z15+AB15+AD15+AF15 +AH15)</f>
        <v>0</v>
      </c>
      <c r="AK15">
        <f>SUM(Y15+AA15+AC15+AE15+AG15 +AI15 )</f>
        <v>0</v>
      </c>
    </row>
    <row r="16" spans="1:37" x14ac:dyDescent="0.25">
      <c r="A16" t="s">
        <v>32</v>
      </c>
      <c r="B16" s="1" t="s">
        <v>33</v>
      </c>
      <c r="C16">
        <v>23</v>
      </c>
      <c r="D16">
        <v>0</v>
      </c>
      <c r="E16">
        <v>48</v>
      </c>
      <c r="F16">
        <v>0</v>
      </c>
      <c r="G16">
        <v>51</v>
      </c>
      <c r="H16">
        <v>0</v>
      </c>
      <c r="I16">
        <v>47</v>
      </c>
      <c r="J16">
        <v>0</v>
      </c>
      <c r="K16">
        <v>0</v>
      </c>
      <c r="L16">
        <v>0</v>
      </c>
      <c r="M16">
        <v>12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>SUM(C16+E16+G16+I16+K16+M16+O16+Q16+S16 )</f>
        <v>181</v>
      </c>
      <c r="V16">
        <f>SUM(D16+F16+H16+J16+L16+N16+P16+R16 +T16 )</f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>SUM(X16+Z16+AB16+AD16+AF16 +AH16)</f>
        <v>0</v>
      </c>
      <c r="AK16">
        <f>SUM(Y16+AA16+AC16+AE16+AG16 +AI16 )</f>
        <v>0</v>
      </c>
    </row>
    <row r="17" spans="1:37" x14ac:dyDescent="0.25">
      <c r="A17" t="s">
        <v>34</v>
      </c>
      <c r="B17" s="1" t="s">
        <v>35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>SUM(C17+E17+G17+I17+K17+M17+O17+Q17+S17 )</f>
        <v>2</v>
      </c>
      <c r="V17">
        <f>SUM(D17+F17+H17+J17+L17+N17+P17+R17 +T17 )</f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>SUM(X17+Z17+AB17+AD17+AF17 +AH17)</f>
        <v>0</v>
      </c>
      <c r="AK17">
        <f>SUM(Y17+AA17+AC17+AE17+AG17 +AI17 )</f>
        <v>0</v>
      </c>
    </row>
    <row r="18" spans="1:37" x14ac:dyDescent="0.25">
      <c r="A18" t="s">
        <v>36</v>
      </c>
      <c r="B18" s="1" t="s">
        <v>37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>SUM(C18+E18+G18+I18+K18+M18+O18+Q18+S18 )</f>
        <v>3</v>
      </c>
      <c r="V18">
        <f>SUM(D18+F18+H18+J18+L18+N18+P18+R18 +T18 )</f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>SUM(X18+Z18+AB18+AD18+AF18 +AH18)</f>
        <v>0</v>
      </c>
      <c r="AK18">
        <f>SUM(Y18+AA18+AC18+AE18+AG18 +AI18 )</f>
        <v>0</v>
      </c>
    </row>
    <row r="19" spans="1:37" x14ac:dyDescent="0.25">
      <c r="A19" t="s">
        <v>38</v>
      </c>
      <c r="B19" s="1" t="s">
        <v>39</v>
      </c>
      <c r="C19">
        <v>10</v>
      </c>
      <c r="D19">
        <v>0</v>
      </c>
      <c r="E19">
        <v>11</v>
      </c>
      <c r="F19">
        <v>0</v>
      </c>
      <c r="G19">
        <v>14</v>
      </c>
      <c r="H19">
        <v>0</v>
      </c>
      <c r="I19">
        <v>10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>SUM(C19+E19+G19+I19+K19+M19+O19+Q19+S19 )</f>
        <v>45</v>
      </c>
      <c r="V19">
        <f>SUM(D19+F19+H19+J19+L19+N19+P19+R19 +T19 )</f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>SUM(X19+Z19+AB19+AD19+AF19 +AH19)</f>
        <v>0</v>
      </c>
      <c r="AK19">
        <f>SUM(Y19+AA19+AC19+AE19+AG19 +AI19 )</f>
        <v>0</v>
      </c>
    </row>
    <row r="20" spans="1:37" x14ac:dyDescent="0.25">
      <c r="A20" t="s">
        <v>40</v>
      </c>
      <c r="B20" s="1" t="s">
        <v>41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SUM(C20+E20+G20+I20+K20+M20+O20+Q20+S20 )</f>
        <v>1</v>
      </c>
      <c r="V20">
        <f>SUM(D20+F20+H20+J20+L20+N20+P20+R20 +T20 )</f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>SUM(X20+Z20+AB20+AD20+AF20 +AH20)</f>
        <v>0</v>
      </c>
      <c r="AK20">
        <f>SUM(Y20+AA20+AC20+AE20+AG20 +AI20 )</f>
        <v>0</v>
      </c>
    </row>
    <row r="21" spans="1:37" x14ac:dyDescent="0.25">
      <c r="A21" t="s">
        <v>42</v>
      </c>
      <c r="B21" s="1" t="s">
        <v>43</v>
      </c>
      <c r="C21">
        <v>1</v>
      </c>
      <c r="D21">
        <v>0</v>
      </c>
      <c r="E21">
        <v>5</v>
      </c>
      <c r="F21">
        <v>0</v>
      </c>
      <c r="G21">
        <v>6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>SUM(C21+E21+G21+I21+K21+M21+O21+Q21+S21 )</f>
        <v>13</v>
      </c>
      <c r="V21">
        <f>SUM(D21+F21+H21+J21+L21+N21+P21+R21 +T21 )</f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>SUM(X21+Z21+AB21+AD21+AF21 +AH21)</f>
        <v>0</v>
      </c>
      <c r="AK21">
        <f>SUM(Y21+AA21+AC21+AE21+AG21 +AI21 )</f>
        <v>0</v>
      </c>
    </row>
    <row r="22" spans="1:37" x14ac:dyDescent="0.25">
      <c r="A22" t="s">
        <v>44</v>
      </c>
      <c r="B22" s="1" t="s">
        <v>45</v>
      </c>
      <c r="C22">
        <v>0</v>
      </c>
      <c r="D22">
        <v>0</v>
      </c>
      <c r="E22">
        <v>3</v>
      </c>
      <c r="F22">
        <v>0</v>
      </c>
      <c r="G22">
        <v>8</v>
      </c>
      <c r="H22">
        <v>0</v>
      </c>
      <c r="I22">
        <v>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>SUM(C22+E22+G22+I22+K22+M22+O22+Q22+S22 )</f>
        <v>16</v>
      </c>
      <c r="V22">
        <f>SUM(D22+F22+H22+J22+L22+N22+P22+R22 +T22 )</f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>SUM(X22+Z22+AB22+AD22+AF22 +AH22)</f>
        <v>0</v>
      </c>
      <c r="AK22">
        <f>SUM(Y22+AA22+AC22+AE22+AG22 +AI22 )</f>
        <v>0</v>
      </c>
    </row>
    <row r="23" spans="1:37" x14ac:dyDescent="0.25">
      <c r="A23" t="s">
        <v>46</v>
      </c>
      <c r="B23" s="1" t="s">
        <v>47</v>
      </c>
      <c r="C23">
        <v>2</v>
      </c>
      <c r="D23">
        <v>0</v>
      </c>
      <c r="E23">
        <v>6</v>
      </c>
      <c r="F23">
        <v>0</v>
      </c>
      <c r="G23">
        <v>14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>SUM(C23+E23+G23+I23+K23+M23+O23+Q23+S23 )</f>
        <v>22</v>
      </c>
      <c r="V23">
        <f>SUM(D23+F23+H23+J23+L23+N23+P23+R23 +T23 )</f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>SUM(X23+Z23+AB23+AD23+AF23 +AH23)</f>
        <v>0</v>
      </c>
      <c r="AK23">
        <f>SUM(Y23+AA23+AC23+AE23+AG23 +AI23 )</f>
        <v>0</v>
      </c>
    </row>
    <row r="24" spans="1:37" x14ac:dyDescent="0.25">
      <c r="A24" t="s">
        <v>48</v>
      </c>
      <c r="B24" s="1" t="s">
        <v>49</v>
      </c>
      <c r="C24">
        <v>31</v>
      </c>
      <c r="D24">
        <v>0</v>
      </c>
      <c r="E24">
        <v>86</v>
      </c>
      <c r="F24">
        <v>0</v>
      </c>
      <c r="G24">
        <v>95</v>
      </c>
      <c r="H24">
        <v>0</v>
      </c>
      <c r="I24">
        <v>46</v>
      </c>
      <c r="J24">
        <v>0</v>
      </c>
      <c r="K24">
        <v>0</v>
      </c>
      <c r="L24">
        <v>0</v>
      </c>
      <c r="M24">
        <v>9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>SUM(C24+E24+G24+I24+K24+M24+O24+Q24+S24 )</f>
        <v>267</v>
      </c>
      <c r="V24">
        <f>SUM(D24+F24+H24+J24+L24+N24+P24+R24 +T24 )</f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>SUM(X24+Z24+AB24+AD24+AF24 +AH24)</f>
        <v>0</v>
      </c>
      <c r="AK24">
        <f>SUM(Y24+AA24+AC24+AE24+AG24 +AI24 )</f>
        <v>0</v>
      </c>
    </row>
    <row r="25" spans="1:37" x14ac:dyDescent="0.25">
      <c r="A25" t="s">
        <v>50</v>
      </c>
      <c r="B25" s="1" t="s">
        <v>51</v>
      </c>
      <c r="C25">
        <v>541</v>
      </c>
      <c r="D25">
        <v>0</v>
      </c>
      <c r="E25">
        <v>1270</v>
      </c>
      <c r="F25">
        <v>0</v>
      </c>
      <c r="G25">
        <v>1673</v>
      </c>
      <c r="H25">
        <v>0</v>
      </c>
      <c r="I25">
        <v>736</v>
      </c>
      <c r="J25">
        <v>0</v>
      </c>
      <c r="K25">
        <v>0</v>
      </c>
      <c r="L25">
        <v>0</v>
      </c>
      <c r="M25">
        <v>30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>SUM(C25+E25+G25+I25+K25+M25+O25+Q25+S25 )</f>
        <v>4250</v>
      </c>
      <c r="V25">
        <f>SUM(D25+F25+H25+J25+L25+N25+P25+R25 +T25 )</f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>SUM(X25+Z25+AB25+AD25+AF25 +AH25)</f>
        <v>0</v>
      </c>
      <c r="AK25">
        <f>SUM(Y25+AA25+AC25+AE25+AG25 +AI25 )</f>
        <v>0</v>
      </c>
    </row>
    <row r="26" spans="1:37" x14ac:dyDescent="0.25">
      <c r="A26" t="s">
        <v>52</v>
      </c>
      <c r="B26" s="1" t="s">
        <v>53</v>
      </c>
      <c r="C26">
        <v>0</v>
      </c>
      <c r="D26">
        <v>0</v>
      </c>
      <c r="E26">
        <v>1</v>
      </c>
      <c r="F26">
        <v>0</v>
      </c>
      <c r="G26">
        <v>3</v>
      </c>
      <c r="H26">
        <v>0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>SUM(C26+E26+G26+I26+K26+M26+O26+Q26+S26 )</f>
        <v>6</v>
      </c>
      <c r="V26">
        <f>SUM(D26+F26+H26+J26+L26+N26+P26+R26 +T26 )</f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>SUM(X26+Z26+AB26+AD26+AF26 +AH26)</f>
        <v>0</v>
      </c>
      <c r="AK26">
        <f>SUM(Y26+AA26+AC26+AE26+AG26 +AI26 )</f>
        <v>0</v>
      </c>
    </row>
    <row r="27" spans="1:37" x14ac:dyDescent="0.25">
      <c r="A27" t="s">
        <v>54</v>
      </c>
      <c r="B27" s="1" t="s">
        <v>55</v>
      </c>
      <c r="C27">
        <v>0</v>
      </c>
      <c r="D27">
        <v>0</v>
      </c>
      <c r="E27">
        <v>26</v>
      </c>
      <c r="F27">
        <v>0</v>
      </c>
      <c r="G27">
        <v>22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>SUM(C27+E27+G27+I27+K27+M27+O27+Q27+S27 )</f>
        <v>48</v>
      </c>
      <c r="V27">
        <f>SUM(D27+F27+H27+J27+L27+N27+P27+R27 +T27 )</f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>SUM(X27+Z27+AB27+AD27+AF27 +AH27)</f>
        <v>0</v>
      </c>
      <c r="AK27">
        <f>SUM(Y27+AA27+AC27+AE27+AG27 +AI27 )</f>
        <v>0</v>
      </c>
    </row>
    <row r="28" spans="1:37" x14ac:dyDescent="0.25">
      <c r="A28" t="s">
        <v>56</v>
      </c>
      <c r="B28" s="1" t="s">
        <v>57</v>
      </c>
      <c r="C28">
        <v>1</v>
      </c>
      <c r="D28">
        <v>0</v>
      </c>
      <c r="E28">
        <v>3</v>
      </c>
      <c r="F28">
        <v>0</v>
      </c>
      <c r="G28">
        <v>0</v>
      </c>
      <c r="H28">
        <v>0</v>
      </c>
      <c r="I28">
        <v>6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>SUM(C28+E28+G28+I28+K28+M28+O28+Q28+S28 )</f>
        <v>10</v>
      </c>
      <c r="V28">
        <f>SUM(D28+F28+H28+J28+L28+N28+P28+R28 +T28 )</f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>SUM(X28+Z28+AB28+AD28+AF28 +AH28)</f>
        <v>0</v>
      </c>
      <c r="AK28">
        <f>SUM(Y28+AA28+AC28+AE28+AG28 +AI28 )</f>
        <v>0</v>
      </c>
    </row>
    <row r="29" spans="1:37" x14ac:dyDescent="0.25">
      <c r="A29" t="s">
        <v>58</v>
      </c>
      <c r="B29" s="1" t="s">
        <v>59</v>
      </c>
      <c r="C29">
        <v>23</v>
      </c>
      <c r="D29">
        <v>0</v>
      </c>
      <c r="E29">
        <v>133</v>
      </c>
      <c r="F29">
        <v>0</v>
      </c>
      <c r="G29">
        <v>163</v>
      </c>
      <c r="H29">
        <v>0</v>
      </c>
      <c r="I29">
        <v>27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SUM(C29+E29+G29+I29+K29+M29+O29+Q29+S29 )</f>
        <v>346</v>
      </c>
      <c r="V29">
        <f>SUM(D29+F29+H29+J29+L29+N29+P29+R29 +T29 )</f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>SUM(X29+Z29+AB29+AD29+AF29 +AH29)</f>
        <v>0</v>
      </c>
      <c r="AK29">
        <f>SUM(Y29+AA29+AC29+AE29+AG29 +AI29 )</f>
        <v>0</v>
      </c>
    </row>
    <row r="30" spans="1:37" x14ac:dyDescent="0.25">
      <c r="A30" t="s">
        <v>60</v>
      </c>
      <c r="B30" s="1" t="s">
        <v>61</v>
      </c>
      <c r="C30">
        <v>61</v>
      </c>
      <c r="D30">
        <v>0</v>
      </c>
      <c r="E30">
        <v>114</v>
      </c>
      <c r="F30">
        <v>0</v>
      </c>
      <c r="G30">
        <v>221</v>
      </c>
      <c r="H30">
        <v>0</v>
      </c>
      <c r="I30">
        <v>12</v>
      </c>
      <c r="J30">
        <v>0</v>
      </c>
      <c r="K30">
        <v>0</v>
      </c>
      <c r="L30">
        <v>0</v>
      </c>
      <c r="M30">
        <v>24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>SUM(C30+E30+G30+I30+K30+M30+O30+Q30+S30 )</f>
        <v>432</v>
      </c>
      <c r="V30">
        <f>SUM(D30+F30+H30+J30+L30+N30+P30+R30 +T30 )</f>
        <v>0</v>
      </c>
      <c r="X30">
        <v>0</v>
      </c>
      <c r="Y30">
        <v>0</v>
      </c>
      <c r="Z30">
        <v>0</v>
      </c>
      <c r="AA30">
        <v>0</v>
      </c>
      <c r="AB30">
        <v>30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>SUM(X30+Z30+AB30+AD30+AF30 +AH30)</f>
        <v>30</v>
      </c>
      <c r="AK30">
        <f>SUM(Y30+AA30+AC30+AE30+AG30 +AI30 )</f>
        <v>0</v>
      </c>
    </row>
    <row r="31" spans="1:37" x14ac:dyDescent="0.25">
      <c r="A31" t="s">
        <v>62</v>
      </c>
      <c r="B31" s="1" t="s">
        <v>63</v>
      </c>
      <c r="C31">
        <v>209</v>
      </c>
      <c r="D31">
        <v>0</v>
      </c>
      <c r="E31">
        <v>26</v>
      </c>
      <c r="F31">
        <v>0</v>
      </c>
      <c r="G31">
        <v>70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SUM(C31+E31+G31+I31+K31+M31+O31+Q31+S31 )</f>
        <v>305</v>
      </c>
      <c r="V31">
        <f>SUM(D31+F31+H31+J31+L31+N31+P31+R31 +T31 )</f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>SUM(X31+Z31+AB31+AD31+AF31 +AH31)</f>
        <v>0</v>
      </c>
      <c r="AK31">
        <f>SUM(Y31+AA31+AC31+AE31+AG31 +AI31 )</f>
        <v>0</v>
      </c>
    </row>
    <row r="32" spans="1:37" x14ac:dyDescent="0.25">
      <c r="A32" t="s">
        <v>64</v>
      </c>
      <c r="B32" s="1" t="s">
        <v>65</v>
      </c>
      <c r="C32">
        <v>24</v>
      </c>
      <c r="D32">
        <v>0</v>
      </c>
      <c r="E32">
        <v>28</v>
      </c>
      <c r="F32">
        <v>0</v>
      </c>
      <c r="G32">
        <v>61</v>
      </c>
      <c r="H32">
        <v>0</v>
      </c>
      <c r="I32">
        <v>32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SUM(C32+E32+G32+I32+K32+M32+O32+Q32+S32 )</f>
        <v>145</v>
      </c>
      <c r="V32">
        <f>SUM(D32+F32+H32+J32+L32+N32+P32+R32 +T32 )</f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>SUM(X32+Z32+AB32+AD32+AF32 +AH32)</f>
        <v>0</v>
      </c>
      <c r="AK32">
        <f>SUM(Y32+AA32+AC32+AE32+AG32 +AI32 )</f>
        <v>0</v>
      </c>
    </row>
    <row r="33" spans="1:37" x14ac:dyDescent="0.25">
      <c r="A33" t="s">
        <v>66</v>
      </c>
      <c r="B33" s="1" t="s">
        <v>67</v>
      </c>
      <c r="C33">
        <v>1900</v>
      </c>
      <c r="D33">
        <v>0</v>
      </c>
      <c r="E33">
        <v>2650</v>
      </c>
      <c r="F33">
        <v>0</v>
      </c>
      <c r="G33">
        <v>2900</v>
      </c>
      <c r="H33">
        <v>0</v>
      </c>
      <c r="I33">
        <v>2000</v>
      </c>
      <c r="J33">
        <v>0</v>
      </c>
      <c r="K33">
        <v>0</v>
      </c>
      <c r="L33">
        <v>0</v>
      </c>
      <c r="M33">
        <v>50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SUM(C33+E33+G33+I33+K33+M33+O33+Q33+S33 )</f>
        <v>9500</v>
      </c>
      <c r="V33">
        <f>SUM(D33+F33+H33+J33+L33+N33+P33+R33 +T33 )</f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>SUM(X33+Z33+AB33+AD33+AF33 +AH33)</f>
        <v>0</v>
      </c>
      <c r="AK33">
        <f>SUM(Y33+AA33+AC33+AE33+AG33 +AI33 )</f>
        <v>0</v>
      </c>
    </row>
    <row r="34" spans="1:37" x14ac:dyDescent="0.25">
      <c r="A34" t="s">
        <v>68</v>
      </c>
      <c r="B34" s="1" t="s">
        <v>69</v>
      </c>
      <c r="C34">
        <v>3900</v>
      </c>
      <c r="D34">
        <v>0</v>
      </c>
      <c r="E34">
        <v>3450</v>
      </c>
      <c r="F34">
        <v>0</v>
      </c>
      <c r="G34">
        <v>2250</v>
      </c>
      <c r="H34">
        <v>0</v>
      </c>
      <c r="I34">
        <v>6700</v>
      </c>
      <c r="J34">
        <v>0</v>
      </c>
      <c r="K34">
        <v>0</v>
      </c>
      <c r="L34">
        <v>0</v>
      </c>
      <c r="M34">
        <v>250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SUM(C34+E34+G34+I34+K34+M34+O34+Q34+S34 )</f>
        <v>16550</v>
      </c>
      <c r="V34">
        <f>SUM(D34+F34+H34+J34+L34+N34+P34+R34 +T34 )</f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>SUM(X34+Z34+AB34+AD34+AF34 +AH34)</f>
        <v>0</v>
      </c>
      <c r="AK34">
        <f>SUM(Y34+AA34+AC34+AE34+AG34 +AI34 )</f>
        <v>0</v>
      </c>
    </row>
    <row r="35" spans="1:37" x14ac:dyDescent="0.25">
      <c r="A35" t="s">
        <v>70</v>
      </c>
      <c r="B35" s="1" t="s">
        <v>71</v>
      </c>
      <c r="C35">
        <v>200</v>
      </c>
      <c r="D35">
        <v>0</v>
      </c>
      <c r="E35">
        <v>100</v>
      </c>
      <c r="F35">
        <v>0</v>
      </c>
      <c r="G35">
        <v>400</v>
      </c>
      <c r="H35">
        <v>0</v>
      </c>
      <c r="I35">
        <v>400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>SUM(C35+E35+G35+I35+K35+M35+O35+Q35+S35 )</f>
        <v>1100</v>
      </c>
      <c r="V35">
        <f>SUM(D35+F35+H35+J35+L35+N35+P35+R35 +T35 )</f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>SUM(X35+Z35+AB35+AD35+AF35 +AH35)</f>
        <v>0</v>
      </c>
      <c r="AK35">
        <f>SUM(Y35+AA35+AC35+AE35+AG35 +AI35 )</f>
        <v>0</v>
      </c>
    </row>
    <row r="36" spans="1:37" x14ac:dyDescent="0.25">
      <c r="A36" t="s">
        <v>72</v>
      </c>
      <c r="B36" s="1" t="s">
        <v>73</v>
      </c>
      <c r="C36">
        <v>1100</v>
      </c>
      <c r="D36">
        <v>0</v>
      </c>
      <c r="E36">
        <v>800</v>
      </c>
      <c r="F36">
        <v>0</v>
      </c>
      <c r="G36">
        <v>950</v>
      </c>
      <c r="H36">
        <v>0</v>
      </c>
      <c r="I36">
        <v>1700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>SUM(C36+E36+G36+I36+K36+M36+O36+Q36+S36 )</f>
        <v>4550</v>
      </c>
      <c r="V36">
        <f>SUM(D36+F36+H36+J36+L36+N36+P36+R36 +T36 )</f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>SUM(X36+Z36+AB36+AD36+AF36 +AH36)</f>
        <v>0</v>
      </c>
      <c r="AK36">
        <f>SUM(Y36+AA36+AC36+AE36+AG36 +AI36 )</f>
        <v>0</v>
      </c>
    </row>
    <row r="37" spans="1:37" x14ac:dyDescent="0.25">
      <c r="A37" t="s">
        <v>74</v>
      </c>
      <c r="B37" s="1" t="s">
        <v>75</v>
      </c>
      <c r="C37">
        <v>0</v>
      </c>
      <c r="D37">
        <v>0</v>
      </c>
      <c r="E37">
        <v>100</v>
      </c>
      <c r="F37">
        <v>0</v>
      </c>
      <c r="G37">
        <v>50</v>
      </c>
      <c r="H37">
        <v>0</v>
      </c>
      <c r="I37">
        <v>100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>SUM(C37+E37+G37+I37+K37+M37+O37+Q37+S37 )</f>
        <v>250</v>
      </c>
      <c r="V37">
        <f>SUM(D37+F37+H37+J37+L37+N37+P37+R37 +T37 )</f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>SUM(X37+Z37+AB37+AD37+AF37 +AH37)</f>
        <v>0</v>
      </c>
      <c r="AK37">
        <f>SUM(Y37+AA37+AC37+AE37+AG37 +AI37 )</f>
        <v>0</v>
      </c>
    </row>
    <row r="38" spans="1:37" x14ac:dyDescent="0.25">
      <c r="A38" t="s">
        <v>76</v>
      </c>
      <c r="B38" s="1" t="s">
        <v>77</v>
      </c>
      <c r="C38">
        <v>1200</v>
      </c>
      <c r="D38">
        <v>0</v>
      </c>
      <c r="E38">
        <v>6000</v>
      </c>
      <c r="F38">
        <v>0</v>
      </c>
      <c r="G38">
        <v>9400</v>
      </c>
      <c r="H38">
        <v>0</v>
      </c>
      <c r="I38">
        <v>3004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>SUM(C38+E38+G38+I38+K38+M38+O38+Q38+S38 )</f>
        <v>19604</v>
      </c>
      <c r="V38">
        <f>SUM(D38+F38+H38+J38+L38+N38+P38+R38 +T38 )</f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>SUM(X38+Z38+AB38+AD38+AF38 +AH38)</f>
        <v>0</v>
      </c>
      <c r="AK38">
        <f>SUM(Y38+AA38+AC38+AE38+AG38 +AI38 )</f>
        <v>0</v>
      </c>
    </row>
    <row r="39" spans="1:37" x14ac:dyDescent="0.25">
      <c r="A39" t="s">
        <v>78</v>
      </c>
      <c r="B39" s="1" t="s">
        <v>79</v>
      </c>
      <c r="C39">
        <v>500</v>
      </c>
      <c r="D39">
        <v>0</v>
      </c>
      <c r="E39">
        <v>2400</v>
      </c>
      <c r="F39">
        <v>0</v>
      </c>
      <c r="G39">
        <v>2700</v>
      </c>
      <c r="H39">
        <v>0</v>
      </c>
      <c r="I39">
        <v>1800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>SUM(C39+E39+G39+I39+K39+M39+O39+Q39+S39 )</f>
        <v>7400</v>
      </c>
      <c r="V39">
        <f>SUM(D39+F39+H39+J39+L39+N39+P39+R39 +T39 )</f>
        <v>0</v>
      </c>
      <c r="X39">
        <v>0</v>
      </c>
      <c r="Y39">
        <v>0</v>
      </c>
      <c r="Z39">
        <v>0</v>
      </c>
      <c r="AA39">
        <v>0</v>
      </c>
      <c r="AB39">
        <v>500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>SUM(X39+Z39+AB39+AD39+AF39 +AH39)</f>
        <v>500</v>
      </c>
      <c r="AK39">
        <f>SUM(Y39+AA39+AC39+AE39+AG39 +AI39 )</f>
        <v>0</v>
      </c>
    </row>
    <row r="40" spans="1:37" x14ac:dyDescent="0.25">
      <c r="A40" t="s">
        <v>80</v>
      </c>
      <c r="B40" s="1" t="s">
        <v>81</v>
      </c>
      <c r="C40">
        <v>100</v>
      </c>
      <c r="D40">
        <v>0</v>
      </c>
      <c r="E40">
        <v>300</v>
      </c>
      <c r="F40">
        <v>0</v>
      </c>
      <c r="G40">
        <v>600</v>
      </c>
      <c r="H40">
        <v>0</v>
      </c>
      <c r="I40">
        <v>600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>SUM(C40+E40+G40+I40+K40+M40+O40+Q40+S40 )</f>
        <v>1600</v>
      </c>
      <c r="V40">
        <f>SUM(D40+F40+H40+J40+L40+N40+P40+R40 +T40 )</f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>SUM(X40+Z40+AB40+AD40+AF40 +AH40)</f>
        <v>0</v>
      </c>
      <c r="AK40">
        <f>SUM(Y40+AA40+AC40+AE40+AG40 +AI40 )</f>
        <v>0</v>
      </c>
    </row>
    <row r="41" spans="1:37" x14ac:dyDescent="0.25">
      <c r="A41" t="s">
        <v>82</v>
      </c>
      <c r="B41" s="1" t="s">
        <v>83</v>
      </c>
      <c r="C41">
        <v>0</v>
      </c>
      <c r="D41">
        <v>0</v>
      </c>
      <c r="E41">
        <v>0</v>
      </c>
      <c r="F41">
        <v>0</v>
      </c>
      <c r="G41">
        <v>6</v>
      </c>
      <c r="H41">
        <v>0</v>
      </c>
      <c r="I41">
        <v>12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>SUM(C41+E41+G41+I41+K41+M41+O41+Q41+S41 )</f>
        <v>18</v>
      </c>
      <c r="V41">
        <f>SUM(D41+F41+H41+J41+L41+N41+P41+R41 +T41 )</f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>SUM(X41+Z41+AB41+AD41+AF41 +AH41)</f>
        <v>0</v>
      </c>
      <c r="AK41">
        <f>SUM(Y41+AA41+AC41+AE41+AG41 +AI41 )</f>
        <v>0</v>
      </c>
    </row>
    <row r="42" spans="1:37" x14ac:dyDescent="0.25">
      <c r="A42" t="s">
        <v>84</v>
      </c>
      <c r="B42" s="1" t="s">
        <v>85</v>
      </c>
      <c r="C42">
        <v>2</v>
      </c>
      <c r="D42">
        <v>0</v>
      </c>
      <c r="E42">
        <v>3</v>
      </c>
      <c r="F42">
        <v>0</v>
      </c>
      <c r="G42">
        <v>4</v>
      </c>
      <c r="H42">
        <v>0</v>
      </c>
      <c r="I42">
        <v>16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>SUM(C42+E42+G42+I42+K42+M42+O42+Q42+S42 )</f>
        <v>25</v>
      </c>
      <c r="V42">
        <f>SUM(D42+F42+H42+J42+L42+N42+P42+R42 +T42 )</f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>SUM(X42+Z42+AB42+AD42+AF42 +AH42)</f>
        <v>0</v>
      </c>
      <c r="AK42">
        <f>SUM(Y42+AA42+AC42+AE42+AG42 +AI42 )</f>
        <v>0</v>
      </c>
    </row>
    <row r="43" spans="1:37" x14ac:dyDescent="0.25">
      <c r="A43" t="s">
        <v>86</v>
      </c>
      <c r="B43" s="1" t="s">
        <v>87</v>
      </c>
      <c r="C43">
        <v>0</v>
      </c>
      <c r="D43">
        <v>0</v>
      </c>
      <c r="E43">
        <v>1</v>
      </c>
      <c r="F43">
        <v>0</v>
      </c>
      <c r="G43">
        <v>8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>SUM(C43+E43+G43+I43+K43+M43+O43+Q43+S43 )</f>
        <v>17</v>
      </c>
      <c r="V43">
        <f>SUM(D43+F43+H43+J43+L43+N43+P43+R43 +T43 )</f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>SUM(X43+Z43+AB43+AD43+AF43 +AH43)</f>
        <v>0</v>
      </c>
      <c r="AK43">
        <f>SUM(Y43+AA43+AC43+AE43+AG43 +AI43 )</f>
        <v>0</v>
      </c>
    </row>
    <row r="44" spans="1:37" x14ac:dyDescent="0.25">
      <c r="A44" t="s">
        <v>88</v>
      </c>
      <c r="B44" s="1" t="s">
        <v>89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SUM(C44+E44+G44+I44+K44+M44+O44+Q44+S44 )</f>
        <v>1</v>
      </c>
      <c r="V44">
        <f>SUM(D44+F44+H44+J44+L44+N44+P44+R44 +T44 )</f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>SUM(X44+Z44+AB44+AD44+AF44 +AH44)</f>
        <v>0</v>
      </c>
      <c r="AK44">
        <f>SUM(Y44+AA44+AC44+AE44+AG44 +AI44 )</f>
        <v>0</v>
      </c>
    </row>
    <row r="45" spans="1:37" x14ac:dyDescent="0.25">
      <c r="A45" t="s">
        <v>90</v>
      </c>
      <c r="B45" s="1" t="s">
        <v>91</v>
      </c>
      <c r="C45">
        <v>1</v>
      </c>
      <c r="D45">
        <v>0</v>
      </c>
      <c r="E45">
        <v>2</v>
      </c>
      <c r="F45">
        <v>0</v>
      </c>
      <c r="G45">
        <v>3</v>
      </c>
      <c r="H45">
        <v>0</v>
      </c>
      <c r="I45">
        <v>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>SUM(C45+E45+G45+I45+K45+M45+O45+Q45+S45 )</f>
        <v>8</v>
      </c>
      <c r="V45">
        <f>SUM(D45+F45+H45+J45+L45+N45+P45+R45 +T45 )</f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>SUM(X45+Z45+AB45+AD45+AF45 +AH45)</f>
        <v>0</v>
      </c>
      <c r="AK45">
        <f>SUM(Y45+AA45+AC45+AE45+AG45 +AI45 )</f>
        <v>0</v>
      </c>
    </row>
    <row r="46" spans="1:37" x14ac:dyDescent="0.25">
      <c r="A46" t="s">
        <v>92</v>
      </c>
      <c r="B46" s="1" t="s">
        <v>93</v>
      </c>
      <c r="C46">
        <v>5</v>
      </c>
      <c r="D46">
        <v>0</v>
      </c>
      <c r="E46">
        <v>4</v>
      </c>
      <c r="F46">
        <v>0</v>
      </c>
      <c r="G46">
        <v>3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>SUM(C46+E46+G46+I46+K46+M46+O46+Q46+S46 )</f>
        <v>12</v>
      </c>
      <c r="V46">
        <f>SUM(D46+F46+H46+J46+L46+N46+P46+R46 +T46 )</f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>SUM(X46+Z46+AB46+AD46+AF46 +AH46)</f>
        <v>0</v>
      </c>
      <c r="AK46">
        <f>SUM(Y46+AA46+AC46+AE46+AG46 +AI46 )</f>
        <v>0</v>
      </c>
    </row>
    <row r="47" spans="1:37" x14ac:dyDescent="0.25">
      <c r="A47" t="s">
        <v>94</v>
      </c>
      <c r="B47" s="1" t="s">
        <v>95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>SUM(C47+E47+G47+I47+K47+M47+O47+Q47+S47 )</f>
        <v>1</v>
      </c>
      <c r="V47">
        <f>SUM(D47+F47+H47+J47+L47+N47+P47+R47 +T47 )</f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>SUM(X47+Z47+AB47+AD47+AF47 +AH47)</f>
        <v>0</v>
      </c>
      <c r="AK47">
        <f>SUM(Y47+AA47+AC47+AE47+AG47 +AI47 )</f>
        <v>0</v>
      </c>
    </row>
    <row r="48" spans="1:37" x14ac:dyDescent="0.25">
      <c r="A48" t="s">
        <v>96</v>
      </c>
      <c r="B48" s="1" t="s">
        <v>97</v>
      </c>
      <c r="C48">
        <v>266</v>
      </c>
      <c r="D48">
        <v>0</v>
      </c>
      <c r="E48">
        <v>456</v>
      </c>
      <c r="F48">
        <v>0</v>
      </c>
      <c r="G48">
        <v>445</v>
      </c>
      <c r="H48">
        <v>0</v>
      </c>
      <c r="I48">
        <v>380.5</v>
      </c>
      <c r="J48">
        <v>0</v>
      </c>
      <c r="K48">
        <v>0</v>
      </c>
      <c r="L48">
        <v>0</v>
      </c>
      <c r="M48">
        <v>56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>SUM(C48+E48+G48+I48+K48+M48+O48+Q48+S48 )</f>
        <v>1603.5</v>
      </c>
      <c r="V48">
        <f>SUM(D48+F48+H48+J48+L48+N48+P48+R48 +T48 )</f>
        <v>0</v>
      </c>
      <c r="X48">
        <v>0</v>
      </c>
      <c r="Y48">
        <v>0</v>
      </c>
      <c r="Z48">
        <v>5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>SUM(X48+Z48+AB48+AD48+AF48 +AH48)</f>
        <v>5</v>
      </c>
      <c r="AK48">
        <f>SUM(Y48+AA48+AC48+AE48+AG48 +AI48 )</f>
        <v>0</v>
      </c>
    </row>
    <row r="49" spans="1:37" x14ac:dyDescent="0.25">
      <c r="A49" t="s">
        <v>98</v>
      </c>
      <c r="B49" s="1" t="s">
        <v>99</v>
      </c>
      <c r="C49">
        <v>111.5</v>
      </c>
      <c r="D49">
        <v>0</v>
      </c>
      <c r="E49">
        <v>269.5</v>
      </c>
      <c r="F49">
        <v>0</v>
      </c>
      <c r="G49">
        <v>336</v>
      </c>
      <c r="H49">
        <v>0</v>
      </c>
      <c r="I49">
        <v>103.5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>SUM(C49+E49+G49+I49+K49+M49+O49+Q49+S49 )</f>
        <v>820.5</v>
      </c>
      <c r="V49">
        <f>SUM(D49+F49+H49+J49+L49+N49+P49+R49 +T49 )</f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>SUM(X49+Z49+AB49+AD49+AF49 +AH49)</f>
        <v>0</v>
      </c>
      <c r="AK49">
        <f>SUM(Y49+AA49+AC49+AE49+AG49 +AI49 )</f>
        <v>0</v>
      </c>
    </row>
    <row r="50" spans="1:37" x14ac:dyDescent="0.25">
      <c r="A50" t="s">
        <v>100</v>
      </c>
      <c r="B50" s="1" t="s">
        <v>101</v>
      </c>
      <c r="C50">
        <v>0</v>
      </c>
      <c r="D50">
        <v>0</v>
      </c>
      <c r="E50">
        <v>0</v>
      </c>
      <c r="F50">
        <v>0</v>
      </c>
      <c r="G50">
        <v>4</v>
      </c>
      <c r="H50">
        <v>0</v>
      </c>
      <c r="I50">
        <v>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>SUM(C50+E50+G50+I50+K50+M50+O50+Q50+S50 )</f>
        <v>9</v>
      </c>
      <c r="V50">
        <f>SUM(D50+F50+H50+J50+L50+N50+P50+R50 +T50 )</f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>SUM(X50+Z50+AB50+AD50+AF50 +AH50)</f>
        <v>0</v>
      </c>
      <c r="AK50">
        <f>SUM(Y50+AA50+AC50+AE50+AG50 +AI50 )</f>
        <v>0</v>
      </c>
    </row>
    <row r="51" spans="1:37" x14ac:dyDescent="0.25">
      <c r="A51" t="s">
        <v>102</v>
      </c>
      <c r="B51" s="1" t="s">
        <v>103</v>
      </c>
      <c r="C51">
        <v>51.5</v>
      </c>
      <c r="D51">
        <v>0</v>
      </c>
      <c r="E51">
        <v>42.5</v>
      </c>
      <c r="F51">
        <v>0</v>
      </c>
      <c r="G51">
        <v>22.5</v>
      </c>
      <c r="H51">
        <v>0</v>
      </c>
      <c r="I51">
        <v>24</v>
      </c>
      <c r="J51">
        <v>0</v>
      </c>
      <c r="K51">
        <v>0</v>
      </c>
      <c r="L51">
        <v>0</v>
      </c>
      <c r="M51">
        <v>15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>SUM(C51+E51+G51+I51+K51+M51+O51+Q51+S51 )</f>
        <v>155.5</v>
      </c>
      <c r="V51">
        <f>SUM(D51+F51+H51+J51+L51+N51+P51+R51 +T51 )</f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>SUM(X51+Z51+AB51+AD51+AF51 +AH51)</f>
        <v>0</v>
      </c>
      <c r="AK51">
        <f>SUM(Y51+AA51+AC51+AE51+AG51 +AI51 )</f>
        <v>0</v>
      </c>
    </row>
    <row r="52" spans="1:37" x14ac:dyDescent="0.25">
      <c r="A52" t="s">
        <v>104</v>
      </c>
      <c r="B52" s="1" t="s">
        <v>105</v>
      </c>
      <c r="C52">
        <v>2</v>
      </c>
      <c r="D52">
        <v>0</v>
      </c>
      <c r="E52">
        <v>18.5</v>
      </c>
      <c r="F52">
        <v>0</v>
      </c>
      <c r="G52">
        <v>18</v>
      </c>
      <c r="H52">
        <v>0</v>
      </c>
      <c r="I52">
        <v>5</v>
      </c>
      <c r="J52">
        <v>0</v>
      </c>
      <c r="K52">
        <v>0</v>
      </c>
      <c r="L52">
        <v>0</v>
      </c>
      <c r="M52">
        <v>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>SUM(C52+E52+G52+I52+K52+M52+O52+Q52+S52 )</f>
        <v>48.5</v>
      </c>
      <c r="V52">
        <f>SUM(D52+F52+H52+J52+L52+N52+P52+R52 +T52 )</f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>SUM(X52+Z52+AB52+AD52+AF52 +AH52)</f>
        <v>0</v>
      </c>
      <c r="AK52">
        <f>SUM(Y52+AA52+AC52+AE52+AG52 +AI52 )</f>
        <v>0</v>
      </c>
    </row>
    <row r="53" spans="1:37" x14ac:dyDescent="0.25">
      <c r="A53" t="s">
        <v>106</v>
      </c>
      <c r="B53" s="1" t="s">
        <v>107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>SUM(C53+E53+G53+I53+K53+M53+O53+Q53+S53 )</f>
        <v>1</v>
      </c>
      <c r="V53">
        <f>SUM(D53+F53+H53+J53+L53+N53+P53+R53 +T53 )</f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>SUM(X53+Z53+AB53+AD53+AF53 +AH53)</f>
        <v>0</v>
      </c>
      <c r="AK53">
        <f>SUM(Y53+AA53+AC53+AE53+AG53 +AI53 )</f>
        <v>0</v>
      </c>
    </row>
    <row r="54" spans="1:37" x14ac:dyDescent="0.25">
      <c r="A54" t="s">
        <v>108</v>
      </c>
      <c r="B54" s="1" t="s">
        <v>109</v>
      </c>
      <c r="C54">
        <v>10</v>
      </c>
      <c r="D54">
        <v>0</v>
      </c>
      <c r="E54">
        <v>5</v>
      </c>
      <c r="F54">
        <v>0</v>
      </c>
      <c r="G54">
        <v>1</v>
      </c>
      <c r="H54">
        <v>0</v>
      </c>
      <c r="I54">
        <v>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>SUM(C54+E54+G54+I54+K54+M54+O54+Q54+S54 )</f>
        <v>20</v>
      </c>
      <c r="V54">
        <f>SUM(D54+F54+H54+J54+L54+N54+P54+R54 +T54 )</f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>SUM(X54+Z54+AB54+AD54+AF54 +AH54)</f>
        <v>0</v>
      </c>
      <c r="AK54">
        <f>SUM(Y54+AA54+AC54+AE54+AG54 +AI54 )</f>
        <v>0</v>
      </c>
    </row>
    <row r="55" spans="1:37" x14ac:dyDescent="0.25">
      <c r="A55" t="s">
        <v>110</v>
      </c>
      <c r="B55" s="1" t="s">
        <v>111</v>
      </c>
      <c r="C55">
        <v>0</v>
      </c>
      <c r="D55">
        <v>0</v>
      </c>
      <c r="E55">
        <v>7</v>
      </c>
      <c r="F55">
        <v>0</v>
      </c>
      <c r="G55">
        <v>11</v>
      </c>
      <c r="H55">
        <v>0</v>
      </c>
      <c r="I55">
        <v>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>SUM(C55+E55+G55+I55+K55+M55+O55+Q55+S55 )</f>
        <v>23</v>
      </c>
      <c r="V55">
        <f>SUM(D55+F55+H55+J55+L55+N55+P55+R55 +T55 )</f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>SUM(X55+Z55+AB55+AD55+AF55 +AH55)</f>
        <v>0</v>
      </c>
      <c r="AK55">
        <f>SUM(Y55+AA55+AC55+AE55+AG55 +AI55 )</f>
        <v>0</v>
      </c>
    </row>
    <row r="56" spans="1:37" x14ac:dyDescent="0.25">
      <c r="A56" t="s">
        <v>112</v>
      </c>
      <c r="B56" s="1" t="s">
        <v>113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>SUM(C56+E56+G56+I56+K56+M56+O56+Q56+S56 )</f>
        <v>3</v>
      </c>
      <c r="V56">
        <f>SUM(D56+F56+H56+J56+L56+N56+P56+R56 +T56 )</f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>SUM(X56+Z56+AB56+AD56+AF56 +AH56)</f>
        <v>0</v>
      </c>
      <c r="AK56">
        <f>SUM(Y56+AA56+AC56+AE56+AG56 +AI56 )</f>
        <v>0</v>
      </c>
    </row>
    <row r="57" spans="1:37" x14ac:dyDescent="0.25">
      <c r="A57" t="s">
        <v>114</v>
      </c>
      <c r="B57" s="1" t="s">
        <v>115</v>
      </c>
      <c r="C57">
        <v>1</v>
      </c>
      <c r="D57">
        <v>0</v>
      </c>
      <c r="E57">
        <v>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>SUM(C57+E57+G57+I57+K57+M57+O57+Q57+S57 )</f>
        <v>3</v>
      </c>
      <c r="V57">
        <f>SUM(D57+F57+H57+J57+L57+N57+P57+R57 +T57 )</f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>SUM(X57+Z57+AB57+AD57+AF57 +AH57)</f>
        <v>0</v>
      </c>
      <c r="AK57">
        <f>SUM(Y57+AA57+AC57+AE57+AG57 +AI57 )</f>
        <v>0</v>
      </c>
    </row>
    <row r="58" spans="1:37" x14ac:dyDescent="0.25">
      <c r="A58" t="s">
        <v>116</v>
      </c>
      <c r="B58" s="1" t="s">
        <v>117</v>
      </c>
      <c r="C58">
        <v>3</v>
      </c>
      <c r="D58">
        <v>0</v>
      </c>
      <c r="E58">
        <v>0</v>
      </c>
      <c r="F58">
        <v>0</v>
      </c>
      <c r="G58">
        <v>0</v>
      </c>
      <c r="H58">
        <v>0</v>
      </c>
      <c r="I58">
        <v>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>SUM(C58+E58+G58+I58+K58+M58+O58+Q58+S58 )</f>
        <v>5</v>
      </c>
      <c r="V58">
        <f>SUM(D58+F58+H58+J58+L58+N58+P58+R58 +T58 )</f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>SUM(X58+Z58+AB58+AD58+AF58 +AH58)</f>
        <v>0</v>
      </c>
      <c r="AK58">
        <f>SUM(Y58+AA58+AC58+AE58+AG58 +AI58 )</f>
        <v>0</v>
      </c>
    </row>
    <row r="59" spans="1:37" x14ac:dyDescent="0.25">
      <c r="A59" t="s">
        <v>118</v>
      </c>
      <c r="B59" s="1" t="s">
        <v>119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>SUM(C59+E59+G59+I59+K59+M59+O59+Q59+S59 )</f>
        <v>2</v>
      </c>
      <c r="V59">
        <f>SUM(D59+F59+H59+J59+L59+N59+P59+R59 +T59 )</f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>SUM(X59+Z59+AB59+AD59+AF59 +AH59)</f>
        <v>0</v>
      </c>
      <c r="AK59">
        <f>SUM(Y59+AA59+AC59+AE59+AG59 +AI59 )</f>
        <v>0</v>
      </c>
    </row>
    <row r="60" spans="1:37" x14ac:dyDescent="0.25">
      <c r="A60" t="s">
        <v>120</v>
      </c>
      <c r="B60" s="1" t="s">
        <v>121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>SUM(C60+E60+G60+I60+K60+M60+O60+Q60+S60 )</f>
        <v>1</v>
      </c>
      <c r="V60">
        <f>SUM(D60+F60+H60+J60+L60+N60+P60+R60 +T60 )</f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>SUM(X60+Z60+AB60+AD60+AF60 +AH60)</f>
        <v>0</v>
      </c>
      <c r="AK60">
        <f>SUM(Y60+AA60+AC60+AE60+AG60 +AI60 )</f>
        <v>0</v>
      </c>
    </row>
    <row r="61" spans="1:37" x14ac:dyDescent="0.25">
      <c r="A61" t="s">
        <v>122</v>
      </c>
      <c r="B61" s="1" t="s">
        <v>123</v>
      </c>
      <c r="C61">
        <v>1</v>
      </c>
      <c r="D61">
        <v>0</v>
      </c>
      <c r="E61">
        <v>6</v>
      </c>
      <c r="F61">
        <v>0</v>
      </c>
      <c r="G61">
        <v>4</v>
      </c>
      <c r="H61">
        <v>0</v>
      </c>
      <c r="I61">
        <v>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>SUM(C61+E61+G61+I61+K61+M61+O61+Q61+S61 )</f>
        <v>16</v>
      </c>
      <c r="V61">
        <f>SUM(D61+F61+H61+J61+L61+N61+P61+R61 +T61 )</f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>SUM(X61+Z61+AB61+AD61+AF61 +AH61)</f>
        <v>0</v>
      </c>
      <c r="AK61">
        <f>SUM(Y61+AA61+AC61+AE61+AG61 +AI61 )</f>
        <v>0</v>
      </c>
    </row>
    <row r="62" spans="1:37" x14ac:dyDescent="0.25">
      <c r="A62" t="s">
        <v>124</v>
      </c>
      <c r="B62" s="1" t="s">
        <v>125</v>
      </c>
      <c r="C62">
        <v>2</v>
      </c>
      <c r="D62">
        <v>0</v>
      </c>
      <c r="E62">
        <v>0</v>
      </c>
      <c r="F62">
        <v>0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SUM(C62+E62+G62+I62+K62+M62+O62+Q62+S62 )</f>
        <v>4</v>
      </c>
      <c r="V62">
        <f>SUM(D62+F62+H62+J62+L62+N62+P62+R62 +T62 )</f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>SUM(X62+Z62+AB62+AD62+AF62 +AH62)</f>
        <v>0</v>
      </c>
      <c r="AK62">
        <f>SUM(Y62+AA62+AC62+AE62+AG62 +AI62 )</f>
        <v>0</v>
      </c>
    </row>
    <row r="63" spans="1:37" x14ac:dyDescent="0.25">
      <c r="A63" t="s">
        <v>126</v>
      </c>
      <c r="B63" s="1" t="s">
        <v>127</v>
      </c>
      <c r="C63">
        <v>3</v>
      </c>
      <c r="D63">
        <v>0</v>
      </c>
      <c r="E63">
        <v>7</v>
      </c>
      <c r="F63">
        <v>0</v>
      </c>
      <c r="G63">
        <v>14</v>
      </c>
      <c r="H63">
        <v>0</v>
      </c>
      <c r="I63">
        <v>10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>SUM(C63+E63+G63+I63+K63+M63+O63+Q63+S63 )</f>
        <v>34</v>
      </c>
      <c r="V63">
        <f>SUM(D63+F63+H63+J63+L63+N63+P63+R63 +T63 )</f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>SUM(X63+Z63+AB63+AD63+AF63 +AH63)</f>
        <v>0</v>
      </c>
      <c r="AK63">
        <f>SUM(Y63+AA63+AC63+AE63+AG63 +AI63 )</f>
        <v>0</v>
      </c>
    </row>
    <row r="64" spans="1:37" x14ac:dyDescent="0.25">
      <c r="A64" t="s">
        <v>128</v>
      </c>
      <c r="B64" s="1" t="s">
        <v>129</v>
      </c>
      <c r="C64">
        <v>54</v>
      </c>
      <c r="D64">
        <v>0</v>
      </c>
      <c r="E64">
        <v>60</v>
      </c>
      <c r="F64">
        <v>0</v>
      </c>
      <c r="G64">
        <v>87</v>
      </c>
      <c r="H64">
        <v>0</v>
      </c>
      <c r="I64">
        <v>27</v>
      </c>
      <c r="J64">
        <v>0</v>
      </c>
      <c r="K64">
        <v>0</v>
      </c>
      <c r="L64">
        <v>0</v>
      </c>
      <c r="M64">
        <v>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>SUM(C64+E64+G64+I64+K64+M64+O64+Q64+S64 )</f>
        <v>230</v>
      </c>
      <c r="V64">
        <f>SUM(D64+F64+H64+J64+L64+N64+P64+R64 +T64 )</f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>SUM(X64+Z64+AB64+AD64+AF64 +AH64)</f>
        <v>0</v>
      </c>
      <c r="AK64">
        <f>SUM(Y64+AA64+AC64+AE64+AG64 +AI64 )</f>
        <v>0</v>
      </c>
    </row>
    <row r="65" spans="1:37" x14ac:dyDescent="0.25">
      <c r="A65" t="s">
        <v>130</v>
      </c>
      <c r="B65" s="1" t="s">
        <v>131</v>
      </c>
      <c r="C65">
        <v>1</v>
      </c>
      <c r="D65">
        <v>0</v>
      </c>
      <c r="E65">
        <v>4</v>
      </c>
      <c r="F65">
        <v>0</v>
      </c>
      <c r="G65">
        <v>1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>SUM(C65+E65+G65+I65+K65+M65+O65+Q65+S65 )</f>
        <v>7</v>
      </c>
      <c r="V65">
        <f>SUM(D65+F65+H65+J65+L65+N65+P65+R65 +T65 )</f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>SUM(X65+Z65+AB65+AD65+AF65 +AH65)</f>
        <v>0</v>
      </c>
      <c r="AK65">
        <f>SUM(Y65+AA65+AC65+AE65+AG65 +AI65 )</f>
        <v>0</v>
      </c>
    </row>
    <row r="66" spans="1:37" x14ac:dyDescent="0.25">
      <c r="A66" t="s">
        <v>132</v>
      </c>
      <c r="B66" s="1" t="s">
        <v>133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>SUM(C66+E66+G66+I66+K66+M66+O66+Q66+S66 )</f>
        <v>2</v>
      </c>
      <c r="V66">
        <f>SUM(D66+F66+H66+J66+L66+N66+P66+R66 +T66 )</f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>SUM(X66+Z66+AB66+AD66+AF66 +AH66)</f>
        <v>0</v>
      </c>
      <c r="AK66">
        <f>SUM(Y66+AA66+AC66+AE66+AG66 +AI66 )</f>
        <v>0</v>
      </c>
    </row>
    <row r="67" spans="1:37" x14ac:dyDescent="0.25">
      <c r="A67" t="s">
        <v>134</v>
      </c>
      <c r="B67" s="1" t="s">
        <v>135</v>
      </c>
      <c r="C67">
        <v>8</v>
      </c>
      <c r="D67">
        <v>0</v>
      </c>
      <c r="E67">
        <v>5</v>
      </c>
      <c r="F67">
        <v>0</v>
      </c>
      <c r="G67">
        <v>2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SUM(C67+E67+G67+I67+K67+M67+O67+Q67+S67 )</f>
        <v>16</v>
      </c>
      <c r="V67">
        <f>SUM(D67+F67+H67+J67+L67+N67+P67+R67 +T67 )</f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>SUM(X67+Z67+AB67+AD67+AF67 +AH67)</f>
        <v>0</v>
      </c>
      <c r="AK67">
        <f>SUM(Y67+AA67+AC67+AE67+AG67 +AI67 )</f>
        <v>0</v>
      </c>
    </row>
    <row r="68" spans="1:37" x14ac:dyDescent="0.25">
      <c r="A68" t="s">
        <v>136</v>
      </c>
      <c r="B68" s="1" t="s">
        <v>137</v>
      </c>
      <c r="C68">
        <v>0</v>
      </c>
      <c r="D68">
        <v>0</v>
      </c>
      <c r="E68">
        <v>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>SUM(C68+E68+G68+I68+K68+M68+O68+Q68+S68 )</f>
        <v>4</v>
      </c>
      <c r="V68">
        <f>SUM(D68+F68+H68+J68+L68+N68+P68+R68 +T68 )</f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>SUM(X68+Z68+AB68+AD68+AF68 +AH68)</f>
        <v>0</v>
      </c>
      <c r="AK68">
        <f>SUM(Y68+AA68+AC68+AE68+AG68 +AI68 )</f>
        <v>0</v>
      </c>
    </row>
    <row r="69" spans="1:37" x14ac:dyDescent="0.25">
      <c r="A69" t="s">
        <v>138</v>
      </c>
      <c r="B69" s="1" t="s">
        <v>139</v>
      </c>
      <c r="C69">
        <v>1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>SUM(C69+E69+G69+I69+K69+M69+O69+Q69+S69 )</f>
        <v>2</v>
      </c>
      <c r="V69">
        <f>SUM(D69+F69+H69+J69+L69+N69+P69+R69 +T69 )</f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>SUM(X69+Z69+AB69+AD69+AF69 +AH69)</f>
        <v>0</v>
      </c>
      <c r="AK69">
        <f>SUM(Y69+AA69+AC69+AE69+AG69 +AI69 )</f>
        <v>0</v>
      </c>
    </row>
    <row r="70" spans="1:37" x14ac:dyDescent="0.25">
      <c r="A70" t="s">
        <v>140</v>
      </c>
      <c r="B70" s="1" t="s">
        <v>141</v>
      </c>
      <c r="C70">
        <v>2</v>
      </c>
      <c r="D70">
        <v>0</v>
      </c>
      <c r="E70">
        <v>0</v>
      </c>
      <c r="F70">
        <v>0</v>
      </c>
      <c r="G70">
        <v>3</v>
      </c>
      <c r="H70">
        <v>0</v>
      </c>
      <c r="I70">
        <v>4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>SUM(C70+E70+G70+I70+K70+M70+O70+Q70+S70 )</f>
        <v>9</v>
      </c>
      <c r="V70">
        <f>SUM(D70+F70+H70+J70+L70+N70+P70+R70 +T70 )</f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>SUM(X70+Z70+AB70+AD70+AF70 +AH70)</f>
        <v>0</v>
      </c>
      <c r="AK70">
        <f>SUM(Y70+AA70+AC70+AE70+AG70 +AI70 )</f>
        <v>0</v>
      </c>
    </row>
    <row r="71" spans="1:37" x14ac:dyDescent="0.25">
      <c r="A71" t="s">
        <v>142</v>
      </c>
      <c r="B71" s="1" t="s">
        <v>143</v>
      </c>
      <c r="C71">
        <v>0</v>
      </c>
      <c r="D71">
        <v>0</v>
      </c>
      <c r="E71">
        <v>2</v>
      </c>
      <c r="F71">
        <v>0</v>
      </c>
      <c r="G71">
        <v>4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>SUM(C71+E71+G71+I71+K71+M71+O71+Q71+S71 )</f>
        <v>6</v>
      </c>
      <c r="V71">
        <f>SUM(D71+F71+H71+J71+L71+N71+P71+R71 +T71 )</f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>SUM(X71+Z71+AB71+AD71+AF71 +AH71)</f>
        <v>0</v>
      </c>
      <c r="AK71">
        <f>SUM(Y71+AA71+AC71+AE71+AG71 +AI71 )</f>
        <v>0</v>
      </c>
    </row>
    <row r="72" spans="1:37" x14ac:dyDescent="0.25">
      <c r="A72" t="s">
        <v>144</v>
      </c>
      <c r="B72" s="1" t="s">
        <v>145</v>
      </c>
      <c r="C72">
        <v>0</v>
      </c>
      <c r="D72">
        <v>0</v>
      </c>
      <c r="E72">
        <v>1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>SUM(C72+E72+G72+I72+K72+M72+O72+Q72+S72 )</f>
        <v>2</v>
      </c>
      <c r="V72">
        <f>SUM(D72+F72+H72+J72+L72+N72+P72+R72 +T72 )</f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>SUM(X72+Z72+AB72+AD72+AF72 +AH72)</f>
        <v>0</v>
      </c>
      <c r="AK72">
        <f>SUM(Y72+AA72+AC72+AE72+AG72 +AI72 )</f>
        <v>0</v>
      </c>
    </row>
    <row r="73" spans="1:37" x14ac:dyDescent="0.25">
      <c r="A73" t="s">
        <v>146</v>
      </c>
      <c r="B73" s="1" t="s">
        <v>147</v>
      </c>
      <c r="C73">
        <v>0</v>
      </c>
      <c r="D73">
        <v>0</v>
      </c>
      <c r="E73">
        <v>1</v>
      </c>
      <c r="F73">
        <v>0</v>
      </c>
      <c r="G73">
        <v>5</v>
      </c>
      <c r="H73">
        <v>0</v>
      </c>
      <c r="I73">
        <v>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>SUM(C73+E73+G73+I73+K73+M73+O73+Q73+S73 )</f>
        <v>9</v>
      </c>
      <c r="V73">
        <f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>SUM(X73+Z73+AB73+AD73+AF73 +AH73)</f>
        <v>0</v>
      </c>
      <c r="AK73">
        <f>SUM(Y73+AA73+AC73+AE73+AG73 +AI73 )</f>
        <v>0</v>
      </c>
    </row>
    <row r="74" spans="1:37" x14ac:dyDescent="0.25">
      <c r="A74" t="s">
        <v>148</v>
      </c>
      <c r="B74" s="1" t="s">
        <v>149</v>
      </c>
      <c r="C74">
        <v>0</v>
      </c>
      <c r="D74">
        <v>0</v>
      </c>
      <c r="E74">
        <v>1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>SUM(C74+E74+G74+I74+K74+M74+O74+Q74+S74 )</f>
        <v>2</v>
      </c>
      <c r="V74">
        <f>SUM(D74+F74+H74+J74+L74+N74+P74+R74 +T74 )</f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>SUM(X74+Z74+AB74+AD74+AF74 +AH74)</f>
        <v>0</v>
      </c>
      <c r="AK74">
        <f>SUM(Y74+AA74+AC74+AE74+AG74 +AI74 )</f>
        <v>0</v>
      </c>
    </row>
    <row r="75" spans="1:37" x14ac:dyDescent="0.25">
      <c r="A75" t="s">
        <v>150</v>
      </c>
      <c r="B75" s="1" t="s">
        <v>151</v>
      </c>
      <c r="C75">
        <v>72</v>
      </c>
      <c r="D75">
        <v>0</v>
      </c>
      <c r="E75">
        <v>8</v>
      </c>
      <c r="F75">
        <v>0</v>
      </c>
      <c r="G75">
        <v>125</v>
      </c>
      <c r="H75">
        <v>0</v>
      </c>
      <c r="I75">
        <v>34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>SUM(C75+E75+G75+I75+K75+M75+O75+Q75+S75 )</f>
        <v>239</v>
      </c>
      <c r="V75">
        <f>SUM(D75+F75+H75+J75+L75+N75+P75+R75 +T75 )</f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>SUM(X75+Z75+AB75+AD75+AF75 +AH75)</f>
        <v>0</v>
      </c>
      <c r="AK75">
        <f>SUM(Y75+AA75+AC75+AE75+AG75 +AI75 )</f>
        <v>0</v>
      </c>
    </row>
    <row r="76" spans="1:37" x14ac:dyDescent="0.25">
      <c r="A76" t="s">
        <v>152</v>
      </c>
      <c r="B76" s="1" t="s">
        <v>153</v>
      </c>
      <c r="C76">
        <v>15</v>
      </c>
      <c r="D76">
        <v>0</v>
      </c>
      <c r="E76">
        <v>11</v>
      </c>
      <c r="F76">
        <v>0</v>
      </c>
      <c r="G76">
        <v>57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>SUM(C76+E76+G76+I76+K76+M76+O76+Q76+S76 )</f>
        <v>83</v>
      </c>
      <c r="V76">
        <f>SUM(D76+F76+H76+J76+L76+N76+P76+R76 +T76 )</f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>SUM(X76+Z76+AB76+AD76+AF76 +AH76)</f>
        <v>0</v>
      </c>
      <c r="AK76">
        <f>SUM(Y76+AA76+AC76+AE76+AG76 +AI76 )</f>
        <v>0</v>
      </c>
    </row>
    <row r="77" spans="1:37" x14ac:dyDescent="0.25">
      <c r="A77" t="s">
        <v>154</v>
      </c>
      <c r="B77" s="1" t="s">
        <v>155</v>
      </c>
      <c r="C77">
        <v>25</v>
      </c>
      <c r="D77">
        <v>0</v>
      </c>
      <c r="E77">
        <v>6</v>
      </c>
      <c r="F77">
        <v>0</v>
      </c>
      <c r="G77">
        <v>33</v>
      </c>
      <c r="H77">
        <v>0</v>
      </c>
      <c r="I77">
        <v>20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>SUM(C77+E77+G77+I77+K77+M77+O77+Q77+S77 )</f>
        <v>84</v>
      </c>
      <c r="V77">
        <f>SUM(D77+F77+H77+J77+L77+N77+P77+R77 +T77 )</f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>SUM(X77+Z77+AB77+AD77+AF77 +AH77)</f>
        <v>0</v>
      </c>
      <c r="AK77">
        <f>SUM(Y77+AA77+AC77+AE77+AG77 +AI77 )</f>
        <v>0</v>
      </c>
    </row>
    <row r="78" spans="1:37" x14ac:dyDescent="0.25">
      <c r="A78" t="s">
        <v>156</v>
      </c>
      <c r="B78" s="1" t="s">
        <v>157</v>
      </c>
      <c r="C78">
        <v>0</v>
      </c>
      <c r="D78">
        <v>0</v>
      </c>
      <c r="E78">
        <v>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>SUM(C78+E78+G78+I78+K78+M78+O78+Q78+S78 )</f>
        <v>8</v>
      </c>
      <c r="V78">
        <f>SUM(D78+F78+H78+J78+L78+N78+P78+R78 +T78 )</f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>SUM(X78+Z78+AB78+AD78+AF78 +AH78)</f>
        <v>0</v>
      </c>
      <c r="AK78">
        <f>SUM(Y78+AA78+AC78+AE78+AG78 +AI78 )</f>
        <v>0</v>
      </c>
    </row>
    <row r="79" spans="1:37" x14ac:dyDescent="0.25">
      <c r="A79" t="s">
        <v>158</v>
      </c>
      <c r="B79" s="1" t="s">
        <v>159</v>
      </c>
      <c r="C79">
        <v>198</v>
      </c>
      <c r="D79">
        <v>0</v>
      </c>
      <c r="E79">
        <v>85</v>
      </c>
      <c r="F79">
        <v>0</v>
      </c>
      <c r="G79">
        <v>86</v>
      </c>
      <c r="H79">
        <v>0</v>
      </c>
      <c r="I79">
        <v>236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>SUM(C79+E79+G79+I79+K79+M79+O79+Q79+S79 )</f>
        <v>605</v>
      </c>
      <c r="V79">
        <f>SUM(D79+F79+H79+J79+L79+N79+P79+R79 +T79 )</f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>SUM(X79+Z79+AB79+AD79+AF79 +AH79)</f>
        <v>0</v>
      </c>
      <c r="AK79">
        <f>SUM(Y79+AA79+AC79+AE79+AG79 +AI79 )</f>
        <v>0</v>
      </c>
    </row>
    <row r="80" spans="1:37" x14ac:dyDescent="0.25">
      <c r="A80" t="s">
        <v>160</v>
      </c>
      <c r="B80" s="1" t="s">
        <v>161</v>
      </c>
      <c r="C80">
        <v>14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>SUM(C80+E80+G80+I80+K80+M80+O80+Q80+S80 )</f>
        <v>14</v>
      </c>
      <c r="V80">
        <f>SUM(D80+F80+H80+J80+L80+N80+P80+R80 +T80 )</f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>SUM(X80+Z80+AB80+AD80+AF80 +AH80)</f>
        <v>0</v>
      </c>
      <c r="AK80">
        <f>SUM(Y80+AA80+AC80+AE80+AG80 +AI80 )</f>
        <v>0</v>
      </c>
    </row>
    <row r="81" spans="1:37" x14ac:dyDescent="0.25">
      <c r="A81" t="s">
        <v>162</v>
      </c>
      <c r="B81" s="1" t="s">
        <v>163</v>
      </c>
      <c r="C81">
        <v>38</v>
      </c>
      <c r="D81">
        <v>0</v>
      </c>
      <c r="E81">
        <v>43</v>
      </c>
      <c r="F81">
        <v>0</v>
      </c>
      <c r="G81">
        <v>129</v>
      </c>
      <c r="H81">
        <v>0</v>
      </c>
      <c r="I81">
        <v>14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>SUM(C81+E81+G81+I81+K81+M81+O81+Q81+S81 )</f>
        <v>224</v>
      </c>
      <c r="V81">
        <f>SUM(D81+F81+H81+J81+L81+N81+P81+R81 +T81 )</f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>SUM(X81+Z81+AB81+AD81+AF81 +AH81)</f>
        <v>0</v>
      </c>
      <c r="AK81">
        <f>SUM(Y81+AA81+AC81+AE81+AG81 +AI81 )</f>
        <v>0</v>
      </c>
    </row>
    <row r="82" spans="1:37" x14ac:dyDescent="0.25">
      <c r="A82" t="s">
        <v>164</v>
      </c>
      <c r="B82" s="1" t="s">
        <v>165</v>
      </c>
      <c r="C82">
        <v>22</v>
      </c>
      <c r="D82">
        <v>0</v>
      </c>
      <c r="E82">
        <v>79</v>
      </c>
      <c r="F82">
        <v>0</v>
      </c>
      <c r="G82">
        <v>136</v>
      </c>
      <c r="H82">
        <v>0</v>
      </c>
      <c r="I82">
        <v>80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>SUM(C82+E82+G82+I82+K82+M82+O82+Q82+S82 )</f>
        <v>317</v>
      </c>
      <c r="V82">
        <f>SUM(D82+F82+H82+J82+L82+N82+P82+R82 +T82 )</f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>SUM(X82+Z82+AB82+AD82+AF82 +AH82)</f>
        <v>0</v>
      </c>
      <c r="AK82">
        <f>SUM(Y82+AA82+AC82+AE82+AG82 +AI82 )</f>
        <v>0</v>
      </c>
    </row>
    <row r="83" spans="1:37" x14ac:dyDescent="0.25">
      <c r="A83" t="s">
        <v>166</v>
      </c>
      <c r="B83" s="1" t="s">
        <v>167</v>
      </c>
      <c r="C83">
        <v>0</v>
      </c>
      <c r="D83">
        <v>0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>SUM(C83+E83+G83+I83+K83+M83+O83+Q83+S83 )</f>
        <v>4</v>
      </c>
      <c r="V83">
        <f>SUM(D83+F83+H83+J83+L83+N83+P83+R83 +T83 )</f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>SUM(X83+Z83+AB83+AD83+AF83 +AH83)</f>
        <v>0</v>
      </c>
      <c r="AK83">
        <f>SUM(Y83+AA83+AC83+AE83+AG83 +AI83 )</f>
        <v>0</v>
      </c>
    </row>
    <row r="84" spans="1:37" x14ac:dyDescent="0.25">
      <c r="A84" t="s">
        <v>168</v>
      </c>
      <c r="B84" s="1" t="s">
        <v>169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>SUM(C84+E84+G84+I84+K84+M84+O84+Q84+S84 )</f>
        <v>4</v>
      </c>
      <c r="V84">
        <f>SUM(D84+F84+H84+J84+L84+N84+P84+R84 +T84 )</f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>SUM(X84+Z84+AB84+AD84+AF84 +AH84)</f>
        <v>0</v>
      </c>
      <c r="AK84">
        <f>SUM(Y84+AA84+AC84+AE84+AG84 +AI84 )</f>
        <v>0</v>
      </c>
    </row>
    <row r="85" spans="1:37" x14ac:dyDescent="0.25">
      <c r="A85" t="s">
        <v>170</v>
      </c>
      <c r="B85" s="1" t="s">
        <v>171</v>
      </c>
      <c r="C85">
        <v>2</v>
      </c>
      <c r="D85">
        <v>0</v>
      </c>
      <c r="E85">
        <v>4</v>
      </c>
      <c r="F85">
        <v>0</v>
      </c>
      <c r="G85">
        <v>6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>SUM(C85+E85+G85+I85+K85+M85+O85+Q85+S85 )</f>
        <v>12</v>
      </c>
      <c r="V85">
        <f>SUM(D85+F85+H85+J85+L85+N85+P85+R85 +T85 )</f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>SUM(X85+Z85+AB85+AD85+AF85 +AH85)</f>
        <v>0</v>
      </c>
      <c r="AK85">
        <f>SUM(Y85+AA85+AC85+AE85+AG85 +AI85 )</f>
        <v>0</v>
      </c>
    </row>
    <row r="86" spans="1:37" x14ac:dyDescent="0.25">
      <c r="A86" t="s">
        <v>172</v>
      </c>
      <c r="B86" s="1" t="s">
        <v>173</v>
      </c>
      <c r="C86">
        <v>0</v>
      </c>
      <c r="D86">
        <v>0</v>
      </c>
      <c r="E86">
        <v>0</v>
      </c>
      <c r="F86">
        <v>0</v>
      </c>
      <c r="G86">
        <v>4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>SUM(C86+E86+G86+I86+K86+M86+O86+Q86+S86 )</f>
        <v>4</v>
      </c>
      <c r="V86">
        <f>SUM(D86+F86+H86+J86+L86+N86+P86+R86 +T86 )</f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>SUM(X86+Z86+AB86+AD86+AF86 +AH86)</f>
        <v>0</v>
      </c>
      <c r="AK86">
        <f>SUM(Y86+AA86+AC86+AE86+AG86 +AI86 )</f>
        <v>0</v>
      </c>
    </row>
    <row r="87" spans="1:37" x14ac:dyDescent="0.25">
      <c r="A87" t="s">
        <v>174</v>
      </c>
      <c r="B87" s="1" t="s">
        <v>175</v>
      </c>
      <c r="C87">
        <v>0</v>
      </c>
      <c r="D87">
        <v>0</v>
      </c>
      <c r="E87">
        <v>0</v>
      </c>
      <c r="F87">
        <v>0</v>
      </c>
      <c r="G87">
        <v>39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>SUM(C87+E87+G87+I87+K87+M87+O87+Q87+S87 )</f>
        <v>39</v>
      </c>
      <c r="V87">
        <f>SUM(D87+F87+H87+J87+L87+N87+P87+R87 +T87 )</f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>SUM(X87+Z87+AB87+AD87+AF87 +AH87)</f>
        <v>0</v>
      </c>
      <c r="AK87">
        <f>SUM(Y87+AA87+AC87+AE87+AG87 +AI87 )</f>
        <v>0</v>
      </c>
    </row>
    <row r="88" spans="1:37" x14ac:dyDescent="0.25">
      <c r="A88" t="s">
        <v>176</v>
      </c>
      <c r="B88" s="1" t="s">
        <v>177</v>
      </c>
      <c r="C88">
        <v>0</v>
      </c>
      <c r="D88">
        <v>0</v>
      </c>
      <c r="E88">
        <v>10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>SUM(C88+E88+G88+I88+K88+M88+O88+Q88+S88 )</f>
        <v>10</v>
      </c>
      <c r="V88">
        <f>SUM(D88+F88+H88+J88+L88+N88+P88+R88 +T88 )</f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>SUM(X88+Z88+AB88+AD88+AF88 +AH88)</f>
        <v>0</v>
      </c>
      <c r="AK88">
        <f>SUM(Y88+AA88+AC88+AE88+AG88 +AI88 )</f>
        <v>0</v>
      </c>
    </row>
    <row r="89" spans="1:37" x14ac:dyDescent="0.25">
      <c r="A89" t="s">
        <v>178</v>
      </c>
      <c r="B89" s="1" t="s">
        <v>179</v>
      </c>
      <c r="C89">
        <v>4</v>
      </c>
      <c r="D89">
        <v>0</v>
      </c>
      <c r="E89">
        <v>0</v>
      </c>
      <c r="F89">
        <v>0</v>
      </c>
      <c r="G89">
        <v>8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>SUM(C89+E89+G89+I89+K89+M89+O89+Q89+S89 )</f>
        <v>12</v>
      </c>
      <c r="V89">
        <f>SUM(D89+F89+H89+J89+L89+N89+P89+R89 +T89 )</f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>SUM(X89+Z89+AB89+AD89+AF89 +AH89)</f>
        <v>0</v>
      </c>
      <c r="AK89">
        <f>SUM(Y89+AA89+AC89+AE89+AG89 +AI89 )</f>
        <v>0</v>
      </c>
    </row>
    <row r="90" spans="1:37" x14ac:dyDescent="0.25">
      <c r="A90" t="s">
        <v>180</v>
      </c>
      <c r="B90" s="1" t="s">
        <v>181</v>
      </c>
      <c r="C90">
        <v>0</v>
      </c>
      <c r="D90">
        <v>0</v>
      </c>
      <c r="E90">
        <v>31</v>
      </c>
      <c r="F90">
        <v>0</v>
      </c>
      <c r="G90">
        <v>30</v>
      </c>
      <c r="H90">
        <v>0</v>
      </c>
      <c r="I90">
        <v>20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>SUM(C90+E90+G90+I90+K90+M90+O90+Q90+S90 )</f>
        <v>81</v>
      </c>
      <c r="V90">
        <f>SUM(D90+F90+H90+J90+L90+N90+P90+R90 +T90 )</f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>SUM(X90+Z90+AB90+AD90+AF90 +AH90)</f>
        <v>0</v>
      </c>
      <c r="AK90">
        <f>SUM(Y90+AA90+AC90+AE90+AG90 +AI90 )</f>
        <v>0</v>
      </c>
    </row>
    <row r="91" spans="1:37" x14ac:dyDescent="0.25">
      <c r="A91" t="s">
        <v>182</v>
      </c>
      <c r="B91" s="1" t="s">
        <v>183</v>
      </c>
      <c r="C91">
        <v>0</v>
      </c>
      <c r="D91">
        <v>0</v>
      </c>
      <c r="E91">
        <v>6</v>
      </c>
      <c r="F91">
        <v>0</v>
      </c>
      <c r="G91">
        <v>24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>SUM(C91+E91+G91+I91+K91+M91+O91+Q91+S91 )</f>
        <v>30</v>
      </c>
      <c r="V91">
        <f>SUM(D91+F91+H91+J91+L91+N91+P91+R91 +T91 )</f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>SUM(X91+Z91+AB91+AD91+AF91 +AH91)</f>
        <v>0</v>
      </c>
      <c r="AK91">
        <f>SUM(Y91+AA91+AC91+AE91+AG91 +AI91 )</f>
        <v>0</v>
      </c>
    </row>
    <row r="92" spans="1:37" x14ac:dyDescent="0.25">
      <c r="A92" t="s">
        <v>184</v>
      </c>
      <c r="B92" s="1" t="s">
        <v>185</v>
      </c>
      <c r="C92">
        <v>0</v>
      </c>
      <c r="D92">
        <v>0</v>
      </c>
      <c r="E92">
        <v>26</v>
      </c>
      <c r="F92">
        <v>0</v>
      </c>
      <c r="G92">
        <v>16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>SUM(C92+E92+G92+I92+K92+M92+O92+Q92+S92 )</f>
        <v>42</v>
      </c>
      <c r="V92">
        <f>SUM(D92+F92+H92+J92+L92+N92+P92+R92 +T92 )</f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>SUM(X92+Z92+AB92+AD92+AF92 +AH92)</f>
        <v>0</v>
      </c>
      <c r="AK92">
        <f>SUM(Y92+AA92+AC92+AE92+AG92 +AI92 )</f>
        <v>0</v>
      </c>
    </row>
    <row r="93" spans="1:37" x14ac:dyDescent="0.25">
      <c r="A93" t="s">
        <v>186</v>
      </c>
      <c r="B93" s="1" t="s">
        <v>187</v>
      </c>
      <c r="C93">
        <v>0</v>
      </c>
      <c r="D93">
        <v>0</v>
      </c>
      <c r="E93">
        <v>4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>SUM(C93+E93+G93+I93+K93+M93+O93+Q93+S93 )</f>
        <v>4</v>
      </c>
      <c r="V93">
        <f>SUM(D93+F93+H93+J93+L93+N93+P93+R93 +T93 )</f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>SUM(X93+Z93+AB93+AD93+AF93 +AH93)</f>
        <v>0</v>
      </c>
      <c r="AK93">
        <f>SUM(Y93+AA93+AC93+AE93+AG93 +AI93 )</f>
        <v>0</v>
      </c>
    </row>
    <row r="94" spans="1:37" x14ac:dyDescent="0.25">
      <c r="A94" t="s">
        <v>188</v>
      </c>
      <c r="B94" s="1" t="s">
        <v>189</v>
      </c>
      <c r="C94">
        <v>0</v>
      </c>
      <c r="D94">
        <v>0</v>
      </c>
      <c r="E94">
        <v>4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>SUM(C94+E94+G94+I94+K94+M94+O94+Q94+S94 )</f>
        <v>4</v>
      </c>
      <c r="V94">
        <f>SUM(D94+F94+H94+J94+L94+N94+P94+R94 +T94 )</f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>SUM(X94+Z94+AB94+AD94+AF94 +AH94)</f>
        <v>0</v>
      </c>
      <c r="AK94">
        <f>SUM(Y94+AA94+AC94+AE94+AG94 +AI94 )</f>
        <v>0</v>
      </c>
    </row>
    <row r="95" spans="1:37" x14ac:dyDescent="0.25">
      <c r="A95" t="s">
        <v>190</v>
      </c>
      <c r="B95" s="1" t="s">
        <v>191</v>
      </c>
      <c r="C95">
        <v>0</v>
      </c>
      <c r="D95">
        <v>0</v>
      </c>
      <c r="E95">
        <v>0</v>
      </c>
      <c r="F95">
        <v>0</v>
      </c>
      <c r="G95">
        <v>4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>SUM(C95+E95+G95+I95+K95+M95+O95+Q95+S95 )</f>
        <v>4</v>
      </c>
      <c r="V95">
        <f>SUM(D95+F95+H95+J95+L95+N95+P95+R95 +T95 )</f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>SUM(X95+Z95+AB95+AD95+AF95 +AH95)</f>
        <v>0</v>
      </c>
      <c r="AK95">
        <f>SUM(Y95+AA95+AC95+AE95+AG95 +AI95 )</f>
        <v>0</v>
      </c>
    </row>
    <row r="96" spans="1:37" x14ac:dyDescent="0.25">
      <c r="A96" t="s">
        <v>192</v>
      </c>
      <c r="B96" s="1" t="s">
        <v>193</v>
      </c>
      <c r="C96">
        <v>4</v>
      </c>
      <c r="D96">
        <v>0</v>
      </c>
      <c r="E96">
        <v>0</v>
      </c>
      <c r="F96">
        <v>0</v>
      </c>
      <c r="G96">
        <v>36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>SUM(C96+E96+G96+I96+K96+M96+O96+Q96+S96 )</f>
        <v>40</v>
      </c>
      <c r="V96">
        <f>SUM(D96+F96+H96+J96+L96+N96+P96+R96 +T96 )</f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>SUM(X96+Z96+AB96+AD96+AF96 +AH96)</f>
        <v>0</v>
      </c>
      <c r="AK96">
        <f>SUM(Y96+AA96+AC96+AE96+AG96 +AI96 )</f>
        <v>0</v>
      </c>
    </row>
    <row r="97" spans="1:37" x14ac:dyDescent="0.25">
      <c r="A97" t="s">
        <v>194</v>
      </c>
      <c r="B97" s="1" t="s">
        <v>195</v>
      </c>
      <c r="C97">
        <v>0</v>
      </c>
      <c r="D97">
        <v>0</v>
      </c>
      <c r="E97">
        <v>4</v>
      </c>
      <c r="F97">
        <v>0</v>
      </c>
      <c r="G97">
        <v>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>SUM(C97+E97+G97+I97+K97+M97+O97+Q97+S97 )</f>
        <v>13</v>
      </c>
      <c r="V97">
        <f>SUM(D97+F97+H97+J97+L97+N97+P97+R97 +T97 )</f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>SUM(X97+Z97+AB97+AD97+AF97 +AH97)</f>
        <v>0</v>
      </c>
      <c r="AK97">
        <f>SUM(Y97+AA97+AC97+AE97+AG97 +AI97 )</f>
        <v>0</v>
      </c>
    </row>
    <row r="98" spans="1:37" x14ac:dyDescent="0.25">
      <c r="A98" t="s">
        <v>196</v>
      </c>
      <c r="B98" s="1" t="s">
        <v>197</v>
      </c>
      <c r="C98">
        <v>14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>SUM(C98+E98+G98+I98+K98+M98+O98+Q98+S98 )</f>
        <v>14</v>
      </c>
      <c r="V98">
        <f>SUM(D98+F98+H98+J98+L98+N98+P98+R98 +T98 )</f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>SUM(X98+Z98+AB98+AD98+AF98 +AH98)</f>
        <v>0</v>
      </c>
      <c r="AK98">
        <f>SUM(Y98+AA98+AC98+AE98+AG98 +AI98 )</f>
        <v>0</v>
      </c>
    </row>
    <row r="99" spans="1:37" x14ac:dyDescent="0.25">
      <c r="A99" t="s">
        <v>198</v>
      </c>
      <c r="B99" s="1" t="s">
        <v>199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>SUM(C99+E99+G99+I99+K99+M99+O99+Q99+S99 )</f>
        <v>3</v>
      </c>
      <c r="V99">
        <f>SUM(D99+F99+H99+J99+L99+N99+P99+R99 +T99 )</f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>SUM(X99+Z99+AB99+AD99+AF99 +AH99)</f>
        <v>0</v>
      </c>
      <c r="AK99">
        <f>SUM(Y99+AA99+AC99+AE99+AG99 +AI99 )</f>
        <v>0</v>
      </c>
    </row>
    <row r="100" spans="1:37" x14ac:dyDescent="0.25">
      <c r="A100" t="s">
        <v>200</v>
      </c>
      <c r="B100" s="1" t="s">
        <v>201</v>
      </c>
      <c r="C100">
        <v>0</v>
      </c>
      <c r="D100">
        <v>0</v>
      </c>
      <c r="E100">
        <v>0</v>
      </c>
      <c r="F100">
        <v>0</v>
      </c>
      <c r="G100">
        <v>4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>SUM(C100+E100+G100+I100+K100+M100+O100+Q100+S100 )</f>
        <v>4</v>
      </c>
      <c r="V100">
        <f>SUM(D100+F100+H100+J100+L100+N100+P100+R100 +T100 )</f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>SUM(X100+Z100+AB100+AD100+AF100 +AH100)</f>
        <v>0</v>
      </c>
      <c r="AK100">
        <f>SUM(Y100+AA100+AC100+AE100+AG100 +AI100 )</f>
        <v>0</v>
      </c>
    </row>
    <row r="101" spans="1:37" x14ac:dyDescent="0.25">
      <c r="A101" t="s">
        <v>202</v>
      </c>
      <c r="B101" s="1" t="s">
        <v>203</v>
      </c>
      <c r="C101">
        <v>2</v>
      </c>
      <c r="D101">
        <v>0.4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>SUM(C101+E101+G101+I101+K101+M101+O101+Q101+S101 )</f>
        <v>2</v>
      </c>
      <c r="V101">
        <f>SUM(D101+F101+H101+J101+L101+N101+P101+R101 +T101 )</f>
        <v>0.4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>SUM(X101+Z101+AB101+AD101+AF101 +AH101)</f>
        <v>0</v>
      </c>
      <c r="AK101">
        <f>SUM(Y101+AA101+AC101+AE101+AG101 +AI101 )</f>
        <v>0</v>
      </c>
    </row>
    <row r="102" spans="1:37" x14ac:dyDescent="0.25">
      <c r="A102" t="s">
        <v>204</v>
      </c>
      <c r="B102" s="1" t="s">
        <v>205</v>
      </c>
      <c r="C102">
        <v>1</v>
      </c>
      <c r="D102">
        <v>0.2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>SUM(C102+E102+G102+I102+K102+M102+O102+Q102+S102 )</f>
        <v>1</v>
      </c>
      <c r="V102">
        <f>SUM(D102+F102+H102+J102+L102+N102+P102+R102 +T102 )</f>
        <v>0.2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>SUM(X102+Z102+AB102+AD102+AF102 +AH102)</f>
        <v>0</v>
      </c>
      <c r="AK102">
        <f>SUM(Y102+AA102+AC102+AE102+AG102 +AI102 )</f>
        <v>0</v>
      </c>
    </row>
    <row r="103" spans="1:37" x14ac:dyDescent="0.25">
      <c r="A103" t="s">
        <v>206</v>
      </c>
      <c r="B103" s="1" t="s">
        <v>207</v>
      </c>
      <c r="C103">
        <v>1</v>
      </c>
      <c r="D103">
        <v>0.45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>SUM(C103+E103+G103+I103+K103+M103+O103+Q103+S103 )</f>
        <v>1</v>
      </c>
      <c r="V103">
        <f>SUM(D103+F103+H103+J103+L103+N103+P103+R103 +T103 )</f>
        <v>0.45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>SUM(X103+Z103+AB103+AD103+AF103 +AH103)</f>
        <v>0</v>
      </c>
      <c r="AK103">
        <f>SUM(Y103+AA103+AC103+AE103+AG103 +AI103 )</f>
        <v>0</v>
      </c>
    </row>
    <row r="104" spans="1:37" x14ac:dyDescent="0.25">
      <c r="A104" t="s">
        <v>208</v>
      </c>
      <c r="B104" s="1" t="s">
        <v>209</v>
      </c>
      <c r="C104">
        <v>1</v>
      </c>
      <c r="D104">
        <v>0.45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>SUM(C104+E104+G104+I104+K104+M104+O104+Q104+S104 )</f>
        <v>1</v>
      </c>
      <c r="V104">
        <f>SUM(D104+F104+H104+J104+L104+N104+P104+R104 +T104 )</f>
        <v>0.45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>SUM(X104+Z104+AB104+AD104+AF104 +AH104)</f>
        <v>0</v>
      </c>
      <c r="AK104">
        <f>SUM(Y104+AA104+AC104+AE104+AG104 +AI104 )</f>
        <v>0</v>
      </c>
    </row>
    <row r="105" spans="1:37" x14ac:dyDescent="0.25">
      <c r="A105" t="s">
        <v>210</v>
      </c>
      <c r="B105" s="1" t="s">
        <v>211</v>
      </c>
      <c r="C105">
        <v>0</v>
      </c>
      <c r="D105">
        <v>0</v>
      </c>
      <c r="E105">
        <v>1</v>
      </c>
      <c r="F105">
        <v>0.45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>SUM(C105+E105+G105+I105+K105+M105+O105+Q105+S105 )</f>
        <v>1</v>
      </c>
      <c r="V105">
        <f>SUM(D105+F105+H105+J105+L105+N105+P105+R105 +T105 )</f>
        <v>0.45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>SUM(X105+Z105+AB105+AD105+AF105 +AH105)</f>
        <v>0</v>
      </c>
      <c r="AK105">
        <f>SUM(Y105+AA105+AC105+AE105+AG105 +AI105 )</f>
        <v>0</v>
      </c>
    </row>
    <row r="106" spans="1:37" x14ac:dyDescent="0.25">
      <c r="A106" t="s">
        <v>212</v>
      </c>
      <c r="B106" s="1" t="s">
        <v>213</v>
      </c>
      <c r="C106">
        <v>0</v>
      </c>
      <c r="D106">
        <v>0</v>
      </c>
      <c r="E106">
        <v>1</v>
      </c>
      <c r="F106">
        <v>0.45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>SUM(C106+E106+G106+I106+K106+M106+O106+Q106+S106 )</f>
        <v>1</v>
      </c>
      <c r="V106">
        <f>SUM(D106+F106+H106+J106+L106+N106+P106+R106 +T106 )</f>
        <v>0.45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>SUM(X106+Z106+AB106+AD106+AF106 +AH106)</f>
        <v>0</v>
      </c>
      <c r="AK106">
        <f>SUM(Y106+AA106+AC106+AE106+AG106 +AI106 )</f>
        <v>0</v>
      </c>
    </row>
    <row r="107" spans="1:37" x14ac:dyDescent="0.25">
      <c r="A107" t="s">
        <v>214</v>
      </c>
      <c r="B107" s="1" t="s">
        <v>215</v>
      </c>
      <c r="C107">
        <v>0</v>
      </c>
      <c r="D107">
        <v>0</v>
      </c>
      <c r="E107">
        <v>1</v>
      </c>
      <c r="F107">
        <v>1.45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>SUM(C107+E107+G107+I107+K107+M107+O107+Q107+S107 )</f>
        <v>1</v>
      </c>
      <c r="V107">
        <f>SUM(D107+F107+H107+J107+L107+N107+P107+R107 +T107 )</f>
        <v>1.45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>SUM(X107+Z107+AB107+AD107+AF107 +AH107)</f>
        <v>0</v>
      </c>
      <c r="AK107">
        <f>SUM(Y107+AA107+AC107+AE107+AG107 +AI107 )</f>
        <v>0</v>
      </c>
    </row>
    <row r="108" spans="1:37" x14ac:dyDescent="0.25">
      <c r="A108" t="s">
        <v>216</v>
      </c>
      <c r="B108" s="1" t="s">
        <v>217</v>
      </c>
      <c r="C108">
        <v>0</v>
      </c>
      <c r="D108">
        <v>0</v>
      </c>
      <c r="E108">
        <v>1</v>
      </c>
      <c r="F108">
        <v>1.45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>SUM(C108+E108+G108+I108+K108+M108+O108+Q108+S108 )</f>
        <v>1</v>
      </c>
      <c r="V108">
        <f>SUM(D108+F108+H108+J108+L108+N108+P108+R108 +T108 )</f>
        <v>1.45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>SUM(X108+Z108+AB108+AD108+AF108 +AH108)</f>
        <v>0</v>
      </c>
      <c r="AK108">
        <f>SUM(Y108+AA108+AC108+AE108+AG108 +AI108 )</f>
        <v>0</v>
      </c>
    </row>
    <row r="109" spans="1:37" x14ac:dyDescent="0.25">
      <c r="A109" t="s">
        <v>218</v>
      </c>
      <c r="B109" s="1" t="s">
        <v>219</v>
      </c>
      <c r="C109">
        <v>1</v>
      </c>
      <c r="D109">
        <v>1.45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>SUM(C109+E109+G109+I109+K109+M109+O109+Q109+S109 )</f>
        <v>1</v>
      </c>
      <c r="V109">
        <f>SUM(D109+F109+H109+J109+L109+N109+P109+R109 +T109 )</f>
        <v>1.45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>SUM(X109+Z109+AB109+AD109+AF109 +AH109)</f>
        <v>0</v>
      </c>
      <c r="AK109">
        <f>SUM(Y109+AA109+AC109+AE109+AG109 +AI109 )</f>
        <v>0</v>
      </c>
    </row>
    <row r="110" spans="1:37" x14ac:dyDescent="0.25">
      <c r="A110" t="s">
        <v>220</v>
      </c>
      <c r="B110" s="1" t="s">
        <v>221</v>
      </c>
      <c r="C110">
        <v>1</v>
      </c>
      <c r="D110">
        <v>1.45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>SUM(C110+E110+G110+I110+K110+M110+O110+Q110+S110 )</f>
        <v>1</v>
      </c>
      <c r="V110">
        <f>SUM(D110+F110+H110+J110+L110+N110+P110+R110 +T110 )</f>
        <v>1.45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>SUM(X110+Z110+AB110+AD110+AF110 +AH110)</f>
        <v>0</v>
      </c>
      <c r="AK110">
        <f>SUM(Y110+AA110+AC110+AE110+AG110 +AI110 )</f>
        <v>0</v>
      </c>
    </row>
    <row r="111" spans="1:37" x14ac:dyDescent="0.25">
      <c r="A111" t="s">
        <v>222</v>
      </c>
      <c r="B111" s="1" t="s">
        <v>223</v>
      </c>
      <c r="C111">
        <v>6</v>
      </c>
      <c r="D111">
        <v>0</v>
      </c>
      <c r="E111">
        <v>22</v>
      </c>
      <c r="F111">
        <v>0</v>
      </c>
      <c r="G111">
        <v>26</v>
      </c>
      <c r="H111">
        <v>0</v>
      </c>
      <c r="I111">
        <v>14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>SUM(C111+E111+G111+I111+K111+M111+O111+Q111+S111 )</f>
        <v>68</v>
      </c>
      <c r="V111">
        <f>SUM(D111+F111+H111+J111+L111+N111+P111+R111 +T111 )</f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>SUM(X111+Z111+AB111+AD111+AF111 +AH111)</f>
        <v>0</v>
      </c>
      <c r="AK111">
        <f>SUM(Y111+AA111+AC111+AE111+AG111 +AI111 )</f>
        <v>0</v>
      </c>
    </row>
    <row r="112" spans="1:37" x14ac:dyDescent="0.25">
      <c r="A112" t="s">
        <v>224</v>
      </c>
      <c r="B112" s="1" t="s">
        <v>225</v>
      </c>
      <c r="C112">
        <v>34</v>
      </c>
      <c r="D112">
        <v>0</v>
      </c>
      <c r="E112">
        <v>90</v>
      </c>
      <c r="F112">
        <v>0</v>
      </c>
      <c r="G112">
        <v>145</v>
      </c>
      <c r="H112">
        <v>0</v>
      </c>
      <c r="I112">
        <v>38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>SUM(C112+E112+G112+I112+K112+M112+O112+Q112+S112 )</f>
        <v>307</v>
      </c>
      <c r="V112">
        <f>SUM(D112+F112+H112+J112+L112+N112+P112+R112 +T112 )</f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>SUM(X112+Z112+AB112+AD112+AF112 +AH112)</f>
        <v>0</v>
      </c>
      <c r="AK112">
        <f>SUM(Y112+AA112+AC112+AE112+AG112 +AI112 )</f>
        <v>0</v>
      </c>
    </row>
    <row r="113" spans="1:37" x14ac:dyDescent="0.25">
      <c r="A113" t="s">
        <v>226</v>
      </c>
      <c r="B113" s="1" t="s">
        <v>227</v>
      </c>
      <c r="C113">
        <v>47</v>
      </c>
      <c r="D113">
        <v>0</v>
      </c>
      <c r="E113">
        <v>88</v>
      </c>
      <c r="F113">
        <v>0</v>
      </c>
      <c r="G113">
        <v>152</v>
      </c>
      <c r="H113">
        <v>0</v>
      </c>
      <c r="I113">
        <v>73</v>
      </c>
      <c r="J113">
        <v>0</v>
      </c>
      <c r="K113">
        <v>0</v>
      </c>
      <c r="L113">
        <v>0</v>
      </c>
      <c r="M113">
        <v>3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>SUM(C113+E113+G113+I113+K113+M113+O113+Q113+S113 )</f>
        <v>363</v>
      </c>
      <c r="V113">
        <f>SUM(D113+F113+H113+J113+L113+N113+P113+R113 +T113 )</f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>SUM(X113+Z113+AB113+AD113+AF113 +AH113)</f>
        <v>0</v>
      </c>
      <c r="AK113">
        <f>SUM(Y113+AA113+AC113+AE113+AG113 +AI113 )</f>
        <v>0</v>
      </c>
    </row>
    <row r="114" spans="1:37" x14ac:dyDescent="0.25">
      <c r="A114" t="s">
        <v>228</v>
      </c>
      <c r="B114" s="1" t="s">
        <v>229</v>
      </c>
      <c r="C114">
        <v>134</v>
      </c>
      <c r="D114">
        <v>0</v>
      </c>
      <c r="E114">
        <v>149</v>
      </c>
      <c r="F114">
        <v>0</v>
      </c>
      <c r="G114">
        <v>204</v>
      </c>
      <c r="H114">
        <v>0</v>
      </c>
      <c r="I114">
        <v>71</v>
      </c>
      <c r="J114">
        <v>0</v>
      </c>
      <c r="K114">
        <v>0</v>
      </c>
      <c r="L114">
        <v>0</v>
      </c>
      <c r="M114">
        <v>14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>SUM(C114+E114+G114+I114+K114+M114+O114+Q114+S114 )</f>
        <v>572</v>
      </c>
      <c r="V114">
        <f>SUM(D114+F114+H114+J114+L114+N114+P114+R114 +T114 )</f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>SUM(X114+Z114+AB114+AD114+AF114 +AH114)</f>
        <v>0</v>
      </c>
      <c r="AK114">
        <f>SUM(Y114+AA114+AC114+AE114+AG114 +AI114 )</f>
        <v>0</v>
      </c>
    </row>
    <row r="115" spans="1:37" x14ac:dyDescent="0.25">
      <c r="A115" t="s">
        <v>230</v>
      </c>
      <c r="B115" s="1" t="s">
        <v>231</v>
      </c>
      <c r="C115">
        <v>49</v>
      </c>
      <c r="D115">
        <v>0</v>
      </c>
      <c r="E115">
        <v>111</v>
      </c>
      <c r="F115">
        <v>0</v>
      </c>
      <c r="G115">
        <v>126</v>
      </c>
      <c r="H115">
        <v>0</v>
      </c>
      <c r="I115">
        <v>48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>SUM(C115+E115+G115+I115+K115+M115+O115+Q115+S115 )</f>
        <v>334</v>
      </c>
      <c r="V115">
        <f>SUM(D115+F115+H115+J115+L115+N115+P115+R115 +T115 )</f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>SUM(X115+Z115+AB115+AD115+AF115 +AH115)</f>
        <v>0</v>
      </c>
      <c r="AK115">
        <f>SUM(Y115+AA115+AC115+AE115+AG115 +AI115 )</f>
        <v>0</v>
      </c>
    </row>
    <row r="116" spans="1:37" x14ac:dyDescent="0.25">
      <c r="A116" t="s">
        <v>232</v>
      </c>
      <c r="B116" s="1" t="s">
        <v>233</v>
      </c>
      <c r="C116">
        <v>15</v>
      </c>
      <c r="D116">
        <v>0</v>
      </c>
      <c r="E116">
        <v>2</v>
      </c>
      <c r="F116">
        <v>0</v>
      </c>
      <c r="G116">
        <v>16</v>
      </c>
      <c r="H116">
        <v>0</v>
      </c>
      <c r="I116">
        <v>11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>SUM(C116+E116+G116+I116+K116+M116+O116+Q116+S116 )</f>
        <v>44</v>
      </c>
      <c r="V116">
        <f>SUM(D116+F116+H116+J116+L116+N116+P116+R116 +T116 )</f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>SUM(X116+Z116+AB116+AD116+AF116 +AH116)</f>
        <v>0</v>
      </c>
      <c r="AK116">
        <f>SUM(Y116+AA116+AC116+AE116+AG116 +AI116 )</f>
        <v>0</v>
      </c>
    </row>
    <row r="117" spans="1:37" x14ac:dyDescent="0.25">
      <c r="A117" t="s">
        <v>234</v>
      </c>
      <c r="B117" s="1" t="s">
        <v>235</v>
      </c>
      <c r="C117">
        <v>0</v>
      </c>
      <c r="D117">
        <v>0</v>
      </c>
      <c r="E117">
        <v>0</v>
      </c>
      <c r="F117">
        <v>0</v>
      </c>
      <c r="G117">
        <v>11</v>
      </c>
      <c r="H117">
        <v>0</v>
      </c>
      <c r="I117">
        <v>8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>SUM(C117+E117+G117+I117+K117+M117+O117+Q117+S117 )</f>
        <v>19</v>
      </c>
      <c r="V117">
        <f>SUM(D117+F117+H117+J117+L117+N117+P117+R117 +T117 )</f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>SUM(X117+Z117+AB117+AD117+AF117 +AH117)</f>
        <v>0</v>
      </c>
      <c r="AK117">
        <f>SUM(Y117+AA117+AC117+AE117+AG117 +AI117 )</f>
        <v>0</v>
      </c>
    </row>
    <row r="118" spans="1:37" x14ac:dyDescent="0.25">
      <c r="A118" t="s">
        <v>236</v>
      </c>
      <c r="B118" s="1" t="s">
        <v>237</v>
      </c>
      <c r="C118">
        <v>0</v>
      </c>
      <c r="D118">
        <v>0</v>
      </c>
      <c r="E118">
        <v>11</v>
      </c>
      <c r="F118">
        <v>0</v>
      </c>
      <c r="G118">
        <v>28</v>
      </c>
      <c r="H118">
        <v>0</v>
      </c>
      <c r="I118">
        <v>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>SUM(C118+E118+G118+I118+K118+M118+O118+Q118+S118 )</f>
        <v>45</v>
      </c>
      <c r="V118">
        <f>SUM(D118+F118+H118+J118+L118+N118+P118+R118 +T118 )</f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>SUM(X118+Z118+AB118+AD118+AF118 +AH118)</f>
        <v>0</v>
      </c>
      <c r="AK118">
        <f>SUM(Y118+AA118+AC118+AE118+AG118 +AI118 )</f>
        <v>0</v>
      </c>
    </row>
    <row r="119" spans="1:37" x14ac:dyDescent="0.25">
      <c r="A119" t="s">
        <v>238</v>
      </c>
      <c r="B119" s="1" t="s">
        <v>239</v>
      </c>
      <c r="C119">
        <v>202</v>
      </c>
      <c r="D119">
        <v>0</v>
      </c>
      <c r="E119">
        <v>265</v>
      </c>
      <c r="F119">
        <v>0</v>
      </c>
      <c r="G119">
        <v>330</v>
      </c>
      <c r="H119">
        <v>0</v>
      </c>
      <c r="I119">
        <v>164</v>
      </c>
      <c r="J119">
        <v>0</v>
      </c>
      <c r="K119">
        <v>0</v>
      </c>
      <c r="L119">
        <v>0</v>
      </c>
      <c r="M119">
        <v>18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>SUM(C119+E119+G119+I119+K119+M119+O119+Q119+S119 )</f>
        <v>979</v>
      </c>
      <c r="V119">
        <f>SUM(D119+F119+H119+J119+L119+N119+P119+R119 +T119 )</f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>SUM(X119+Z119+AB119+AD119+AF119 +AH119)</f>
        <v>0</v>
      </c>
      <c r="AK119">
        <f>SUM(Y119+AA119+AC119+AE119+AG119 +AI119 )</f>
        <v>0</v>
      </c>
    </row>
    <row r="120" spans="1:37" x14ac:dyDescent="0.25">
      <c r="A120" t="s">
        <v>240</v>
      </c>
      <c r="B120" s="1" t="s">
        <v>241</v>
      </c>
      <c r="C120">
        <v>24</v>
      </c>
      <c r="D120">
        <v>0</v>
      </c>
      <c r="E120">
        <v>86</v>
      </c>
      <c r="F120">
        <v>0</v>
      </c>
      <c r="G120">
        <v>136</v>
      </c>
      <c r="H120">
        <v>0</v>
      </c>
      <c r="I120">
        <v>34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>SUM(C120+E120+G120+I120+K120+M120+O120+Q120+S120 )</f>
        <v>280</v>
      </c>
      <c r="V120">
        <f>SUM(D120+F120+H120+J120+L120+N120+P120+R120 +T120 )</f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>SUM(X120+Z120+AB120+AD120+AF120 +AH120)</f>
        <v>0</v>
      </c>
      <c r="AK120">
        <f>SUM(Y120+AA120+AC120+AE120+AG120 +AI120 )</f>
        <v>0</v>
      </c>
    </row>
    <row r="121" spans="1:37" x14ac:dyDescent="0.25">
      <c r="A121" t="s">
        <v>242</v>
      </c>
      <c r="B121" s="1" t="s">
        <v>243</v>
      </c>
      <c r="C121">
        <v>15</v>
      </c>
      <c r="D121">
        <v>0</v>
      </c>
      <c r="E121">
        <v>8</v>
      </c>
      <c r="F121">
        <v>0</v>
      </c>
      <c r="G121">
        <v>4</v>
      </c>
      <c r="H121">
        <v>0</v>
      </c>
      <c r="I121">
        <v>6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>SUM(C121+E121+G121+I121+K121+M121+O121+Q121+S121 )</f>
        <v>33</v>
      </c>
      <c r="V121">
        <f>SUM(D121+F121+H121+J121+L121+N121+P121+R121 +T121 )</f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>SUM(X121+Z121+AB121+AD121+AF121 +AH121)</f>
        <v>0</v>
      </c>
      <c r="AK121">
        <f>SUM(Y121+AA121+AC121+AE121+AG121 +AI121 )</f>
        <v>0</v>
      </c>
    </row>
    <row r="122" spans="1:37" x14ac:dyDescent="0.25">
      <c r="A122" t="s">
        <v>244</v>
      </c>
      <c r="B122" s="1" t="s">
        <v>245</v>
      </c>
      <c r="C122">
        <v>4</v>
      </c>
      <c r="D122">
        <v>0</v>
      </c>
      <c r="E122">
        <v>15</v>
      </c>
      <c r="F122">
        <v>0</v>
      </c>
      <c r="G122">
        <v>2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>SUM(C122+E122+G122+I122+K122+M122+O122+Q122+S122 )</f>
        <v>22</v>
      </c>
      <c r="V122">
        <f>SUM(D122+F122+H122+J122+L122+N122+P122+R122 +T122 )</f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>SUM(X122+Z122+AB122+AD122+AF122 +AH122)</f>
        <v>0</v>
      </c>
      <c r="AK122">
        <f>SUM(Y122+AA122+AC122+AE122+AG122 +AI122 )</f>
        <v>0</v>
      </c>
    </row>
    <row r="123" spans="1:37" x14ac:dyDescent="0.25">
      <c r="A123" t="s">
        <v>246</v>
      </c>
      <c r="B123" s="1" t="s">
        <v>247</v>
      </c>
      <c r="C123">
        <v>36</v>
      </c>
      <c r="D123">
        <v>0</v>
      </c>
      <c r="E123">
        <v>52</v>
      </c>
      <c r="F123">
        <v>0</v>
      </c>
      <c r="G123">
        <v>133</v>
      </c>
      <c r="H123">
        <v>0</v>
      </c>
      <c r="I123">
        <v>27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>SUM(C123+E123+G123+I123+K123+M123+O123+Q123+S123 )</f>
        <v>248</v>
      </c>
      <c r="V123">
        <f>SUM(D123+F123+H123+J123+L123+N123+P123+R123 +T123 )</f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>SUM(X123+Z123+AB123+AD123+AF123 +AH123)</f>
        <v>0</v>
      </c>
      <c r="AK123">
        <f>SUM(Y123+AA123+AC123+AE123+AG123 +AI123 )</f>
        <v>0</v>
      </c>
    </row>
    <row r="124" spans="1:37" x14ac:dyDescent="0.25">
      <c r="A124" t="s">
        <v>248</v>
      </c>
      <c r="B124" s="1" t="s">
        <v>249</v>
      </c>
      <c r="C124">
        <v>18</v>
      </c>
      <c r="D124">
        <v>0</v>
      </c>
      <c r="E124">
        <v>60</v>
      </c>
      <c r="F124">
        <v>0</v>
      </c>
      <c r="G124">
        <v>87</v>
      </c>
      <c r="H124">
        <v>0</v>
      </c>
      <c r="I124">
        <v>24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>SUM(C124+E124+G124+I124+K124+M124+O124+Q124+S124 )</f>
        <v>189</v>
      </c>
      <c r="V124">
        <f>SUM(D124+F124+H124+J124+L124+N124+P124+R124 +T124 )</f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>SUM(X124+Z124+AB124+AD124+AF124 +AH124)</f>
        <v>0</v>
      </c>
      <c r="AK124">
        <f>SUM(Y124+AA124+AC124+AE124+AG124 +AI124 )</f>
        <v>0</v>
      </c>
    </row>
    <row r="125" spans="1:37" x14ac:dyDescent="0.25">
      <c r="A125" t="s">
        <v>250</v>
      </c>
      <c r="B125" s="1" t="s">
        <v>251</v>
      </c>
      <c r="C125">
        <v>6</v>
      </c>
      <c r="D125">
        <v>0</v>
      </c>
      <c r="E125">
        <v>4</v>
      </c>
      <c r="F125">
        <v>0</v>
      </c>
      <c r="G125">
        <v>4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>SUM(C125+E125+G125+I125+K125+M125+O125+Q125+S125 )</f>
        <v>14</v>
      </c>
      <c r="V125">
        <f>SUM(D125+F125+H125+J125+L125+N125+P125+R125 +T125 )</f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>SUM(X125+Z125+AB125+AD125+AF125 +AH125)</f>
        <v>0</v>
      </c>
      <c r="AK125">
        <f>SUM(Y125+AA125+AC125+AE125+AG125 +AI125 )</f>
        <v>0</v>
      </c>
    </row>
    <row r="126" spans="1:37" x14ac:dyDescent="0.25">
      <c r="A126" t="s">
        <v>252</v>
      </c>
      <c r="B126" s="1" t="s">
        <v>253</v>
      </c>
      <c r="C126">
        <v>0</v>
      </c>
      <c r="D126">
        <v>0</v>
      </c>
      <c r="E126">
        <v>10</v>
      </c>
      <c r="F126">
        <v>0</v>
      </c>
      <c r="G126">
        <v>9</v>
      </c>
      <c r="H126">
        <v>0</v>
      </c>
      <c r="I126">
        <v>4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>SUM(C126+E126+G126+I126+K126+M126+O126+Q126+S126 )</f>
        <v>23</v>
      </c>
      <c r="V126">
        <f>SUM(D126+F126+H126+J126+L126+N126+P126+R126 +T126 )</f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>SUM(X126+Z126+AB126+AD126+AF126 +AH126)</f>
        <v>0</v>
      </c>
      <c r="AK126">
        <f>SUM(Y126+AA126+AC126+AE126+AG126 +AI126 )</f>
        <v>0</v>
      </c>
    </row>
    <row r="127" spans="1:37" x14ac:dyDescent="0.25">
      <c r="A127" t="s">
        <v>254</v>
      </c>
      <c r="B127" s="1" t="s">
        <v>255</v>
      </c>
      <c r="C127">
        <v>0</v>
      </c>
      <c r="D127">
        <v>0</v>
      </c>
      <c r="E127">
        <v>0</v>
      </c>
      <c r="F127">
        <v>0</v>
      </c>
      <c r="G127">
        <v>4</v>
      </c>
      <c r="H127">
        <v>0</v>
      </c>
      <c r="I127">
        <v>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>SUM(C127+E127+G127+I127+K127+M127+O127+Q127+S127 )</f>
        <v>6</v>
      </c>
      <c r="V127">
        <f>SUM(D127+F127+H127+J127+L127+N127+P127+R127 +T127 )</f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>SUM(X127+Z127+AB127+AD127+AF127 +AH127)</f>
        <v>0</v>
      </c>
      <c r="AK127">
        <f>SUM(Y127+AA127+AC127+AE127+AG127 +AI127 )</f>
        <v>0</v>
      </c>
    </row>
    <row r="128" spans="1:37" x14ac:dyDescent="0.25">
      <c r="A128" t="s">
        <v>256</v>
      </c>
      <c r="B128" s="1" t="s">
        <v>257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>SUM(C128+E128+G128+I128+K128+M128+O128+Q128+S128 )</f>
        <v>1</v>
      </c>
      <c r="V128">
        <f>SUM(D128+F128+H128+J128+L128+N128+P128+R128 +T128 )</f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>SUM(X128+Z128+AB128+AD128+AF128 +AH128)</f>
        <v>0</v>
      </c>
      <c r="AK128">
        <f>SUM(Y128+AA128+AC128+AE128+AG128 +AI128 )</f>
        <v>0</v>
      </c>
    </row>
    <row r="129" spans="1:37" x14ac:dyDescent="0.25">
      <c r="A129" t="s">
        <v>258</v>
      </c>
      <c r="B129" s="1" t="s">
        <v>259</v>
      </c>
      <c r="C129">
        <v>20</v>
      </c>
      <c r="D129">
        <v>0</v>
      </c>
      <c r="E129">
        <v>61</v>
      </c>
      <c r="F129">
        <v>0</v>
      </c>
      <c r="G129">
        <v>39</v>
      </c>
      <c r="H129">
        <v>0</v>
      </c>
      <c r="I129">
        <v>92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>SUM(C129+E129+G129+I129+K129+M129+O129+Q129+S129 )</f>
        <v>212</v>
      </c>
      <c r="V129">
        <f>SUM(D129+F129+H129+J129+L129+N129+P129+R129 +T129 )</f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>SUM(X129+Z129+AB129+AD129+AF129 +AH129)</f>
        <v>0</v>
      </c>
      <c r="AK129">
        <f>SUM(Y129+AA129+AC129+AE129+AG129 +AI129 )</f>
        <v>0</v>
      </c>
    </row>
    <row r="130" spans="1:37" x14ac:dyDescent="0.25">
      <c r="A130" t="s">
        <v>260</v>
      </c>
      <c r="B130" s="1" t="s">
        <v>261</v>
      </c>
      <c r="C130">
        <v>1</v>
      </c>
      <c r="D130">
        <v>0</v>
      </c>
      <c r="E130">
        <v>4</v>
      </c>
      <c r="F130">
        <v>0</v>
      </c>
      <c r="G130">
        <v>1</v>
      </c>
      <c r="H130">
        <v>0</v>
      </c>
      <c r="I130">
        <v>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>SUM(C130+E130+G130+I130+K130+M130+O130+Q130+S130 )</f>
        <v>8</v>
      </c>
      <c r="V130">
        <f>SUM(D130+F130+H130+J130+L130+N130+P130+R130 +T130 )</f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>SUM(X130+Z130+AB130+AD130+AF130 +AH130)</f>
        <v>0</v>
      </c>
      <c r="AK130">
        <f>SUM(Y130+AA130+AC130+AE130+AG130 +AI130 )</f>
        <v>0</v>
      </c>
    </row>
    <row r="131" spans="1:37" x14ac:dyDescent="0.25">
      <c r="A131" t="s">
        <v>262</v>
      </c>
      <c r="B131" s="1" t="s">
        <v>263</v>
      </c>
      <c r="C131">
        <v>3</v>
      </c>
      <c r="D131">
        <v>0</v>
      </c>
      <c r="E131">
        <v>9</v>
      </c>
      <c r="F131">
        <v>0</v>
      </c>
      <c r="G131">
        <v>16</v>
      </c>
      <c r="H131">
        <v>0</v>
      </c>
      <c r="I131">
        <v>2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>SUM(C131+E131+G131+I131+K131+M131+O131+Q131+S131 )</f>
        <v>30</v>
      </c>
      <c r="V131">
        <f>SUM(D131+F131+H131+J131+L131+N131+P131+R131 +T131 )</f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>SUM(X131+Z131+AB131+AD131+AF131 +AH131)</f>
        <v>0</v>
      </c>
      <c r="AK131">
        <f>SUM(Y131+AA131+AC131+AE131+AG131 +AI131 )</f>
        <v>0</v>
      </c>
    </row>
    <row r="132" spans="1:37" x14ac:dyDescent="0.25">
      <c r="A132" t="s">
        <v>264</v>
      </c>
      <c r="B132" s="1" t="s">
        <v>265</v>
      </c>
      <c r="C132">
        <v>2</v>
      </c>
      <c r="D132">
        <v>0</v>
      </c>
      <c r="E132">
        <v>0</v>
      </c>
      <c r="F132">
        <v>0</v>
      </c>
      <c r="G132">
        <v>7</v>
      </c>
      <c r="H132">
        <v>0</v>
      </c>
      <c r="I132">
        <v>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>SUM(C132+E132+G132+I132+K132+M132+O132+Q132+S132 )</f>
        <v>11</v>
      </c>
      <c r="V132">
        <f>SUM(D132+F132+H132+J132+L132+N132+P132+R132 +T132 )</f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>SUM(X132+Z132+AB132+AD132+AF132 +AH132)</f>
        <v>0</v>
      </c>
      <c r="AK132">
        <f>SUM(Y132+AA132+AC132+AE132+AG132 +AI132 )</f>
        <v>0</v>
      </c>
    </row>
    <row r="133" spans="1:37" x14ac:dyDescent="0.25">
      <c r="A133" t="s">
        <v>266</v>
      </c>
      <c r="B133" s="1" t="s">
        <v>267</v>
      </c>
      <c r="C133">
        <v>10</v>
      </c>
      <c r="D133">
        <v>0</v>
      </c>
      <c r="E133">
        <v>23</v>
      </c>
      <c r="F133">
        <v>0</v>
      </c>
      <c r="G133">
        <v>7</v>
      </c>
      <c r="H133">
        <v>0</v>
      </c>
      <c r="I133">
        <v>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>SUM(C133+E133+G133+I133+K133+M133+O133+Q133+S133 )</f>
        <v>43</v>
      </c>
      <c r="V133">
        <f>SUM(D133+F133+H133+J133+L133+N133+P133+R133 +T133 )</f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>SUM(X133+Z133+AB133+AD133+AF133 +AH133)</f>
        <v>0</v>
      </c>
      <c r="AK133">
        <f>SUM(Y133+AA133+AC133+AE133+AG133 +AI133 )</f>
        <v>0</v>
      </c>
    </row>
    <row r="134" spans="1:37" x14ac:dyDescent="0.25">
      <c r="A134" t="s">
        <v>268</v>
      </c>
      <c r="B134" s="1" t="s">
        <v>269</v>
      </c>
      <c r="C134">
        <v>12</v>
      </c>
      <c r="D134">
        <v>0</v>
      </c>
      <c r="E134">
        <v>12</v>
      </c>
      <c r="F134">
        <v>0</v>
      </c>
      <c r="G134">
        <v>12</v>
      </c>
      <c r="H134">
        <v>0</v>
      </c>
      <c r="I134">
        <v>20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>SUM(C134+E134+G134+I134+K134+M134+O134+Q134+S134 )</f>
        <v>56</v>
      </c>
      <c r="V134">
        <f>SUM(D134+F134+H134+J134+L134+N134+P134+R134 +T134 )</f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>SUM(X134+Z134+AB134+AD134+AF134 +AH134)</f>
        <v>0</v>
      </c>
      <c r="AK134">
        <f>SUM(Y134+AA134+AC134+AE134+AG134 +AI134 )</f>
        <v>0</v>
      </c>
    </row>
    <row r="135" spans="1:37" x14ac:dyDescent="0.25">
      <c r="A135" t="s">
        <v>270</v>
      </c>
      <c r="B135" s="1" t="s">
        <v>271</v>
      </c>
      <c r="C135">
        <v>0</v>
      </c>
      <c r="D135">
        <v>0</v>
      </c>
      <c r="E135">
        <v>8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>SUM(C135+E135+G135+I135+K135+M135+O135+Q135+S135 )</f>
        <v>8</v>
      </c>
      <c r="V135">
        <f>SUM(D135+F135+H135+J135+L135+N135+P135+R135 +T135 )</f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>SUM(X135+Z135+AB135+AD135+AF135 +AH135)</f>
        <v>0</v>
      </c>
      <c r="AK135">
        <f>SUM(Y135+AA135+AC135+AE135+AG135 +AI135 )</f>
        <v>0</v>
      </c>
    </row>
    <row r="136" spans="1:37" x14ac:dyDescent="0.25">
      <c r="A136" t="s">
        <v>272</v>
      </c>
      <c r="B136" s="1" t="s">
        <v>273</v>
      </c>
      <c r="C136">
        <v>1</v>
      </c>
      <c r="D136">
        <v>0</v>
      </c>
      <c r="E136">
        <v>2</v>
      </c>
      <c r="F136">
        <v>0</v>
      </c>
      <c r="G136">
        <v>5</v>
      </c>
      <c r="H136">
        <v>0</v>
      </c>
      <c r="I136">
        <v>8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>SUM(C136+E136+G136+I136+K136+M136+O136+Q136+S136 )</f>
        <v>16</v>
      </c>
      <c r="V136">
        <f>SUM(D136+F136+H136+J136+L136+N136+P136+R136 +T136 )</f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>SUM(X136+Z136+AB136+AD136+AF136 +AH136)</f>
        <v>0</v>
      </c>
      <c r="AK136">
        <f>SUM(Y136+AA136+AC136+AE136+AG136 +AI136 )</f>
        <v>0</v>
      </c>
    </row>
    <row r="137" spans="1:37" x14ac:dyDescent="0.25">
      <c r="A137" t="s">
        <v>274</v>
      </c>
      <c r="B137" s="1" t="s">
        <v>275</v>
      </c>
      <c r="C137">
        <v>1</v>
      </c>
      <c r="D137">
        <v>0</v>
      </c>
      <c r="E137">
        <v>6</v>
      </c>
      <c r="F137">
        <v>0</v>
      </c>
      <c r="G137">
        <v>3</v>
      </c>
      <c r="H137">
        <v>0</v>
      </c>
      <c r="I137">
        <v>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>SUM(C137+E137+G137+I137+K137+M137+O137+Q137+S137 )</f>
        <v>14</v>
      </c>
      <c r="V137">
        <f>SUM(D137+F137+H137+J137+L137+N137+P137+R137 +T137 )</f>
        <v>0</v>
      </c>
      <c r="X137">
        <v>0</v>
      </c>
      <c r="Y137">
        <v>0</v>
      </c>
      <c r="Z137">
        <v>4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>SUM(X137+Z137+AB137+AD137+AF137 +AH137)</f>
        <v>4</v>
      </c>
      <c r="AK137">
        <f>SUM(Y137+AA137+AC137+AE137+AG137 +AI137 )</f>
        <v>0</v>
      </c>
    </row>
    <row r="138" spans="1:37" x14ac:dyDescent="0.25">
      <c r="A138" t="s">
        <v>276</v>
      </c>
      <c r="B138" s="1" t="s">
        <v>277</v>
      </c>
      <c r="C138">
        <v>1</v>
      </c>
      <c r="D138">
        <v>0</v>
      </c>
      <c r="E138">
        <v>1</v>
      </c>
      <c r="F138">
        <v>0</v>
      </c>
      <c r="G138">
        <v>5</v>
      </c>
      <c r="H138">
        <v>0</v>
      </c>
      <c r="I138">
        <v>7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>SUM(C138+E138+G138+I138+K138+M138+O138+Q138+S138 )</f>
        <v>14</v>
      </c>
      <c r="V138">
        <f>SUM(D138+F138+H138+J138+L138+N138+P138+R138 +T138 )</f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>SUM(X138+Z138+AB138+AD138+AF138 +AH138)</f>
        <v>0</v>
      </c>
      <c r="AK138">
        <f>SUM(Y138+AA138+AC138+AE138+AG138 +AI138 )</f>
        <v>0</v>
      </c>
    </row>
    <row r="139" spans="1:37" x14ac:dyDescent="0.25">
      <c r="A139" t="s">
        <v>278</v>
      </c>
      <c r="B139" s="1" t="s">
        <v>279</v>
      </c>
      <c r="C139">
        <v>17</v>
      </c>
      <c r="D139">
        <v>0</v>
      </c>
      <c r="E139">
        <v>41</v>
      </c>
      <c r="F139">
        <v>0</v>
      </c>
      <c r="G139">
        <v>42</v>
      </c>
      <c r="H139">
        <v>0</v>
      </c>
      <c r="I139">
        <v>44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>SUM(C139+E139+G139+I139+K139+M139+O139+Q139+S139 )</f>
        <v>144</v>
      </c>
      <c r="V139">
        <f>SUM(D139+F139+H139+J139+L139+N139+P139+R139 +T139 )</f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>SUM(X139+Z139+AB139+AD139+AF139 +AH139)</f>
        <v>0</v>
      </c>
      <c r="AK139">
        <f>SUM(Y139+AA139+AC139+AE139+AG139 +AI139 )</f>
        <v>0</v>
      </c>
    </row>
    <row r="140" spans="1:37" x14ac:dyDescent="0.25">
      <c r="A140" t="s">
        <v>280</v>
      </c>
      <c r="B140" s="1" t="s">
        <v>281</v>
      </c>
      <c r="C140">
        <v>14</v>
      </c>
      <c r="D140">
        <v>0</v>
      </c>
      <c r="E140">
        <v>10</v>
      </c>
      <c r="F140">
        <v>0</v>
      </c>
      <c r="G140">
        <v>3</v>
      </c>
      <c r="H140">
        <v>0</v>
      </c>
      <c r="I140">
        <v>12</v>
      </c>
      <c r="J140">
        <v>0</v>
      </c>
      <c r="K140">
        <v>0</v>
      </c>
      <c r="L140">
        <v>0</v>
      </c>
      <c r="M140">
        <v>5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>SUM(C140+E140+G140+I140+K140+M140+O140+Q140+S140 )</f>
        <v>44</v>
      </c>
      <c r="V140">
        <f>SUM(D140+F140+H140+J140+L140+N140+P140+R140 +T140 )</f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>SUM(X140+Z140+AB140+AD140+AF140 +AH140)</f>
        <v>0</v>
      </c>
      <c r="AK140">
        <f>SUM(Y140+AA140+AC140+AE140+AG140 +AI140 )</f>
        <v>0</v>
      </c>
    </row>
    <row r="141" spans="1:37" x14ac:dyDescent="0.25">
      <c r="A141" t="s">
        <v>282</v>
      </c>
      <c r="B141" s="1" t="s">
        <v>283</v>
      </c>
      <c r="C141">
        <v>4</v>
      </c>
      <c r="D141">
        <v>0</v>
      </c>
      <c r="E141">
        <v>7</v>
      </c>
      <c r="F141">
        <v>0</v>
      </c>
      <c r="G141">
        <v>3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>SUM(C141+E141+G141+I141+K141+M141+O141+Q141+S141 )</f>
        <v>14</v>
      </c>
      <c r="V141">
        <f>SUM(D141+F141+H141+J141+L141+N141+P141+R141 +T141 )</f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>SUM(X141+Z141+AB141+AD141+AF141 +AH141)</f>
        <v>0</v>
      </c>
      <c r="AK141">
        <f>SUM(Y141+AA141+AC141+AE141+AG141 +AI141 )</f>
        <v>0</v>
      </c>
    </row>
    <row r="142" spans="1:37" x14ac:dyDescent="0.25">
      <c r="A142" t="s">
        <v>284</v>
      </c>
      <c r="B142" s="1" t="s">
        <v>285</v>
      </c>
      <c r="C142">
        <v>3</v>
      </c>
      <c r="D142">
        <v>0</v>
      </c>
      <c r="E142">
        <v>0</v>
      </c>
      <c r="F142">
        <v>0</v>
      </c>
      <c r="G142">
        <v>3</v>
      </c>
      <c r="H142">
        <v>0</v>
      </c>
      <c r="I142">
        <v>2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>SUM(C142+E142+G142+I142+K142+M142+O142+Q142+S142 )</f>
        <v>8</v>
      </c>
      <c r="V142">
        <f>SUM(D142+F142+H142+J142+L142+N142+P142+R142 +T142 )</f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>SUM(X142+Z142+AB142+AD142+AF142 +AH142)</f>
        <v>0</v>
      </c>
      <c r="AK142">
        <f>SUM(Y142+AA142+AC142+AE142+AG142 +AI142 )</f>
        <v>0</v>
      </c>
    </row>
    <row r="143" spans="1:37" x14ac:dyDescent="0.25">
      <c r="A143" t="s">
        <v>286</v>
      </c>
      <c r="B143" s="1" t="s">
        <v>287</v>
      </c>
      <c r="C143">
        <v>1</v>
      </c>
      <c r="D143">
        <v>0</v>
      </c>
      <c r="E143">
        <v>2</v>
      </c>
      <c r="F143">
        <v>0</v>
      </c>
      <c r="G143">
        <v>1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>SUM(C143+E143+G143+I143+K143+M143+O143+Q143+S143 )</f>
        <v>5</v>
      </c>
      <c r="V143">
        <f>SUM(D143+F143+H143+J143+L143+N143+P143+R143 +T143 )</f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>SUM(X143+Z143+AB143+AD143+AF143 +AH143)</f>
        <v>0</v>
      </c>
      <c r="AK143">
        <f>SUM(Y143+AA143+AC143+AE143+AG143 +AI143 )</f>
        <v>0</v>
      </c>
    </row>
    <row r="144" spans="1:37" x14ac:dyDescent="0.25">
      <c r="A144" t="s">
        <v>288</v>
      </c>
      <c r="B144" s="1" t="s">
        <v>289</v>
      </c>
      <c r="C144">
        <v>4</v>
      </c>
      <c r="D144">
        <v>0</v>
      </c>
      <c r="E144">
        <v>2</v>
      </c>
      <c r="F144">
        <v>0</v>
      </c>
      <c r="G144">
        <v>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>SUM(C144+E144+G144+I144+K144+M144+O144+Q144+S144 )</f>
        <v>8</v>
      </c>
      <c r="V144">
        <f>SUM(D144+F144+H144+J144+L144+N144+P144+R144 +T144 )</f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>SUM(X144+Z144+AB144+AD144+AF144 +AH144)</f>
        <v>0</v>
      </c>
      <c r="AK144">
        <f>SUM(Y144+AA144+AC144+AE144+AG144 +AI144 )</f>
        <v>0</v>
      </c>
    </row>
    <row r="145" spans="1:37" x14ac:dyDescent="0.25">
      <c r="A145" t="s">
        <v>290</v>
      </c>
      <c r="B145" s="1" t="s">
        <v>291</v>
      </c>
      <c r="C145">
        <v>0</v>
      </c>
      <c r="D145">
        <v>0</v>
      </c>
      <c r="E145">
        <v>7</v>
      </c>
      <c r="F145">
        <v>0</v>
      </c>
      <c r="G145">
        <v>1</v>
      </c>
      <c r="H145">
        <v>0</v>
      </c>
      <c r="I145">
        <v>2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>SUM(C145+E145+G145+I145+K145+M145+O145+Q145+S145 )</f>
        <v>11</v>
      </c>
      <c r="V145">
        <f>SUM(D145+F145+H145+J145+L145+N145+P145+R145 +T145 )</f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>SUM(X145+Z145+AB145+AD145+AF145 +AH145)</f>
        <v>0</v>
      </c>
      <c r="AK145">
        <f>SUM(Y145+AA145+AC145+AE145+AG145 +AI145 )</f>
        <v>0</v>
      </c>
    </row>
    <row r="146" spans="1:37" x14ac:dyDescent="0.25">
      <c r="A146" t="s">
        <v>292</v>
      </c>
      <c r="B146" s="1" t="s">
        <v>293</v>
      </c>
      <c r="C146">
        <v>6</v>
      </c>
      <c r="D146">
        <v>0</v>
      </c>
      <c r="E146">
        <v>9</v>
      </c>
      <c r="F146">
        <v>0</v>
      </c>
      <c r="G146">
        <v>6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>SUM(C146+E146+G146+I146+K146+M146+O146+Q146+S146 )</f>
        <v>21</v>
      </c>
      <c r="V146">
        <f>SUM(D146+F146+H146+J146+L146+N146+P146+R146 +T146 )</f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>SUM(X146+Z146+AB146+AD146+AF146 +AH146)</f>
        <v>0</v>
      </c>
      <c r="AK146">
        <f>SUM(Y146+AA146+AC146+AE146+AG146 +AI146 )</f>
        <v>0</v>
      </c>
    </row>
    <row r="147" spans="1:37" x14ac:dyDescent="0.25">
      <c r="A147" t="s">
        <v>294</v>
      </c>
      <c r="B147" s="1" t="s">
        <v>295</v>
      </c>
      <c r="C147">
        <v>9</v>
      </c>
      <c r="D147">
        <v>0</v>
      </c>
      <c r="E147">
        <v>8</v>
      </c>
      <c r="F147">
        <v>0</v>
      </c>
      <c r="G147">
        <v>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>SUM(C147+E147+G147+I147+K147+M147+O147+Q147+S147 )</f>
        <v>21</v>
      </c>
      <c r="V147">
        <f>SUM(D147+F147+H147+J147+L147+N147+P147+R147 +T147 )</f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>SUM(X147+Z147+AB147+AD147+AF147 +AH147)</f>
        <v>0</v>
      </c>
      <c r="AK147">
        <f>SUM(Y147+AA147+AC147+AE147+AG147 +AI147 )</f>
        <v>0</v>
      </c>
    </row>
    <row r="148" spans="1:37" x14ac:dyDescent="0.25">
      <c r="A148" t="s">
        <v>296</v>
      </c>
      <c r="B148" s="1" t="s">
        <v>297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>SUM(C148+E148+G148+I148+K148+M148+O148+Q148+S148 )</f>
        <v>1</v>
      </c>
      <c r="V148">
        <f>SUM(D148+F148+H148+J148+L148+N148+P148+R148 +T148 )</f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>SUM(X148+Z148+AB148+AD148+AF148 +AH148)</f>
        <v>0</v>
      </c>
      <c r="AK148">
        <f>SUM(Y148+AA148+AC148+AE148+AG148 +AI148 )</f>
        <v>0</v>
      </c>
    </row>
    <row r="149" spans="1:37" x14ac:dyDescent="0.25">
      <c r="A149" t="s">
        <v>298</v>
      </c>
      <c r="B149" s="1" t="s">
        <v>299</v>
      </c>
      <c r="C149">
        <v>3</v>
      </c>
      <c r="D149">
        <v>0</v>
      </c>
      <c r="E149">
        <v>7</v>
      </c>
      <c r="F149">
        <v>0</v>
      </c>
      <c r="G149">
        <v>2</v>
      </c>
      <c r="H149">
        <v>0</v>
      </c>
      <c r="I149">
        <v>4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>SUM(C149+E149+G149+I149+K149+M149+O149+Q149+S149 )</f>
        <v>16</v>
      </c>
      <c r="V149">
        <f>SUM(D149+F149+H149+J149+L149+N149+P149+R149 +T149 )</f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>SUM(X149+Z149+AB149+AD149+AF149 +AH149)</f>
        <v>0</v>
      </c>
      <c r="AK149">
        <f>SUM(Y149+AA149+AC149+AE149+AG149 +AI149 )</f>
        <v>0</v>
      </c>
    </row>
    <row r="150" spans="1:37" x14ac:dyDescent="0.25">
      <c r="A150" t="s">
        <v>300</v>
      </c>
      <c r="B150" s="1" t="s">
        <v>301</v>
      </c>
      <c r="C150">
        <v>0</v>
      </c>
      <c r="D150">
        <v>0</v>
      </c>
      <c r="E150">
        <v>6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>SUM(C150+E150+G150+I150+K150+M150+O150+Q150+S150 )</f>
        <v>6</v>
      </c>
      <c r="V150">
        <f>SUM(D150+F150+H150+J150+L150+N150+P150+R150 +T150 )</f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>SUM(X150+Z150+AB150+AD150+AF150 +AH150)</f>
        <v>0</v>
      </c>
      <c r="AK150">
        <f>SUM(Y150+AA150+AC150+AE150+AG150 +AI150 )</f>
        <v>0</v>
      </c>
    </row>
    <row r="151" spans="1:37" x14ac:dyDescent="0.25">
      <c r="A151" t="s">
        <v>302</v>
      </c>
      <c r="B151" s="1" t="s">
        <v>303</v>
      </c>
      <c r="C151">
        <v>6</v>
      </c>
      <c r="D151">
        <v>0</v>
      </c>
      <c r="E151">
        <v>9</v>
      </c>
      <c r="F151">
        <v>0</v>
      </c>
      <c r="G151">
        <v>10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>SUM(C151+E151+G151+I151+K151+M151+O151+Q151+S151 )</f>
        <v>26</v>
      </c>
      <c r="V151">
        <f>SUM(D151+F151+H151+J151+L151+N151+P151+R151 +T151 )</f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>SUM(X151+Z151+AB151+AD151+AF151 +AH151)</f>
        <v>0</v>
      </c>
      <c r="AK151">
        <f>SUM(Y151+AA151+AC151+AE151+AG151 +AI151 )</f>
        <v>0</v>
      </c>
    </row>
    <row r="152" spans="1:37" x14ac:dyDescent="0.25">
      <c r="A152" t="s">
        <v>304</v>
      </c>
      <c r="B152" s="1" t="s">
        <v>305</v>
      </c>
      <c r="C152">
        <v>10</v>
      </c>
      <c r="D152">
        <v>0</v>
      </c>
      <c r="E152">
        <v>9</v>
      </c>
      <c r="F152">
        <v>0</v>
      </c>
      <c r="G152">
        <v>20</v>
      </c>
      <c r="H152">
        <v>0</v>
      </c>
      <c r="I152">
        <v>17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>SUM(C152+E152+G152+I152+K152+M152+O152+Q152+S152 )</f>
        <v>56</v>
      </c>
      <c r="V152">
        <f>SUM(D152+F152+H152+J152+L152+N152+P152+R152 +T152 )</f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>SUM(X152+Z152+AB152+AD152+AF152 +AH152)</f>
        <v>0</v>
      </c>
      <c r="AK152">
        <f>SUM(Y152+AA152+AC152+AE152+AG152 +AI152 )</f>
        <v>0</v>
      </c>
    </row>
    <row r="153" spans="1:37" x14ac:dyDescent="0.25">
      <c r="A153" t="s">
        <v>306</v>
      </c>
      <c r="B153" s="1" t="s">
        <v>307</v>
      </c>
      <c r="C153">
        <v>4</v>
      </c>
      <c r="D153">
        <v>0</v>
      </c>
      <c r="E153">
        <v>2</v>
      </c>
      <c r="F153">
        <v>0</v>
      </c>
      <c r="G153">
        <v>17</v>
      </c>
      <c r="H153">
        <v>0</v>
      </c>
      <c r="I153">
        <v>6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>SUM(C153+E153+G153+I153+K153+M153+O153+Q153+S153 )</f>
        <v>30</v>
      </c>
      <c r="V153">
        <f>SUM(D153+F153+H153+J153+L153+N153+P153+R153 +T153 )</f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>SUM(X153+Z153+AB153+AD153+AF153 +AH153)</f>
        <v>0</v>
      </c>
      <c r="AK153">
        <f>SUM(Y153+AA153+AC153+AE153+AG153 +AI153 )</f>
        <v>0</v>
      </c>
    </row>
    <row r="154" spans="1:37" x14ac:dyDescent="0.25">
      <c r="A154" t="s">
        <v>308</v>
      </c>
      <c r="B154" s="1" t="s">
        <v>309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>SUM(C154+E154+G154+I154+K154+M154+O154+Q154+S154 )</f>
        <v>4</v>
      </c>
      <c r="V154">
        <f>SUM(D154+F154+H154+J154+L154+N154+P154+R154 +T154 )</f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>SUM(X154+Z154+AB154+AD154+AF154 +AH154)</f>
        <v>0</v>
      </c>
      <c r="AK154">
        <f>SUM(Y154+AA154+AC154+AE154+AG154 +AI154 )</f>
        <v>0</v>
      </c>
    </row>
    <row r="155" spans="1:37" x14ac:dyDescent="0.25">
      <c r="A155" t="s">
        <v>310</v>
      </c>
      <c r="B155" s="1" t="s">
        <v>311</v>
      </c>
      <c r="C155">
        <v>8</v>
      </c>
      <c r="D155">
        <v>0</v>
      </c>
      <c r="E155">
        <v>6</v>
      </c>
      <c r="F155">
        <v>0</v>
      </c>
      <c r="G155">
        <v>8</v>
      </c>
      <c r="H155">
        <v>0</v>
      </c>
      <c r="I155">
        <v>2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>SUM(C155+E155+G155+I155+K155+M155+O155+Q155+S155 )</f>
        <v>24</v>
      </c>
      <c r="V155">
        <f>SUM(D155+F155+H155+J155+L155+N155+P155+R155 +T155 )</f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>SUM(X155+Z155+AB155+AD155+AF155 +AH155)</f>
        <v>0</v>
      </c>
      <c r="AK155">
        <f>SUM(Y155+AA155+AC155+AE155+AG155 +AI155 )</f>
        <v>0</v>
      </c>
    </row>
    <row r="156" spans="1:37" x14ac:dyDescent="0.25">
      <c r="A156" t="s">
        <v>312</v>
      </c>
      <c r="B156" s="1" t="s">
        <v>313</v>
      </c>
      <c r="C156">
        <v>8</v>
      </c>
      <c r="D156">
        <v>4</v>
      </c>
      <c r="E156">
        <v>32</v>
      </c>
      <c r="F156">
        <v>16</v>
      </c>
      <c r="G156">
        <v>35</v>
      </c>
      <c r="H156">
        <v>17.5</v>
      </c>
      <c r="I156">
        <v>10</v>
      </c>
      <c r="J156">
        <v>5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>SUM(C156+E156+G156+I156+K156+M156+O156+Q156+S156 )</f>
        <v>85</v>
      </c>
      <c r="V156">
        <f>SUM(D156+F156+H156+J156+L156+N156+P156+R156 +T156 )</f>
        <v>42.5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>SUM(X156+Z156+AB156+AD156+AF156 +AH156)</f>
        <v>0</v>
      </c>
      <c r="AK156">
        <f>SUM(Y156+AA156+AC156+AE156+AG156 +AI156 )</f>
        <v>0</v>
      </c>
    </row>
    <row r="157" spans="1:37" x14ac:dyDescent="0.25">
      <c r="A157" t="s">
        <v>314</v>
      </c>
      <c r="B157" s="1" t="s">
        <v>315</v>
      </c>
      <c r="C157">
        <v>14</v>
      </c>
      <c r="D157">
        <v>8.5399999999999991</v>
      </c>
      <c r="E157">
        <v>13</v>
      </c>
      <c r="F157">
        <v>7.93</v>
      </c>
      <c r="G157">
        <v>36</v>
      </c>
      <c r="H157">
        <v>21.96</v>
      </c>
      <c r="I157">
        <v>9</v>
      </c>
      <c r="J157">
        <v>5.49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>SUM(C157+E157+G157+I157+K157+M157+O157+Q157+S157 )</f>
        <v>72</v>
      </c>
      <c r="V157">
        <f>SUM(D157+F157+H157+J157+L157+N157+P157+R157 +T157 )</f>
        <v>43.92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>SUM(X157+Z157+AB157+AD157+AF157 +AH157)</f>
        <v>0</v>
      </c>
      <c r="AK157">
        <f>SUM(Y157+AA157+AC157+AE157+AG157 +AI157 )</f>
        <v>0</v>
      </c>
    </row>
    <row r="158" spans="1:37" x14ac:dyDescent="0.25">
      <c r="A158" t="s">
        <v>316</v>
      </c>
      <c r="B158" s="1" t="s">
        <v>317</v>
      </c>
      <c r="C158">
        <v>1</v>
      </c>
      <c r="D158">
        <v>0.21</v>
      </c>
      <c r="E158">
        <v>0</v>
      </c>
      <c r="F158">
        <v>0</v>
      </c>
      <c r="G158">
        <v>1</v>
      </c>
      <c r="H158">
        <v>0.21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>SUM(C158+E158+G158+I158+K158+M158+O158+Q158+S158 )</f>
        <v>2</v>
      </c>
      <c r="V158">
        <f>SUM(D158+F158+H158+J158+L158+N158+P158+R158 +T158 )</f>
        <v>0.42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>SUM(X158+Z158+AB158+AD158+AF158 +AH158)</f>
        <v>0</v>
      </c>
      <c r="AK158">
        <f>SUM(Y158+AA158+AC158+AE158+AG158 +AI158 )</f>
        <v>0</v>
      </c>
    </row>
    <row r="159" spans="1:37" x14ac:dyDescent="0.25">
      <c r="A159" t="s">
        <v>318</v>
      </c>
      <c r="B159" s="1" t="s">
        <v>319</v>
      </c>
      <c r="C159">
        <v>1</v>
      </c>
      <c r="D159">
        <v>0.7</v>
      </c>
      <c r="E159">
        <v>19</v>
      </c>
      <c r="F159">
        <v>13.3</v>
      </c>
      <c r="G159">
        <v>11</v>
      </c>
      <c r="H159">
        <v>7.7</v>
      </c>
      <c r="I159">
        <v>2</v>
      </c>
      <c r="J159">
        <v>1.4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>SUM(C159+E159+G159+I159+K159+M159+O159+Q159+S159 )</f>
        <v>33</v>
      </c>
      <c r="V159">
        <f>SUM(D159+F159+H159+J159+L159+N159+P159+R159 +T159 )</f>
        <v>23.099999999999998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>SUM(X159+Z159+AB159+AD159+AF159 +AH159)</f>
        <v>0</v>
      </c>
      <c r="AK159">
        <f>SUM(Y159+AA159+AC159+AE159+AG159 +AI159 )</f>
        <v>0</v>
      </c>
    </row>
    <row r="160" spans="1:37" x14ac:dyDescent="0.25">
      <c r="A160" t="s">
        <v>320</v>
      </c>
      <c r="B160" s="1" t="s">
        <v>321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4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>SUM(C160+E160+G160+I160+K160+M160+O160+Q160+S160 )</f>
        <v>5</v>
      </c>
      <c r="V160">
        <f>SUM(D160+F160+H160+J160+L160+N160+P160+R160 +T160 )</f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>SUM(X160+Z160+AB160+AD160+AF160 +AH160)</f>
        <v>0</v>
      </c>
      <c r="AK160">
        <f>SUM(Y160+AA160+AC160+AE160+AG160 +AI160 )</f>
        <v>0</v>
      </c>
    </row>
    <row r="161" spans="1:37" x14ac:dyDescent="0.25">
      <c r="A161" t="s">
        <v>322</v>
      </c>
      <c r="B161" s="1" t="s">
        <v>323</v>
      </c>
      <c r="C161">
        <v>1</v>
      </c>
      <c r="D161">
        <v>0</v>
      </c>
      <c r="E161">
        <v>0</v>
      </c>
      <c r="F161">
        <v>0</v>
      </c>
      <c r="G161">
        <v>3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>SUM(C161+E161+G161+I161+K161+M161+O161+Q161+S161 )</f>
        <v>5</v>
      </c>
      <c r="V161">
        <f>SUM(D161+F161+H161+J161+L161+N161+P161+R161 +T161 )</f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>SUM(X161+Z161+AB161+AD161+AF161 +AH161)</f>
        <v>0</v>
      </c>
      <c r="AK161">
        <f>SUM(Y161+AA161+AC161+AE161+AG161 +AI161 )</f>
        <v>0</v>
      </c>
    </row>
    <row r="162" spans="1:37" x14ac:dyDescent="0.25">
      <c r="A162" t="s">
        <v>324</v>
      </c>
      <c r="B162" s="1" t="s">
        <v>325</v>
      </c>
      <c r="C162">
        <v>6</v>
      </c>
      <c r="D162">
        <v>3.72</v>
      </c>
      <c r="E162">
        <v>11</v>
      </c>
      <c r="F162">
        <v>6.82</v>
      </c>
      <c r="G162">
        <v>19</v>
      </c>
      <c r="H162">
        <v>11.78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>SUM(C162+E162+G162+I162+K162+M162+O162+Q162+S162 )</f>
        <v>36</v>
      </c>
      <c r="V162">
        <f>SUM(D162+F162+H162+J162+L162+N162+P162+R162 +T162 )</f>
        <v>22.32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>SUM(X162+Z162+AB162+AD162+AF162 +AH162)</f>
        <v>0</v>
      </c>
      <c r="AK162">
        <f>SUM(Y162+AA162+AC162+AE162+AG162 +AI162 )</f>
        <v>0</v>
      </c>
    </row>
    <row r="163" spans="1:37" x14ac:dyDescent="0.25">
      <c r="A163" t="s">
        <v>326</v>
      </c>
      <c r="B163" s="1" t="s">
        <v>327</v>
      </c>
      <c r="C163">
        <v>6</v>
      </c>
      <c r="D163">
        <v>7.98</v>
      </c>
      <c r="E163">
        <v>14</v>
      </c>
      <c r="F163">
        <v>18.62</v>
      </c>
      <c r="G163">
        <v>6</v>
      </c>
      <c r="H163">
        <v>7.98</v>
      </c>
      <c r="I163">
        <v>1</v>
      </c>
      <c r="J163">
        <v>1.33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>SUM(C163+E163+G163+I163+K163+M163+O163+Q163+S163 )</f>
        <v>27</v>
      </c>
      <c r="V163">
        <f>SUM(D163+F163+H163+J163+L163+N163+P163+R163 +T163 )</f>
        <v>35.909999999999997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>SUM(X163+Z163+AB163+AD163+AF163 +AH163)</f>
        <v>0</v>
      </c>
      <c r="AK163">
        <f>SUM(Y163+AA163+AC163+AE163+AG163 +AI163 )</f>
        <v>0</v>
      </c>
    </row>
    <row r="164" spans="1:37" x14ac:dyDescent="0.25">
      <c r="A164" t="s">
        <v>328</v>
      </c>
      <c r="B164" s="1" t="s">
        <v>329</v>
      </c>
      <c r="C164">
        <v>7</v>
      </c>
      <c r="D164">
        <v>7.35</v>
      </c>
      <c r="E164">
        <v>12</v>
      </c>
      <c r="F164">
        <v>12.6</v>
      </c>
      <c r="G164">
        <v>17</v>
      </c>
      <c r="H164">
        <v>17.850000000000001</v>
      </c>
      <c r="I164">
        <v>4</v>
      </c>
      <c r="J164">
        <v>4.2</v>
      </c>
      <c r="K164">
        <v>0</v>
      </c>
      <c r="L164">
        <v>0</v>
      </c>
      <c r="M164">
        <v>1</v>
      </c>
      <c r="N164">
        <v>1.05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>SUM(C164+E164+G164+I164+K164+M164+O164+Q164+S164 )</f>
        <v>41</v>
      </c>
      <c r="V164">
        <f>SUM(D164+F164+H164+J164+L164+N164+P164+R164 +T164 )</f>
        <v>43.05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>SUM(X164+Z164+AB164+AD164+AF164 +AH164)</f>
        <v>0</v>
      </c>
      <c r="AK164">
        <f>SUM(Y164+AA164+AC164+AE164+AG164 +AI164 )</f>
        <v>0</v>
      </c>
    </row>
    <row r="165" spans="1:37" x14ac:dyDescent="0.25">
      <c r="A165" t="s">
        <v>330</v>
      </c>
      <c r="B165" s="1" t="s">
        <v>331</v>
      </c>
      <c r="C165">
        <v>2</v>
      </c>
      <c r="D165">
        <v>1.36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>SUM(C165+E165+G165+I165+K165+M165+O165+Q165+S165 )</f>
        <v>2</v>
      </c>
      <c r="V165">
        <f>SUM(D165+F165+H165+J165+L165+N165+P165+R165 +T165 )</f>
        <v>1.36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>SUM(X165+Z165+AB165+AD165+AF165 +AH165)</f>
        <v>0</v>
      </c>
      <c r="AK165">
        <f>SUM(Y165+AA165+AC165+AE165+AG165 +AI165 )</f>
        <v>0</v>
      </c>
    </row>
    <row r="166" spans="1:37" x14ac:dyDescent="0.25">
      <c r="A166" t="s">
        <v>332</v>
      </c>
      <c r="B166" s="1" t="s">
        <v>333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0.71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>SUM(C166+E166+G166+I166+K166+M166+O166+Q166+S166 )</f>
        <v>1</v>
      </c>
      <c r="V166">
        <f>SUM(D166+F166+H166+J166+L166+N166+P166+R166 +T166 )</f>
        <v>0.71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>SUM(X166+Z166+AB166+AD166+AF166 +AH166)</f>
        <v>0</v>
      </c>
      <c r="AK166">
        <f>SUM(Y166+AA166+AC166+AE166+AG166 +AI166 )</f>
        <v>0</v>
      </c>
    </row>
    <row r="167" spans="1:37" x14ac:dyDescent="0.25">
      <c r="A167" t="s">
        <v>334</v>
      </c>
      <c r="B167" s="1" t="s">
        <v>335</v>
      </c>
      <c r="C167">
        <v>0</v>
      </c>
      <c r="D167">
        <v>0</v>
      </c>
      <c r="E167">
        <v>18</v>
      </c>
      <c r="F167">
        <v>0.9</v>
      </c>
      <c r="G167">
        <v>10</v>
      </c>
      <c r="H167">
        <v>0.5</v>
      </c>
      <c r="I167">
        <v>2</v>
      </c>
      <c r="J167">
        <v>0.1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>SUM(C167+E167+G167+I167+K167+M167+O167+Q167+S167 )</f>
        <v>30</v>
      </c>
      <c r="V167">
        <f>SUM(D167+F167+H167+J167+L167+N167+P167+R167 +T167 )</f>
        <v>1.5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>SUM(X167+Z167+AB167+AD167+AF167 +AH167)</f>
        <v>0</v>
      </c>
      <c r="AK167">
        <f>SUM(Y167+AA167+AC167+AE167+AG167 +AI167 )</f>
        <v>0</v>
      </c>
    </row>
    <row r="168" spans="1:37" x14ac:dyDescent="0.25">
      <c r="A168" t="s">
        <v>336</v>
      </c>
      <c r="B168" s="1" t="s">
        <v>337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0.08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>SUM(C168+E168+G168+I168+K168+M168+O168+Q168+S168 )</f>
        <v>1</v>
      </c>
      <c r="V168">
        <f>SUM(D168+F168+H168+J168+L168+N168+P168+R168 +T168 )</f>
        <v>0.08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>SUM(X168+Z168+AB168+AD168+AF168 +AH168)</f>
        <v>0</v>
      </c>
      <c r="AK168">
        <f>SUM(Y168+AA168+AC168+AE168+AG168 +AI168 )</f>
        <v>0</v>
      </c>
    </row>
    <row r="169" spans="1:37" x14ac:dyDescent="0.25">
      <c r="A169" t="s">
        <v>338</v>
      </c>
      <c r="B169" s="1" t="s">
        <v>339</v>
      </c>
      <c r="C169">
        <v>20</v>
      </c>
      <c r="D169">
        <v>0.4</v>
      </c>
      <c r="E169">
        <v>77</v>
      </c>
      <c r="F169">
        <v>1.54</v>
      </c>
      <c r="G169">
        <v>0</v>
      </c>
      <c r="H169">
        <v>0</v>
      </c>
      <c r="I169">
        <v>10</v>
      </c>
      <c r="J169">
        <v>0.2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>SUM(C169+E169+G169+I169+K169+M169+O169+Q169+S169 )</f>
        <v>107</v>
      </c>
      <c r="V169">
        <f>SUM(D169+F169+H169+J169+L169+N169+P169+R169 +T169 )</f>
        <v>2.14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>SUM(X169+Z169+AB169+AD169+AF169 +AH169)</f>
        <v>0</v>
      </c>
      <c r="AK169">
        <f>SUM(Y169+AA169+AC169+AE169+AG169 +AI169 )</f>
        <v>0</v>
      </c>
    </row>
    <row r="170" spans="1:37" x14ac:dyDescent="0.25">
      <c r="A170" t="s">
        <v>340</v>
      </c>
      <c r="B170" s="1" t="s">
        <v>341</v>
      </c>
      <c r="C170">
        <v>4</v>
      </c>
      <c r="D170">
        <v>0.12</v>
      </c>
      <c r="E170">
        <v>8</v>
      </c>
      <c r="F170">
        <v>0.24</v>
      </c>
      <c r="G170">
        <v>0</v>
      </c>
      <c r="H170">
        <v>0</v>
      </c>
      <c r="I170">
        <v>6</v>
      </c>
      <c r="J170">
        <v>0.18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>SUM(C170+E170+G170+I170+K170+M170+O170+Q170+S170 )</f>
        <v>18</v>
      </c>
      <c r="V170">
        <f>SUM(D170+F170+H170+J170+L170+N170+P170+R170 +T170 )</f>
        <v>0.54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>SUM(X170+Z170+AB170+AD170+AF170 +AH170)</f>
        <v>0</v>
      </c>
      <c r="AK170">
        <f>SUM(Y170+AA170+AC170+AE170+AG170 +AI170 )</f>
        <v>0</v>
      </c>
    </row>
    <row r="171" spans="1:37" x14ac:dyDescent="0.25">
      <c r="A171" t="s">
        <v>342</v>
      </c>
      <c r="B171" s="1" t="s">
        <v>343</v>
      </c>
      <c r="C171">
        <v>0</v>
      </c>
      <c r="D171">
        <v>0</v>
      </c>
      <c r="E171">
        <v>2</v>
      </c>
      <c r="F171">
        <v>0.1</v>
      </c>
      <c r="G171">
        <v>0</v>
      </c>
      <c r="H171">
        <v>0</v>
      </c>
      <c r="I171">
        <v>21</v>
      </c>
      <c r="J171">
        <v>1.05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>SUM(C171+E171+G171+I171+K171+M171+O171+Q171+S171 )</f>
        <v>23</v>
      </c>
      <c r="V171">
        <f>SUM(D171+F171+H171+J171+L171+N171+P171+R171 +T171 )</f>
        <v>1.1500000000000001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>SUM(X171+Z171+AB171+AD171+AF171 +AH171)</f>
        <v>0</v>
      </c>
      <c r="AK171">
        <f>SUM(Y171+AA171+AC171+AE171+AG171 +AI171 )</f>
        <v>0</v>
      </c>
    </row>
    <row r="172" spans="1:37" x14ac:dyDescent="0.25">
      <c r="A172" t="s">
        <v>344</v>
      </c>
      <c r="B172" s="1" t="s">
        <v>345</v>
      </c>
      <c r="C172">
        <v>0</v>
      </c>
      <c r="D172">
        <v>0</v>
      </c>
      <c r="E172">
        <v>22</v>
      </c>
      <c r="F172">
        <v>2.42</v>
      </c>
      <c r="G172">
        <v>10</v>
      </c>
      <c r="H172">
        <v>1.1000000000000001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>SUM(C172+E172+G172+I172+K172+M172+O172+Q172+S172 )</f>
        <v>32</v>
      </c>
      <c r="V172">
        <f>SUM(D172+F172+H172+J172+L172+N172+P172+R172 +T172 )</f>
        <v>3.52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>SUM(X172+Z172+AB172+AD172+AF172 +AH172)</f>
        <v>0</v>
      </c>
      <c r="AK172">
        <f>SUM(Y172+AA172+AC172+AE172+AG172 +AI172 )</f>
        <v>0</v>
      </c>
    </row>
    <row r="173" spans="1:37" x14ac:dyDescent="0.25">
      <c r="A173" t="s">
        <v>346</v>
      </c>
      <c r="B173" s="1" t="s">
        <v>347</v>
      </c>
      <c r="C173">
        <v>4</v>
      </c>
      <c r="D173">
        <v>0.24</v>
      </c>
      <c r="E173">
        <v>0</v>
      </c>
      <c r="F173">
        <v>0</v>
      </c>
      <c r="G173">
        <v>0</v>
      </c>
      <c r="H173">
        <v>0</v>
      </c>
      <c r="I173">
        <v>7</v>
      </c>
      <c r="J173">
        <v>0.42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>SUM(C173+E173+G173+I173+K173+M173+O173+Q173+S173 )</f>
        <v>11</v>
      </c>
      <c r="V173">
        <f>SUM(D173+F173+H173+J173+L173+N173+P173+R173 +T173 )</f>
        <v>0.65999999999999992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>SUM(X173+Z173+AB173+AD173+AF173 +AH173)</f>
        <v>0</v>
      </c>
      <c r="AK173">
        <f>SUM(Y173+AA173+AC173+AE173+AG173 +AI173 )</f>
        <v>0</v>
      </c>
    </row>
    <row r="174" spans="1:37" x14ac:dyDescent="0.25">
      <c r="A174" t="s">
        <v>348</v>
      </c>
      <c r="B174" s="1" t="s">
        <v>349</v>
      </c>
      <c r="C174">
        <v>2</v>
      </c>
      <c r="D174">
        <v>0.16</v>
      </c>
      <c r="E174">
        <v>4</v>
      </c>
      <c r="F174">
        <v>0.32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>SUM(C174+E174+G174+I174+K174+M174+O174+Q174+S174 )</f>
        <v>6</v>
      </c>
      <c r="V174">
        <f>SUM(D174+F174+H174+J174+L174+N174+P174+R174 +T174 )</f>
        <v>0.48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>SUM(X174+Z174+AB174+AD174+AF174 +AH174)</f>
        <v>0</v>
      </c>
      <c r="AK174">
        <f>SUM(Y174+AA174+AC174+AE174+AG174 +AI174 )</f>
        <v>0</v>
      </c>
    </row>
    <row r="175" spans="1:37" x14ac:dyDescent="0.25">
      <c r="A175" t="s">
        <v>350</v>
      </c>
      <c r="B175" s="1" t="s">
        <v>351</v>
      </c>
      <c r="C175">
        <v>0</v>
      </c>
      <c r="D175">
        <v>0</v>
      </c>
      <c r="E175">
        <v>11</v>
      </c>
      <c r="F175">
        <v>1.54</v>
      </c>
      <c r="G175">
        <v>12</v>
      </c>
      <c r="H175">
        <v>1.68</v>
      </c>
      <c r="I175">
        <v>4</v>
      </c>
      <c r="J175">
        <v>0.56000000000000005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>SUM(C175+E175+G175+I175+K175+M175+O175+Q175+S175 )</f>
        <v>27</v>
      </c>
      <c r="V175">
        <f>SUM(D175+F175+H175+J175+L175+N175+P175+R175 +T175 )</f>
        <v>3.78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>SUM(X175+Z175+AB175+AD175+AF175 +AH175)</f>
        <v>0</v>
      </c>
      <c r="AK175">
        <f>SUM(Y175+AA175+AC175+AE175+AG175 +AI175 )</f>
        <v>0</v>
      </c>
    </row>
    <row r="176" spans="1:37" x14ac:dyDescent="0.25">
      <c r="A176" t="s">
        <v>352</v>
      </c>
      <c r="B176" s="1" t="s">
        <v>353</v>
      </c>
      <c r="C176">
        <v>9</v>
      </c>
      <c r="D176">
        <v>0</v>
      </c>
      <c r="E176">
        <v>11</v>
      </c>
      <c r="F176">
        <v>0</v>
      </c>
      <c r="G176">
        <v>3</v>
      </c>
      <c r="H176">
        <v>0</v>
      </c>
      <c r="I176">
        <v>5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>SUM(C176+E176+G176+I176+K176+M176+O176+Q176+S176 )</f>
        <v>28</v>
      </c>
      <c r="V176">
        <f>SUM(D176+F176+H176+J176+L176+N176+P176+R176 +T176 )</f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>SUM(X176+Z176+AB176+AD176+AF176 +AH176)</f>
        <v>0</v>
      </c>
      <c r="AK176">
        <f>SUM(Y176+AA176+AC176+AE176+AG176 +AI176 )</f>
        <v>0</v>
      </c>
    </row>
    <row r="177" spans="1:37" x14ac:dyDescent="0.25">
      <c r="A177" t="s">
        <v>354</v>
      </c>
      <c r="B177" s="1" t="s">
        <v>355</v>
      </c>
      <c r="C177">
        <v>16</v>
      </c>
      <c r="D177">
        <v>0</v>
      </c>
      <c r="E177">
        <v>31</v>
      </c>
      <c r="F177">
        <v>0</v>
      </c>
      <c r="G177">
        <v>72</v>
      </c>
      <c r="H177">
        <v>0</v>
      </c>
      <c r="I177">
        <v>24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>SUM(C177+E177+G177+I177+K177+M177+O177+Q177+S177 )</f>
        <v>143</v>
      </c>
      <c r="V177">
        <f>SUM(D177+F177+H177+J177+L177+N177+P177+R177 +T177 )</f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>SUM(X177+Z177+AB177+AD177+AF177 +AH177)</f>
        <v>0</v>
      </c>
      <c r="AK177">
        <f>SUM(Y177+AA177+AC177+AE177+AG177 +AI177 )</f>
        <v>0</v>
      </c>
    </row>
    <row r="178" spans="1:37" x14ac:dyDescent="0.25">
      <c r="A178" t="s">
        <v>356</v>
      </c>
      <c r="B178" s="1" t="s">
        <v>357</v>
      </c>
      <c r="C178">
        <v>24</v>
      </c>
      <c r="D178">
        <v>0</v>
      </c>
      <c r="E178">
        <v>32</v>
      </c>
      <c r="F178">
        <v>0</v>
      </c>
      <c r="G178">
        <v>41</v>
      </c>
      <c r="H178">
        <v>0</v>
      </c>
      <c r="I178">
        <v>13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>SUM(C178+E178+G178+I178+K178+M178+O178+Q178+S178 )</f>
        <v>110</v>
      </c>
      <c r="V178">
        <f>SUM(D178+F178+H178+J178+L178+N178+P178+R178 +T178 )</f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>SUM(X178+Z178+AB178+AD178+AF178 +AH178)</f>
        <v>0</v>
      </c>
      <c r="AK178">
        <f>SUM(Y178+AA178+AC178+AE178+AG178 +AI178 )</f>
        <v>0</v>
      </c>
    </row>
    <row r="179" spans="1:37" x14ac:dyDescent="0.25">
      <c r="A179" t="s">
        <v>358</v>
      </c>
      <c r="B179" s="1" t="s">
        <v>359</v>
      </c>
      <c r="C179">
        <v>9</v>
      </c>
      <c r="D179">
        <v>0</v>
      </c>
      <c r="E179">
        <v>16</v>
      </c>
      <c r="F179">
        <v>0</v>
      </c>
      <c r="G179">
        <v>28</v>
      </c>
      <c r="H179">
        <v>0</v>
      </c>
      <c r="I179">
        <v>5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>SUM(C179+E179+G179+I179+K179+M179+O179+Q179+S179 )</f>
        <v>59</v>
      </c>
      <c r="V179">
        <f>SUM(D179+F179+H179+J179+L179+N179+P179+R179 +T179 )</f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>SUM(X179+Z179+AB179+AD179+AF179 +AH179)</f>
        <v>0</v>
      </c>
      <c r="AK179">
        <f>SUM(Y179+AA179+AC179+AE179+AG179 +AI179 )</f>
        <v>0</v>
      </c>
    </row>
    <row r="180" spans="1:37" x14ac:dyDescent="0.25">
      <c r="A180" t="s">
        <v>360</v>
      </c>
      <c r="B180" s="1" t="s">
        <v>361</v>
      </c>
      <c r="C180">
        <v>11</v>
      </c>
      <c r="D180">
        <v>0</v>
      </c>
      <c r="E180">
        <v>8</v>
      </c>
      <c r="F180">
        <v>0</v>
      </c>
      <c r="G180">
        <v>24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>SUM(C180+E180+G180+I180+K180+M180+O180+Q180+S180 )</f>
        <v>45</v>
      </c>
      <c r="V180">
        <f>SUM(D180+F180+H180+J180+L180+N180+P180+R180 +T180 )</f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>SUM(X180+Z180+AB180+AD180+AF180 +AH180)</f>
        <v>0</v>
      </c>
      <c r="AK180">
        <f>SUM(Y180+AA180+AC180+AE180+AG180 +AI180 )</f>
        <v>0</v>
      </c>
    </row>
    <row r="181" spans="1:37" x14ac:dyDescent="0.25">
      <c r="A181" t="s">
        <v>362</v>
      </c>
      <c r="B181" s="1" t="s">
        <v>363</v>
      </c>
      <c r="C181">
        <v>2</v>
      </c>
      <c r="D181">
        <v>0</v>
      </c>
      <c r="E181">
        <v>9</v>
      </c>
      <c r="F181">
        <v>0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>SUM(C181+E181+G181+I181+K181+M181+O181+Q181+S181 )</f>
        <v>18</v>
      </c>
      <c r="V181">
        <f>SUM(D181+F181+H181+J181+L181+N181+P181+R181 +T181 )</f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>SUM(X181+Z181+AB181+AD181+AF181 +AH181)</f>
        <v>0</v>
      </c>
      <c r="AK181">
        <f>SUM(Y181+AA181+AC181+AE181+AG181 +AI181 )</f>
        <v>0</v>
      </c>
    </row>
    <row r="182" spans="1:37" x14ac:dyDescent="0.25">
      <c r="A182" t="s">
        <v>364</v>
      </c>
      <c r="B182" s="1" t="s">
        <v>365</v>
      </c>
      <c r="C182">
        <v>0</v>
      </c>
      <c r="D182">
        <v>0</v>
      </c>
      <c r="E182">
        <v>1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>SUM(C182+E182+G182+I182+K182+M182+O182+Q182+S182 )</f>
        <v>2</v>
      </c>
      <c r="V182">
        <f>SUM(D182+F182+H182+J182+L182+N182+P182+R182 +T182 )</f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>SUM(X182+Z182+AB182+AD182+AF182 +AH182)</f>
        <v>0</v>
      </c>
      <c r="AK182">
        <f>SUM(Y182+AA182+AC182+AE182+AG182 +AI182 )</f>
        <v>0</v>
      </c>
    </row>
    <row r="183" spans="1:37" x14ac:dyDescent="0.25">
      <c r="A183" t="s">
        <v>366</v>
      </c>
      <c r="B183" s="1" t="s">
        <v>367</v>
      </c>
      <c r="C183">
        <v>5</v>
      </c>
      <c r="D183">
        <v>0</v>
      </c>
      <c r="E183">
        <v>5</v>
      </c>
      <c r="F183">
        <v>0</v>
      </c>
      <c r="G183">
        <v>5</v>
      </c>
      <c r="H183">
        <v>0</v>
      </c>
      <c r="I183">
        <v>2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>SUM(C183+E183+G183+I183+K183+M183+O183+Q183+S183 )</f>
        <v>17</v>
      </c>
      <c r="V183">
        <f>SUM(D183+F183+H183+J183+L183+N183+P183+R183 +T183 )</f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>SUM(X183+Z183+AB183+AD183+AF183 +AH183)</f>
        <v>0</v>
      </c>
      <c r="AK183">
        <f>SUM(Y183+AA183+AC183+AE183+AG183 +AI183 )</f>
        <v>0</v>
      </c>
    </row>
    <row r="184" spans="1:37" x14ac:dyDescent="0.25">
      <c r="A184" t="s">
        <v>368</v>
      </c>
      <c r="B184" s="1" t="s">
        <v>369</v>
      </c>
      <c r="C184">
        <v>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2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>SUM(C184+E184+G184+I184+K184+M184+O184+Q184+S184 )</f>
        <v>4</v>
      </c>
      <c r="V184">
        <f>SUM(D184+F184+H184+J184+L184+N184+P184+R184 +T184 )</f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>SUM(X184+Z184+AB184+AD184+AF184 +AH184)</f>
        <v>0</v>
      </c>
      <c r="AK184">
        <f>SUM(Y184+AA184+AC184+AE184+AG184 +AI184 )</f>
        <v>0</v>
      </c>
    </row>
    <row r="185" spans="1:37" x14ac:dyDescent="0.25">
      <c r="A185" t="s">
        <v>370</v>
      </c>
      <c r="B185" s="1" t="s">
        <v>371</v>
      </c>
      <c r="C185">
        <v>5</v>
      </c>
      <c r="D185">
        <v>0</v>
      </c>
      <c r="E185">
        <v>11</v>
      </c>
      <c r="F185">
        <v>0</v>
      </c>
      <c r="G185">
        <v>8</v>
      </c>
      <c r="H185">
        <v>0</v>
      </c>
      <c r="I185">
        <v>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>SUM(C185+E185+G185+I185+K185+M185+O185+Q185+S185 )</f>
        <v>26</v>
      </c>
      <c r="V185">
        <f>SUM(D185+F185+H185+J185+L185+N185+P185+R185 +T185 )</f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>SUM(X185+Z185+AB185+AD185+AF185 +AH185)</f>
        <v>0</v>
      </c>
      <c r="AK185">
        <f>SUM(Y185+AA185+AC185+AE185+AG185 +AI185 )</f>
        <v>0</v>
      </c>
    </row>
    <row r="186" spans="1:37" x14ac:dyDescent="0.25">
      <c r="A186" t="s">
        <v>372</v>
      </c>
      <c r="B186" s="1" t="s">
        <v>373</v>
      </c>
      <c r="C186">
        <v>3</v>
      </c>
      <c r="D186">
        <v>0</v>
      </c>
      <c r="E186">
        <v>15</v>
      </c>
      <c r="F186">
        <v>0</v>
      </c>
      <c r="G186">
        <v>16</v>
      </c>
      <c r="H186">
        <v>0</v>
      </c>
      <c r="I186">
        <v>9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>SUM(C186+E186+G186+I186+K186+M186+O186+Q186+S186 )</f>
        <v>43</v>
      </c>
      <c r="V186">
        <f>SUM(D186+F186+H186+J186+L186+N186+P186+R186 +T186 )</f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>SUM(X186+Z186+AB186+AD186+AF186 +AH186)</f>
        <v>0</v>
      </c>
      <c r="AK186">
        <f>SUM(Y186+AA186+AC186+AE186+AG186 +AI186 )</f>
        <v>0</v>
      </c>
    </row>
    <row r="187" spans="1:37" x14ac:dyDescent="0.25">
      <c r="A187" t="s">
        <v>374</v>
      </c>
      <c r="B187" s="1" t="s">
        <v>375</v>
      </c>
      <c r="C187">
        <v>3</v>
      </c>
      <c r="D187">
        <v>0</v>
      </c>
      <c r="E187">
        <v>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>SUM(C187+E187+G187+I187+K187+M187+O187+Q187+S187 )</f>
        <v>5</v>
      </c>
      <c r="V187">
        <f>SUM(D187+F187+H187+J187+L187+N187+P187+R187 +T187 )</f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>SUM(X187+Z187+AB187+AD187+AF187 +AH187)</f>
        <v>0</v>
      </c>
      <c r="AK187">
        <f>SUM(Y187+AA187+AC187+AE187+AG187 +AI187 )</f>
        <v>0</v>
      </c>
    </row>
    <row r="188" spans="1:37" x14ac:dyDescent="0.25">
      <c r="A188" t="s">
        <v>376</v>
      </c>
      <c r="B188" s="1" t="s">
        <v>377</v>
      </c>
      <c r="C188">
        <v>0</v>
      </c>
      <c r="D188">
        <v>0</v>
      </c>
      <c r="E188">
        <v>6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>SUM(C188+E188+G188+I188+K188+M188+O188+Q188+S188 )</f>
        <v>7</v>
      </c>
      <c r="V188">
        <f>SUM(D188+F188+H188+J188+L188+N188+P188+R188 +T188 )</f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>SUM(X188+Z188+AB188+AD188+AF188 +AH188)</f>
        <v>0</v>
      </c>
      <c r="AK188">
        <f>SUM(Y188+AA188+AC188+AE188+AG188 +AI188 )</f>
        <v>0</v>
      </c>
    </row>
    <row r="189" spans="1:37" x14ac:dyDescent="0.25">
      <c r="A189" t="s">
        <v>378</v>
      </c>
      <c r="B189" s="1" t="s">
        <v>379</v>
      </c>
      <c r="C189">
        <v>6</v>
      </c>
      <c r="D189">
        <v>0</v>
      </c>
      <c r="E189">
        <v>10</v>
      </c>
      <c r="F189">
        <v>0</v>
      </c>
      <c r="G189">
        <v>5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>SUM(C189+E189+G189+I189+K189+M189+O189+Q189+S189 )</f>
        <v>22</v>
      </c>
      <c r="V189">
        <f>SUM(D189+F189+H189+J189+L189+N189+P189+R189 +T189 )</f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>SUM(X189+Z189+AB189+AD189+AF189 +AH189)</f>
        <v>0</v>
      </c>
      <c r="AK189">
        <f>SUM(Y189+AA189+AC189+AE189+AG189 +AI189 )</f>
        <v>0</v>
      </c>
    </row>
    <row r="190" spans="1:37" x14ac:dyDescent="0.25">
      <c r="A190" t="s">
        <v>380</v>
      </c>
      <c r="B190" s="1" t="s">
        <v>381</v>
      </c>
      <c r="C190">
        <v>3</v>
      </c>
      <c r="D190">
        <v>0</v>
      </c>
      <c r="E190">
        <v>7</v>
      </c>
      <c r="F190">
        <v>0</v>
      </c>
      <c r="G190">
        <v>2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>SUM(C190+E190+G190+I190+K190+M190+O190+Q190+S190 )</f>
        <v>12</v>
      </c>
      <c r="V190">
        <f>SUM(D190+F190+H190+J190+L190+N190+P190+R190 +T190 )</f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>SUM(X190+Z190+AB190+AD190+AF190 +AH190)</f>
        <v>0</v>
      </c>
      <c r="AK190">
        <f>SUM(Y190+AA190+AC190+AE190+AG190 +AI190 )</f>
        <v>0</v>
      </c>
    </row>
    <row r="191" spans="1:37" x14ac:dyDescent="0.25">
      <c r="A191" t="s">
        <v>382</v>
      </c>
      <c r="B191" s="1" t="s">
        <v>383</v>
      </c>
      <c r="C191">
        <v>1</v>
      </c>
      <c r="D191">
        <v>0</v>
      </c>
      <c r="E191">
        <v>0</v>
      </c>
      <c r="F191">
        <v>0</v>
      </c>
      <c r="G191">
        <v>2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>SUM(C191+E191+G191+I191+K191+M191+O191+Q191+S191 )</f>
        <v>4</v>
      </c>
      <c r="V191">
        <f>SUM(D191+F191+H191+J191+L191+N191+P191+R191 +T191 )</f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>SUM(X191+Z191+AB191+AD191+AF191 +AH191)</f>
        <v>0</v>
      </c>
      <c r="AK191">
        <f>SUM(Y191+AA191+AC191+AE191+AG191 +AI191 )</f>
        <v>0</v>
      </c>
    </row>
    <row r="192" spans="1:37" x14ac:dyDescent="0.25">
      <c r="A192" t="s">
        <v>384</v>
      </c>
      <c r="B192" s="1" t="s">
        <v>385</v>
      </c>
      <c r="C192">
        <v>0</v>
      </c>
      <c r="D192">
        <v>0</v>
      </c>
      <c r="E192">
        <v>0</v>
      </c>
      <c r="F192">
        <v>0</v>
      </c>
      <c r="G192">
        <v>2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>SUM(C192+E192+G192+I192+K192+M192+O192+Q192+S192 )</f>
        <v>2</v>
      </c>
      <c r="V192">
        <f>SUM(D192+F192+H192+J192+L192+N192+P192+R192 +T192 )</f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>SUM(X192+Z192+AB192+AD192+AF192 +AH192)</f>
        <v>0</v>
      </c>
      <c r="AK192">
        <f>SUM(Y192+AA192+AC192+AE192+AG192 +AI192 )</f>
        <v>0</v>
      </c>
    </row>
    <row r="193" spans="1:37" x14ac:dyDescent="0.25">
      <c r="A193" t="s">
        <v>386</v>
      </c>
      <c r="B193" s="1" t="s">
        <v>387</v>
      </c>
      <c r="C193">
        <v>0</v>
      </c>
      <c r="D193">
        <v>0</v>
      </c>
      <c r="E193">
        <v>4</v>
      </c>
      <c r="F193">
        <v>0</v>
      </c>
      <c r="G193">
        <v>2</v>
      </c>
      <c r="H193">
        <v>0</v>
      </c>
      <c r="I193">
        <v>2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>SUM(C193+E193+G193+I193+K193+M193+O193+Q193+S193 )</f>
        <v>8</v>
      </c>
      <c r="V193">
        <f>SUM(D193+F193+H193+J193+L193+N193+P193+R193 +T193 )</f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>SUM(X193+Z193+AB193+AD193+AF193 +AH193)</f>
        <v>0</v>
      </c>
      <c r="AK193">
        <f>SUM(Y193+AA193+AC193+AE193+AG193 +AI193 )</f>
        <v>0</v>
      </c>
    </row>
    <row r="194" spans="1:37" x14ac:dyDescent="0.25">
      <c r="A194" t="s">
        <v>388</v>
      </c>
      <c r="B194" s="1" t="s">
        <v>389</v>
      </c>
      <c r="C194">
        <v>0</v>
      </c>
      <c r="D194">
        <v>0</v>
      </c>
      <c r="E194">
        <v>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>SUM(C194+E194+G194+I194+K194+M194+O194+Q194+S194 )</f>
        <v>2</v>
      </c>
      <c r="V194">
        <f>SUM(D194+F194+H194+J194+L194+N194+P194+R194 +T194 )</f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>SUM(X194+Z194+AB194+AD194+AF194 +AH194)</f>
        <v>0</v>
      </c>
      <c r="AK194">
        <f>SUM(Y194+AA194+AC194+AE194+AG194 +AI194 )</f>
        <v>0</v>
      </c>
    </row>
    <row r="195" spans="1:37" x14ac:dyDescent="0.25">
      <c r="A195" t="s">
        <v>390</v>
      </c>
      <c r="B195" s="1" t="s">
        <v>391</v>
      </c>
      <c r="C195">
        <v>0</v>
      </c>
      <c r="D195">
        <v>0</v>
      </c>
      <c r="E195">
        <v>1</v>
      </c>
      <c r="F195">
        <v>0</v>
      </c>
      <c r="G195">
        <v>3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>SUM(C195+E195+G195+I195+K195+M195+O195+Q195+S195 )</f>
        <v>5</v>
      </c>
      <c r="V195">
        <f>SUM(D195+F195+H195+J195+L195+N195+P195+R195 +T195 )</f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>SUM(X195+Z195+AB195+AD195+AF195 +AH195)</f>
        <v>0</v>
      </c>
      <c r="AK195">
        <f>SUM(Y195+AA195+AC195+AE195+AG195 +AI195 )</f>
        <v>0</v>
      </c>
    </row>
    <row r="196" spans="1:37" x14ac:dyDescent="0.25">
      <c r="A196" t="s">
        <v>392</v>
      </c>
      <c r="B196" s="1" t="s">
        <v>393</v>
      </c>
      <c r="C196">
        <v>1</v>
      </c>
      <c r="D196">
        <v>0</v>
      </c>
      <c r="E196">
        <v>3</v>
      </c>
      <c r="F196">
        <v>0</v>
      </c>
      <c r="G196">
        <v>9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>SUM(C196+E196+G196+I196+K196+M196+O196+Q196+S196 )</f>
        <v>13</v>
      </c>
      <c r="V196">
        <f>SUM(D196+F196+H196+J196+L196+N196+P196+R196 +T196 )</f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>SUM(X196+Z196+AB196+AD196+AF196 +AH196)</f>
        <v>0</v>
      </c>
      <c r="AK196">
        <f>SUM(Y196+AA196+AC196+AE196+AG196 +AI196 )</f>
        <v>0</v>
      </c>
    </row>
    <row r="197" spans="1:37" x14ac:dyDescent="0.25">
      <c r="A197" t="s">
        <v>394</v>
      </c>
      <c r="B197" s="1" t="s">
        <v>395</v>
      </c>
      <c r="C197">
        <v>0</v>
      </c>
      <c r="D197">
        <v>0</v>
      </c>
      <c r="E197">
        <v>1</v>
      </c>
      <c r="F197">
        <v>0</v>
      </c>
      <c r="G197">
        <v>1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>SUM(C197+E197+G197+I197+K197+M197+O197+Q197+S197 )</f>
        <v>3</v>
      </c>
      <c r="V197">
        <f>SUM(D197+F197+H197+J197+L197+N197+P197+R197 +T197 )</f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>SUM(X197+Z197+AB197+AD197+AF197 +AH197)</f>
        <v>0</v>
      </c>
      <c r="AK197">
        <f>SUM(Y197+AA197+AC197+AE197+AG197 +AI197 )</f>
        <v>0</v>
      </c>
    </row>
    <row r="198" spans="1:37" x14ac:dyDescent="0.25">
      <c r="A198" t="s">
        <v>396</v>
      </c>
      <c r="B198" s="1" t="s">
        <v>397</v>
      </c>
      <c r="C198">
        <v>7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>SUM(C198+E198+G198+I198+K198+M198+O198+Q198+S198 )</f>
        <v>7</v>
      </c>
      <c r="V198">
        <f>SUM(D198+F198+H198+J198+L198+N198+P198+R198 +T198 )</f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>SUM(X198+Z198+AB198+AD198+AF198 +AH198)</f>
        <v>0</v>
      </c>
      <c r="AK198">
        <f>SUM(Y198+AA198+AC198+AE198+AG198 +AI198 )</f>
        <v>0</v>
      </c>
    </row>
    <row r="199" spans="1:37" x14ac:dyDescent="0.25">
      <c r="A199" t="s">
        <v>398</v>
      </c>
      <c r="B199" s="1" t="s">
        <v>399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>SUM(C199+E199+G199+I199+K199+M199+O199+Q199+S199 )</f>
        <v>1</v>
      </c>
      <c r="V199">
        <f>SUM(D199+F199+H199+J199+L199+N199+P199+R199 +T199 )</f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>SUM(X199+Z199+AB199+AD199+AF199 +AH199)</f>
        <v>0</v>
      </c>
      <c r="AK199">
        <f>SUM(Y199+AA199+AC199+AE199+AG199 +AI199 )</f>
        <v>0</v>
      </c>
    </row>
    <row r="200" spans="1:37" x14ac:dyDescent="0.25">
      <c r="A200" t="s">
        <v>400</v>
      </c>
      <c r="B200" s="1" t="s">
        <v>401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>SUM(C200+E200+G200+I200+K200+M200+O200+Q200+S200 )</f>
        <v>1</v>
      </c>
      <c r="V200">
        <f>SUM(D200+F200+H200+J200+L200+N200+P200+R200 +T200 )</f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>SUM(X200+Z200+AB200+AD200+AF200 +AH200)</f>
        <v>0</v>
      </c>
      <c r="AK200">
        <f>SUM(Y200+AA200+AC200+AE200+AG200 +AI200 )</f>
        <v>0</v>
      </c>
    </row>
    <row r="201" spans="1:37" x14ac:dyDescent="0.25">
      <c r="A201" t="s">
        <v>402</v>
      </c>
      <c r="B201" s="1" t="s">
        <v>403</v>
      </c>
      <c r="C201">
        <v>0</v>
      </c>
      <c r="D201">
        <v>0</v>
      </c>
      <c r="E201">
        <v>2</v>
      </c>
      <c r="F201">
        <v>0</v>
      </c>
      <c r="G201">
        <v>2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>SUM(C201+E201+G201+I201+K201+M201+O201+Q201+S201 )</f>
        <v>4</v>
      </c>
      <c r="V201">
        <f>SUM(D201+F201+H201+J201+L201+N201+P201+R201 +T201 )</f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>SUM(X201+Z201+AB201+AD201+AF201 +AH201)</f>
        <v>0</v>
      </c>
      <c r="AK201">
        <f>SUM(Y201+AA201+AC201+AE201+AG201 +AI201 )</f>
        <v>0</v>
      </c>
    </row>
    <row r="202" spans="1:37" x14ac:dyDescent="0.25">
      <c r="A202" t="s">
        <v>404</v>
      </c>
      <c r="B202" s="1" t="s">
        <v>405</v>
      </c>
      <c r="C202">
        <v>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>SUM(C202+E202+G202+I202+K202+M202+O202+Q202+S202 )</f>
        <v>2</v>
      </c>
      <c r="V202">
        <f>SUM(D202+F202+H202+J202+L202+N202+P202+R202 +T202 )</f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>SUM(X202+Z202+AB202+AD202+AF202 +AH202)</f>
        <v>0</v>
      </c>
      <c r="AK202">
        <f>SUM(Y202+AA202+AC202+AE202+AG202 +AI202 )</f>
        <v>0</v>
      </c>
    </row>
    <row r="203" spans="1:37" x14ac:dyDescent="0.25">
      <c r="A203" t="s">
        <v>406</v>
      </c>
      <c r="B203" s="1" t="s">
        <v>407</v>
      </c>
      <c r="C203">
        <v>3</v>
      </c>
      <c r="D203">
        <v>0</v>
      </c>
      <c r="E203">
        <v>2</v>
      </c>
      <c r="F203">
        <v>0</v>
      </c>
      <c r="G203">
        <v>4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>SUM(C203+E203+G203+I203+K203+M203+O203+Q203+S203 )</f>
        <v>9</v>
      </c>
      <c r="V203">
        <f>SUM(D203+F203+H203+J203+L203+N203+P203+R203 +T203 )</f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>SUM(X203+Z203+AB203+AD203+AF203 +AH203)</f>
        <v>0</v>
      </c>
      <c r="AK203">
        <f>SUM(Y203+AA203+AC203+AE203+AG203 +AI203 )</f>
        <v>0</v>
      </c>
    </row>
    <row r="204" spans="1:37" x14ac:dyDescent="0.25">
      <c r="A204" t="s">
        <v>408</v>
      </c>
      <c r="B204" s="1" t="s">
        <v>409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>SUM(C204+E204+G204+I204+K204+M204+O204+Q204+S204 )</f>
        <v>3</v>
      </c>
      <c r="V204">
        <f>SUM(D204+F204+H204+J204+L204+N204+P204+R204 +T204 )</f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>SUM(X204+Z204+AB204+AD204+AF204 +AH204)</f>
        <v>0</v>
      </c>
      <c r="AK204">
        <f>SUM(Y204+AA204+AC204+AE204+AG204 +AI204 )</f>
        <v>0</v>
      </c>
    </row>
    <row r="205" spans="1:37" x14ac:dyDescent="0.25">
      <c r="A205" t="s">
        <v>410</v>
      </c>
      <c r="B205" s="1" t="s">
        <v>411</v>
      </c>
      <c r="C205">
        <v>2</v>
      </c>
      <c r="D205">
        <v>0</v>
      </c>
      <c r="E205">
        <v>2</v>
      </c>
      <c r="F205">
        <v>0</v>
      </c>
      <c r="G205">
        <v>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>SUM(C205+E205+G205+I205+K205+M205+O205+Q205+S205 )</f>
        <v>9</v>
      </c>
      <c r="V205">
        <f>SUM(D205+F205+H205+J205+L205+N205+P205+R205 +T205 )</f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>SUM(X205+Z205+AB205+AD205+AF205 +AH205)</f>
        <v>0</v>
      </c>
      <c r="AK205">
        <f>SUM(Y205+AA205+AC205+AE205+AG205 +AI205 )</f>
        <v>0</v>
      </c>
    </row>
    <row r="206" spans="1:37" x14ac:dyDescent="0.25">
      <c r="A206" t="s">
        <v>412</v>
      </c>
      <c r="B206" s="1" t="s">
        <v>413</v>
      </c>
      <c r="C206">
        <v>1</v>
      </c>
      <c r="D206">
        <v>0</v>
      </c>
      <c r="E206">
        <v>0</v>
      </c>
      <c r="F206">
        <v>0</v>
      </c>
      <c r="G206">
        <v>2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>SUM(C206+E206+G206+I206+K206+M206+O206+Q206+S206 )</f>
        <v>3</v>
      </c>
      <c r="V206">
        <f>SUM(D206+F206+H206+J206+L206+N206+P206+R206 +T206 )</f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>SUM(X206+Z206+AB206+AD206+AF206 +AH206)</f>
        <v>0</v>
      </c>
      <c r="AK206">
        <f>SUM(Y206+AA206+AC206+AE206+AG206 +AI206 )</f>
        <v>0</v>
      </c>
    </row>
    <row r="207" spans="1:37" x14ac:dyDescent="0.25">
      <c r="A207" t="s">
        <v>414</v>
      </c>
      <c r="B207" s="1" t="s">
        <v>415</v>
      </c>
      <c r="C207">
        <v>0</v>
      </c>
      <c r="D207">
        <v>0</v>
      </c>
      <c r="E207">
        <v>11</v>
      </c>
      <c r="F207">
        <v>0</v>
      </c>
      <c r="G207">
        <v>9</v>
      </c>
      <c r="H207">
        <v>0</v>
      </c>
      <c r="I207">
        <v>2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>SUM(C207+E207+G207+I207+K207+M207+O207+Q207+S207 )</f>
        <v>22</v>
      </c>
      <c r="V207">
        <f>SUM(D207+F207+H207+J207+L207+N207+P207+R207 +T207 )</f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>SUM(X207+Z207+AB207+AD207+AF207 +AH207)</f>
        <v>0</v>
      </c>
      <c r="AK207">
        <f>SUM(Y207+AA207+AC207+AE207+AG207 +AI207 )</f>
        <v>0</v>
      </c>
    </row>
    <row r="208" spans="1:37" x14ac:dyDescent="0.25">
      <c r="A208" t="s">
        <v>416</v>
      </c>
      <c r="B208" s="1" t="s">
        <v>417</v>
      </c>
      <c r="C208">
        <v>1</v>
      </c>
      <c r="D208">
        <v>0</v>
      </c>
      <c r="E208">
        <v>4</v>
      </c>
      <c r="F208">
        <v>0</v>
      </c>
      <c r="G208">
        <v>8</v>
      </c>
      <c r="H208">
        <v>0</v>
      </c>
      <c r="I208">
        <v>2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>SUM(C208+E208+G208+I208+K208+M208+O208+Q208+S208 )</f>
        <v>15</v>
      </c>
      <c r="V208">
        <f>SUM(D208+F208+H208+J208+L208+N208+P208+R208 +T208 )</f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>SUM(X208+Z208+AB208+AD208+AF208 +AH208)</f>
        <v>0</v>
      </c>
      <c r="AK208">
        <f>SUM(Y208+AA208+AC208+AE208+AG208 +AI208 )</f>
        <v>0</v>
      </c>
    </row>
    <row r="209" spans="1:37" x14ac:dyDescent="0.25">
      <c r="A209" t="s">
        <v>418</v>
      </c>
      <c r="B209" s="1" t="s">
        <v>419</v>
      </c>
      <c r="C209">
        <v>0</v>
      </c>
      <c r="D209">
        <v>0</v>
      </c>
      <c r="E209">
        <v>7</v>
      </c>
      <c r="F209">
        <v>0</v>
      </c>
      <c r="G209">
        <v>4</v>
      </c>
      <c r="H209">
        <v>0</v>
      </c>
      <c r="I209">
        <v>3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>SUM(C209+E209+G209+I209+K209+M209+O209+Q209+S209 )</f>
        <v>14</v>
      </c>
      <c r="V209">
        <f>SUM(D209+F209+H209+J209+L209+N209+P209+R209 +T209 )</f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>SUM(X209+Z209+AB209+AD209+AF209 +AH209)</f>
        <v>0</v>
      </c>
      <c r="AK209">
        <f>SUM(Y209+AA209+AC209+AE209+AG209 +AI209 )</f>
        <v>0</v>
      </c>
    </row>
    <row r="210" spans="1:37" x14ac:dyDescent="0.25">
      <c r="A210" t="s">
        <v>420</v>
      </c>
      <c r="B210" s="1" t="s">
        <v>421</v>
      </c>
      <c r="C210">
        <v>2</v>
      </c>
      <c r="D210">
        <v>0</v>
      </c>
      <c r="E210">
        <v>7</v>
      </c>
      <c r="F210">
        <v>0</v>
      </c>
      <c r="G210">
        <v>13</v>
      </c>
      <c r="H210">
        <v>0</v>
      </c>
      <c r="I210">
        <v>4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>SUM(C210+E210+G210+I210+K210+M210+O210+Q210+S210 )</f>
        <v>26</v>
      </c>
      <c r="V210">
        <f>SUM(D210+F210+H210+J210+L210+N210+P210+R210 +T210 )</f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>SUM(X210+Z210+AB210+AD210+AF210 +AH210)</f>
        <v>0</v>
      </c>
      <c r="AK210">
        <f>SUM(Y210+AA210+AC210+AE210+AG210 +AI210 )</f>
        <v>0</v>
      </c>
    </row>
    <row r="211" spans="1:37" x14ac:dyDescent="0.25">
      <c r="A211" t="s">
        <v>422</v>
      </c>
      <c r="B211" s="1" t="s">
        <v>423</v>
      </c>
      <c r="C211">
        <v>2</v>
      </c>
      <c r="D211">
        <v>0</v>
      </c>
      <c r="E211">
        <v>6</v>
      </c>
      <c r="F211">
        <v>0</v>
      </c>
      <c r="G211">
        <v>15</v>
      </c>
      <c r="H211">
        <v>0</v>
      </c>
      <c r="I211">
        <v>8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>SUM(C211+E211+G211+I211+K211+M211+O211+Q211+S211 )</f>
        <v>31</v>
      </c>
      <c r="V211">
        <f>SUM(D211+F211+H211+J211+L211+N211+P211+R211 +T211 )</f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>SUM(X211+Z211+AB211+AD211+AF211 +AH211)</f>
        <v>0</v>
      </c>
      <c r="AK211">
        <f>SUM(Y211+AA211+AC211+AE211+AG211 +AI211 )</f>
        <v>0</v>
      </c>
    </row>
    <row r="212" spans="1:37" x14ac:dyDescent="0.25">
      <c r="A212" t="s">
        <v>424</v>
      </c>
      <c r="B212" s="1" t="s">
        <v>425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3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>SUM(C212+E212+G212+I212+K212+M212+O212+Q212+S212 )</f>
        <v>4</v>
      </c>
      <c r="V212">
        <f>SUM(D212+F212+H212+J212+L212+N212+P212+R212 +T212 )</f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>SUM(X212+Z212+AB212+AD212+AF212 +AH212)</f>
        <v>0</v>
      </c>
      <c r="AK212">
        <f>SUM(Y212+AA212+AC212+AE212+AG212 +AI212 )</f>
        <v>0</v>
      </c>
    </row>
    <row r="213" spans="1:37" x14ac:dyDescent="0.25">
      <c r="A213" t="s">
        <v>426</v>
      </c>
      <c r="B213" s="1" t="s">
        <v>427</v>
      </c>
      <c r="C213">
        <v>1</v>
      </c>
      <c r="D213">
        <v>0</v>
      </c>
      <c r="E213">
        <v>6</v>
      </c>
      <c r="F213">
        <v>0</v>
      </c>
      <c r="G213">
        <v>4</v>
      </c>
      <c r="H213">
        <v>0</v>
      </c>
      <c r="I213">
        <v>11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>SUM(C213+E213+G213+I213+K213+M213+O213+Q213+S213 )</f>
        <v>22</v>
      </c>
      <c r="V213">
        <f>SUM(D213+F213+H213+J213+L213+N213+P213+R213 +T213 )</f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>SUM(X213+Z213+AB213+AD213+AF213 +AH213)</f>
        <v>0</v>
      </c>
      <c r="AK213">
        <f>SUM(Y213+AA213+AC213+AE213+AG213 +AI213 )</f>
        <v>0</v>
      </c>
    </row>
    <row r="214" spans="1:37" x14ac:dyDescent="0.25">
      <c r="A214" t="s">
        <v>428</v>
      </c>
      <c r="B214" s="1" t="s">
        <v>429</v>
      </c>
      <c r="C214">
        <v>0</v>
      </c>
      <c r="D214">
        <v>0</v>
      </c>
      <c r="E214">
        <v>1</v>
      </c>
      <c r="F214">
        <v>0</v>
      </c>
      <c r="G214">
        <v>1</v>
      </c>
      <c r="H214">
        <v>0</v>
      </c>
      <c r="I214">
        <v>2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>SUM(C214+E214+G214+I214+K214+M214+O214+Q214+S214 )</f>
        <v>4</v>
      </c>
      <c r="V214">
        <f>SUM(D214+F214+H214+J214+L214+N214+P214+R214 +T214 )</f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>SUM(X214+Z214+AB214+AD214+AF214 +AH214)</f>
        <v>0</v>
      </c>
      <c r="AK214">
        <f>SUM(Y214+AA214+AC214+AE214+AG214 +AI214 )</f>
        <v>0</v>
      </c>
    </row>
    <row r="215" spans="1:37" x14ac:dyDescent="0.25">
      <c r="A215" t="s">
        <v>430</v>
      </c>
      <c r="B215" s="1" t="s">
        <v>431</v>
      </c>
      <c r="C215">
        <v>9</v>
      </c>
      <c r="D215">
        <v>0</v>
      </c>
      <c r="E215">
        <v>5</v>
      </c>
      <c r="F215">
        <v>0</v>
      </c>
      <c r="G215">
        <v>14</v>
      </c>
      <c r="H215">
        <v>0</v>
      </c>
      <c r="I215">
        <v>10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>SUM(C215+E215+G215+I215+K215+M215+O215+Q215+S215 )</f>
        <v>38</v>
      </c>
      <c r="V215">
        <f>SUM(D215+F215+H215+J215+L215+N215+P215+R215 +T215 )</f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>SUM(X215+Z215+AB215+AD215+AF215 +AH215)</f>
        <v>0</v>
      </c>
      <c r="AK215">
        <f>SUM(Y215+AA215+AC215+AE215+AG215 +AI215 )</f>
        <v>0</v>
      </c>
    </row>
    <row r="216" spans="1:37" x14ac:dyDescent="0.25">
      <c r="A216" t="s">
        <v>432</v>
      </c>
      <c r="B216" s="1" t="s">
        <v>433</v>
      </c>
      <c r="C216">
        <v>0</v>
      </c>
      <c r="D216">
        <v>0</v>
      </c>
      <c r="E216">
        <v>0</v>
      </c>
      <c r="F216">
        <v>0</v>
      </c>
      <c r="G216">
        <v>3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>SUM(C216+E216+G216+I216+K216+M216+O216+Q216+S216 )</f>
        <v>4</v>
      </c>
      <c r="V216">
        <f>SUM(D216+F216+H216+J216+L216+N216+P216+R216 +T216 )</f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>SUM(X216+Z216+AB216+AD216+AF216 +AH216)</f>
        <v>0</v>
      </c>
      <c r="AK216">
        <f>SUM(Y216+AA216+AC216+AE216+AG216 +AI216 )</f>
        <v>0</v>
      </c>
    </row>
    <row r="217" spans="1:37" x14ac:dyDescent="0.25">
      <c r="A217" t="s">
        <v>434</v>
      </c>
      <c r="B217" s="1" t="s">
        <v>435</v>
      </c>
      <c r="C217">
        <v>4</v>
      </c>
      <c r="D217">
        <v>0</v>
      </c>
      <c r="E217">
        <v>2</v>
      </c>
      <c r="F217">
        <v>0</v>
      </c>
      <c r="G217">
        <v>6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>SUM(C217+E217+G217+I217+K217+M217+O217+Q217+S217 )</f>
        <v>13</v>
      </c>
      <c r="V217">
        <f>SUM(D217+F217+H217+J217+L217+N217+P217+R217 +T217 )</f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>SUM(X217+Z217+AB217+AD217+AF217 +AH217)</f>
        <v>0</v>
      </c>
      <c r="AK217">
        <f>SUM(Y217+AA217+AC217+AE217+AG217 +AI217 )</f>
        <v>0</v>
      </c>
    </row>
    <row r="218" spans="1:37" x14ac:dyDescent="0.25">
      <c r="A218" t="s">
        <v>436</v>
      </c>
      <c r="B218" s="1" t="s">
        <v>437</v>
      </c>
      <c r="C218">
        <v>0</v>
      </c>
      <c r="D218">
        <v>0</v>
      </c>
      <c r="E218">
        <v>3</v>
      </c>
      <c r="F218">
        <v>0</v>
      </c>
      <c r="G218">
        <v>0</v>
      </c>
      <c r="H218">
        <v>0</v>
      </c>
      <c r="I218">
        <v>2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>SUM(C218+E218+G218+I218+K218+M218+O218+Q218+S218 )</f>
        <v>5</v>
      </c>
      <c r="V218">
        <f>SUM(D218+F218+H218+J218+L218+N218+P218+R218 +T218 )</f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>SUM(X218+Z218+AB218+AD218+AF218 +AH218)</f>
        <v>0</v>
      </c>
      <c r="AK218">
        <f>SUM(Y218+AA218+AC218+AE218+AG218 +AI218 )</f>
        <v>0</v>
      </c>
    </row>
    <row r="219" spans="1:37" x14ac:dyDescent="0.25">
      <c r="A219" t="s">
        <v>438</v>
      </c>
      <c r="B219" s="1" t="s">
        <v>439</v>
      </c>
      <c r="C219">
        <v>0</v>
      </c>
      <c r="D219">
        <v>0</v>
      </c>
      <c r="E219">
        <v>0</v>
      </c>
      <c r="F219">
        <v>0</v>
      </c>
      <c r="G219">
        <v>4</v>
      </c>
      <c r="H219">
        <v>0</v>
      </c>
      <c r="I219">
        <v>2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>SUM(C219+E219+G219+I219+K219+M219+O219+Q219+S219 )</f>
        <v>6</v>
      </c>
      <c r="V219">
        <f>SUM(D219+F219+H219+J219+L219+N219+P219+R219 +T219 )</f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>SUM(X219+Z219+AB219+AD219+AF219 +AH219)</f>
        <v>0</v>
      </c>
      <c r="AK219">
        <f>SUM(Y219+AA219+AC219+AE219+AG219 +AI219 )</f>
        <v>0</v>
      </c>
    </row>
    <row r="220" spans="1:37" x14ac:dyDescent="0.25">
      <c r="A220" t="s">
        <v>440</v>
      </c>
      <c r="B220" s="1" t="s">
        <v>441</v>
      </c>
      <c r="C220">
        <v>68</v>
      </c>
      <c r="D220">
        <v>183.6</v>
      </c>
      <c r="E220">
        <v>25</v>
      </c>
      <c r="F220">
        <v>67.5</v>
      </c>
      <c r="G220">
        <v>56</v>
      </c>
      <c r="H220">
        <v>151.19999999999999</v>
      </c>
      <c r="I220">
        <v>41</v>
      </c>
      <c r="J220">
        <v>110.7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>SUM(C220+E220+G220+I220+K220+M220+O220+Q220+S220 )</f>
        <v>190</v>
      </c>
      <c r="V220">
        <f>SUM(D220+F220+H220+J220+L220+N220+P220+R220 +T220 )</f>
        <v>513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>SUM(X220+Z220+AB220+AD220+AF220 +AH220)</f>
        <v>0</v>
      </c>
      <c r="AK220">
        <f>SUM(Y220+AA220+AC220+AE220+AG220 +AI220 )</f>
        <v>0</v>
      </c>
    </row>
    <row r="221" spans="1:37" x14ac:dyDescent="0.25">
      <c r="A221" t="s">
        <v>442</v>
      </c>
      <c r="B221" s="1" t="s">
        <v>443</v>
      </c>
      <c r="C221">
        <v>23</v>
      </c>
      <c r="D221">
        <v>62.1</v>
      </c>
      <c r="E221">
        <v>48</v>
      </c>
      <c r="F221">
        <v>129.6</v>
      </c>
      <c r="G221">
        <v>84</v>
      </c>
      <c r="H221">
        <v>226.8</v>
      </c>
      <c r="I221">
        <v>22</v>
      </c>
      <c r="J221">
        <v>59.4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>SUM(C221+E221+G221+I221+K221+M221+O221+Q221+S221 )</f>
        <v>177</v>
      </c>
      <c r="V221">
        <f>SUM(D221+F221+H221+J221+L221+N221+P221+R221 +T221 )</f>
        <v>477.9</v>
      </c>
      <c r="X221">
        <v>0</v>
      </c>
      <c r="Y221">
        <v>0</v>
      </c>
      <c r="Z221">
        <v>1</v>
      </c>
      <c r="AA221">
        <v>2.7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>SUM(X221+Z221+AB221+AD221+AF221 +AH221)</f>
        <v>1</v>
      </c>
      <c r="AK221">
        <f>SUM(Y221+AA221+AC221+AE221+AG221 +AI221 )</f>
        <v>2.7</v>
      </c>
    </row>
    <row r="222" spans="1:37" x14ac:dyDescent="0.25">
      <c r="A222" t="s">
        <v>444</v>
      </c>
      <c r="B222" s="1" t="s">
        <v>445</v>
      </c>
      <c r="C222">
        <v>2</v>
      </c>
      <c r="D222">
        <v>0</v>
      </c>
      <c r="E222">
        <v>0</v>
      </c>
      <c r="F222">
        <v>0</v>
      </c>
      <c r="G222">
        <v>2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>SUM(C222+E222+G222+I222+K222+M222+O222+Q222+S222 )</f>
        <v>4</v>
      </c>
      <c r="V222">
        <f>SUM(D222+F222+H222+J222+L222+N222+P222+R222 +T222 )</f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>SUM(X222+Z222+AB222+AD222+AF222 +AH222)</f>
        <v>0</v>
      </c>
      <c r="AK222">
        <f>SUM(Y222+AA222+AC222+AE222+AG222 +AI222 )</f>
        <v>0</v>
      </c>
    </row>
    <row r="223" spans="1:37" x14ac:dyDescent="0.25">
      <c r="A223" t="s">
        <v>446</v>
      </c>
      <c r="B223" s="1" t="s">
        <v>447</v>
      </c>
      <c r="C223">
        <v>7</v>
      </c>
      <c r="D223">
        <v>0</v>
      </c>
      <c r="E223">
        <v>16</v>
      </c>
      <c r="F223">
        <v>0</v>
      </c>
      <c r="G223">
        <v>9</v>
      </c>
      <c r="H223">
        <v>0</v>
      </c>
      <c r="I223">
        <v>3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>SUM(C223+E223+G223+I223+K223+M223+O223+Q223+S223 )</f>
        <v>35</v>
      </c>
      <c r="V223">
        <f>SUM(D223+F223+H223+J223+L223+N223+P223+R223 +T223 )</f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>SUM(X223+Z223+AB223+AD223+AF223 +AH223)</f>
        <v>0</v>
      </c>
      <c r="AK223">
        <f>SUM(Y223+AA223+AC223+AE223+AG223 +AI223 )</f>
        <v>0</v>
      </c>
    </row>
    <row r="224" spans="1:37" x14ac:dyDescent="0.25">
      <c r="A224" t="s">
        <v>448</v>
      </c>
      <c r="B224" s="1" t="s">
        <v>449</v>
      </c>
      <c r="C224">
        <v>3</v>
      </c>
      <c r="D224">
        <v>0</v>
      </c>
      <c r="E224">
        <v>0</v>
      </c>
      <c r="F224">
        <v>0</v>
      </c>
      <c r="G224">
        <v>4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>SUM(C224+E224+G224+I224+K224+M224+O224+Q224+S224 )</f>
        <v>7</v>
      </c>
      <c r="V224">
        <f>SUM(D224+F224+H224+J224+L224+N224+P224+R224 +T224 )</f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>SUM(X224+Z224+AB224+AD224+AF224 +AH224)</f>
        <v>0</v>
      </c>
      <c r="AK224">
        <f>SUM(Y224+AA224+AC224+AE224+AG224 +AI224 )</f>
        <v>0</v>
      </c>
    </row>
    <row r="225" spans="1:37" x14ac:dyDescent="0.25">
      <c r="A225" t="s">
        <v>450</v>
      </c>
      <c r="B225" s="1" t="s">
        <v>451</v>
      </c>
      <c r="C225">
        <v>0</v>
      </c>
      <c r="D225">
        <v>0</v>
      </c>
      <c r="E225">
        <v>8</v>
      </c>
      <c r="F225">
        <v>0</v>
      </c>
      <c r="G225">
        <v>8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>SUM(C225+E225+G225+I225+K225+M225+O225+Q225+S225 )</f>
        <v>16</v>
      </c>
      <c r="V225">
        <f>SUM(D225+F225+H225+J225+L225+N225+P225+R225 +T225 )</f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>SUM(X225+Z225+AB225+AD225+AF225 +AH225)</f>
        <v>0</v>
      </c>
      <c r="AK225">
        <f>SUM(Y225+AA225+AC225+AE225+AG225 +AI225 )</f>
        <v>0</v>
      </c>
    </row>
    <row r="226" spans="1:37" x14ac:dyDescent="0.25">
      <c r="A226" t="s">
        <v>452</v>
      </c>
      <c r="B226" s="1" t="s">
        <v>453</v>
      </c>
      <c r="C226">
        <v>0</v>
      </c>
      <c r="D226">
        <v>0</v>
      </c>
      <c r="E226">
        <v>4</v>
      </c>
      <c r="F226">
        <v>0</v>
      </c>
      <c r="G226">
        <v>3</v>
      </c>
      <c r="H226">
        <v>0</v>
      </c>
      <c r="I226">
        <v>3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>SUM(C226+E226+G226+I226+K226+M226+O226+Q226+S226 )</f>
        <v>10</v>
      </c>
      <c r="V226">
        <f>SUM(D226+F226+H226+J226+L226+N226+P226+R226 +T226 )</f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>SUM(X226+Z226+AB226+AD226+AF226 +AH226)</f>
        <v>0</v>
      </c>
      <c r="AK226">
        <f>SUM(Y226+AA226+AC226+AE226+AG226 +AI226 )</f>
        <v>0</v>
      </c>
    </row>
    <row r="227" spans="1:37" x14ac:dyDescent="0.25">
      <c r="A227" t="s">
        <v>454</v>
      </c>
      <c r="B227" s="1" t="s">
        <v>455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4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>SUM(C227+E227+G227+I227+K227+M227+O227+Q227+S227 )</f>
        <v>4</v>
      </c>
      <c r="V227">
        <f>SUM(D227+F227+H227+J227+L227+N227+P227+R227 +T227 )</f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>SUM(X227+Z227+AB227+AD227+AF227 +AH227)</f>
        <v>0</v>
      </c>
      <c r="AK227">
        <f>SUM(Y227+AA227+AC227+AE227+AG227 +AI227 )</f>
        <v>0</v>
      </c>
    </row>
    <row r="228" spans="1:37" x14ac:dyDescent="0.25">
      <c r="A228" t="s">
        <v>456</v>
      </c>
      <c r="B228" s="1" t="s">
        <v>457</v>
      </c>
      <c r="C228">
        <v>5</v>
      </c>
      <c r="D228">
        <v>0</v>
      </c>
      <c r="E228">
        <v>0</v>
      </c>
      <c r="F228">
        <v>0</v>
      </c>
      <c r="G228">
        <v>6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>SUM(C228+E228+G228+I228+K228+M228+O228+Q228+S228 )</f>
        <v>11</v>
      </c>
      <c r="V228">
        <f>SUM(D228+F228+H228+J228+L228+N228+P228+R228 +T228 )</f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>SUM(X228+Z228+AB228+AD228+AF228 +AH228)</f>
        <v>0</v>
      </c>
      <c r="AK228">
        <f>SUM(Y228+AA228+AC228+AE228+AG228 +AI228 )</f>
        <v>0</v>
      </c>
    </row>
    <row r="229" spans="1:37" x14ac:dyDescent="0.25">
      <c r="A229" t="s">
        <v>458</v>
      </c>
      <c r="B229" s="1" t="s">
        <v>459</v>
      </c>
      <c r="C229">
        <v>2</v>
      </c>
      <c r="D229">
        <v>0</v>
      </c>
      <c r="E229">
        <v>0</v>
      </c>
      <c r="F229">
        <v>0</v>
      </c>
      <c r="G229">
        <v>4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>SUM(C229+E229+G229+I229+K229+M229+O229+Q229+S229 )</f>
        <v>6</v>
      </c>
      <c r="V229">
        <f>SUM(D229+F229+H229+J229+L229+N229+P229+R229 +T229 )</f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>SUM(X229+Z229+AB229+AD229+AF229 +AH229)</f>
        <v>0</v>
      </c>
      <c r="AK229">
        <f>SUM(Y229+AA229+AC229+AE229+AG229 +AI229 )</f>
        <v>0</v>
      </c>
    </row>
    <row r="230" spans="1:37" x14ac:dyDescent="0.25">
      <c r="A230" t="s">
        <v>460</v>
      </c>
      <c r="B230" s="1" t="s">
        <v>461</v>
      </c>
      <c r="C230">
        <v>2</v>
      </c>
      <c r="D230">
        <v>0</v>
      </c>
      <c r="E230">
        <v>0</v>
      </c>
      <c r="F230">
        <v>0</v>
      </c>
      <c r="G230">
        <v>2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>SUM(C230+E230+G230+I230+K230+M230+O230+Q230+S230 )</f>
        <v>4</v>
      </c>
      <c r="V230">
        <f>SUM(D230+F230+H230+J230+L230+N230+P230+R230 +T230 )</f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>SUM(X230+Z230+AB230+AD230+AF230 +AH230)</f>
        <v>0</v>
      </c>
      <c r="AK230">
        <f>SUM(Y230+AA230+AC230+AE230+AG230 +AI230 )</f>
        <v>0</v>
      </c>
    </row>
    <row r="231" spans="1:37" x14ac:dyDescent="0.25">
      <c r="A231" t="s">
        <v>462</v>
      </c>
      <c r="B231" s="1" t="s">
        <v>463</v>
      </c>
      <c r="C231">
        <v>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>SUM(C231+E231+G231+I231+K231+M231+O231+Q231+S231 )</f>
        <v>2</v>
      </c>
      <c r="V231">
        <f>SUM(D231+F231+H231+J231+L231+N231+P231+R231 +T231 )</f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>SUM(X231+Z231+AB231+AD231+AF231 +AH231)</f>
        <v>0</v>
      </c>
      <c r="AK231">
        <f>SUM(Y231+AA231+AC231+AE231+AG231 +AI231 )</f>
        <v>0</v>
      </c>
    </row>
    <row r="232" spans="1:37" x14ac:dyDescent="0.25">
      <c r="A232" t="s">
        <v>464</v>
      </c>
      <c r="B232" s="1" t="s">
        <v>465</v>
      </c>
      <c r="C232">
        <v>0</v>
      </c>
      <c r="D232">
        <v>0</v>
      </c>
      <c r="E232">
        <v>0</v>
      </c>
      <c r="F232">
        <v>0</v>
      </c>
      <c r="G232">
        <v>2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>SUM(C232+E232+G232+I232+K232+M232+O232+Q232+S232 )</f>
        <v>2</v>
      </c>
      <c r="V232">
        <f>SUM(D232+F232+H232+J232+L232+N232+P232+R232 +T232 )</f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>SUM(X232+Z232+AB232+AD232+AF232 +AH232)</f>
        <v>0</v>
      </c>
      <c r="AK232">
        <f>SUM(Y232+AA232+AC232+AE232+AG232 +AI232 )</f>
        <v>0</v>
      </c>
    </row>
    <row r="233" spans="1:37" x14ac:dyDescent="0.25">
      <c r="A233" t="s">
        <v>466</v>
      </c>
      <c r="B233" s="1" t="s">
        <v>467</v>
      </c>
      <c r="C233">
        <v>0</v>
      </c>
      <c r="D233">
        <v>0</v>
      </c>
      <c r="E233">
        <v>4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>SUM(C233+E233+G233+I233+K233+M233+O233+Q233+S233 )</f>
        <v>4</v>
      </c>
      <c r="V233">
        <f>SUM(D233+F233+H233+J233+L233+N233+P233+R233 +T233 )</f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>SUM(X233+Z233+AB233+AD233+AF233 +AH233)</f>
        <v>0</v>
      </c>
      <c r="AK233">
        <f>SUM(Y233+AA233+AC233+AE233+AG233 +AI233 )</f>
        <v>0</v>
      </c>
    </row>
    <row r="234" spans="1:37" x14ac:dyDescent="0.25">
      <c r="A234" t="s">
        <v>468</v>
      </c>
      <c r="B234" s="1" t="s">
        <v>469</v>
      </c>
      <c r="C234">
        <v>0</v>
      </c>
      <c r="D234">
        <v>0</v>
      </c>
      <c r="E234">
        <v>0</v>
      </c>
      <c r="F234">
        <v>0</v>
      </c>
      <c r="G234">
        <v>4</v>
      </c>
      <c r="H234">
        <v>0</v>
      </c>
      <c r="I234">
        <v>3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>SUM(C234+E234+G234+I234+K234+M234+O234+Q234+S234 )</f>
        <v>7</v>
      </c>
      <c r="V234">
        <f>SUM(D234+F234+H234+J234+L234+N234+P234+R234 +T234 )</f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>SUM(X234+Z234+AB234+AD234+AF234 +AH234)</f>
        <v>0</v>
      </c>
      <c r="AK234">
        <f>SUM(Y234+AA234+AC234+AE234+AG234 +AI234 )</f>
        <v>0</v>
      </c>
    </row>
    <row r="235" spans="1:37" x14ac:dyDescent="0.25">
      <c r="A235" t="s">
        <v>470</v>
      </c>
      <c r="B235" s="1" t="s">
        <v>471</v>
      </c>
      <c r="C235">
        <v>2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>SUM(C235+E235+G235+I235+K235+M235+O235+Q235+S235 )</f>
        <v>3</v>
      </c>
      <c r="V235">
        <f>SUM(D235+F235+H235+J235+L235+N235+P235+R235 +T235 )</f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>SUM(X235+Z235+AB235+AD235+AF235 +AH235)</f>
        <v>0</v>
      </c>
      <c r="AK235">
        <f>SUM(Y235+AA235+AC235+AE235+AG235 +AI235 )</f>
        <v>0</v>
      </c>
    </row>
    <row r="236" spans="1:37" x14ac:dyDescent="0.25">
      <c r="A236" t="s">
        <v>472</v>
      </c>
      <c r="B236" s="1" t="s">
        <v>473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>SUM(C236+E236+G236+I236+K236+M236+O236+Q236+S236 )</f>
        <v>1</v>
      </c>
      <c r="V236">
        <f>SUM(D236+F236+H236+J236+L236+N236+P236+R236 +T236 )</f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>SUM(X236+Z236+AB236+AD236+AF236 +AH236)</f>
        <v>0</v>
      </c>
      <c r="AK236">
        <f>SUM(Y236+AA236+AC236+AE236+AG236 +AI236 )</f>
        <v>0</v>
      </c>
    </row>
    <row r="237" spans="1:37" x14ac:dyDescent="0.25">
      <c r="A237" t="s">
        <v>474</v>
      </c>
      <c r="B237" s="1" t="s">
        <v>475</v>
      </c>
      <c r="C237">
        <v>2</v>
      </c>
      <c r="D237">
        <v>0</v>
      </c>
      <c r="E237">
        <v>6</v>
      </c>
      <c r="F237">
        <v>0</v>
      </c>
      <c r="G237">
        <v>8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>SUM(C237+E237+G237+I237+K237+M237+O237+Q237+S237 )</f>
        <v>16</v>
      </c>
      <c r="V237">
        <f>SUM(D237+F237+H237+J237+L237+N237+P237+R237 +T237 )</f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>SUM(X237+Z237+AB237+AD237+AF237 +AH237)</f>
        <v>0</v>
      </c>
      <c r="AK237">
        <f>SUM(Y237+AA237+AC237+AE237+AG237 +AI237 )</f>
        <v>0</v>
      </c>
    </row>
    <row r="238" spans="1:37" x14ac:dyDescent="0.25">
      <c r="A238" t="s">
        <v>476</v>
      </c>
      <c r="B238" s="1" t="s">
        <v>477</v>
      </c>
      <c r="C238">
        <v>4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>SUM(C238+E238+G238+I238+K238+M238+O238+Q238+S238 )</f>
        <v>4</v>
      </c>
      <c r="V238">
        <f>SUM(D238+F238+H238+J238+L238+N238+P238+R238 +T238 )</f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>SUM(X238+Z238+AB238+AD238+AF238 +AH238)</f>
        <v>0</v>
      </c>
      <c r="AK238">
        <f>SUM(Y238+AA238+AC238+AE238+AG238 +AI238 )</f>
        <v>0</v>
      </c>
    </row>
    <row r="239" spans="1:37" x14ac:dyDescent="0.25">
      <c r="A239" t="s">
        <v>478</v>
      </c>
      <c r="B239" s="1" t="s">
        <v>479</v>
      </c>
      <c r="C239">
        <v>4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>SUM(C239+E239+G239+I239+K239+M239+O239+Q239+S239 )</f>
        <v>4</v>
      </c>
      <c r="V239">
        <f>SUM(D239+F239+H239+J239+L239+N239+P239+R239 +T239 )</f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>SUM(X239+Z239+AB239+AD239+AF239 +AH239)</f>
        <v>0</v>
      </c>
      <c r="AK239">
        <f>SUM(Y239+AA239+AC239+AE239+AG239 +AI239 )</f>
        <v>0</v>
      </c>
    </row>
    <row r="240" spans="1:37" x14ac:dyDescent="0.25">
      <c r="A240" t="s">
        <v>480</v>
      </c>
      <c r="B240" s="1" t="s">
        <v>481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>SUM(C240+E240+G240+I240+K240+M240+O240+Q240+S240 )</f>
        <v>0</v>
      </c>
      <c r="V240">
        <f>SUM(D240+F240+H240+J240+L240+N240+P240+R240 +T240 )</f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>SUM(X240+Z240+AB240+AD240+AF240 +AH240)</f>
        <v>0</v>
      </c>
      <c r="AK240">
        <f>SUM(Y240+AA240+AC240+AE240+AG240 +AI240 )</f>
        <v>0</v>
      </c>
    </row>
    <row r="241" spans="1:37" x14ac:dyDescent="0.25">
      <c r="A241" t="s">
        <v>482</v>
      </c>
      <c r="B241" s="1" t="s">
        <v>483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>SUM(C241+E241+G241+I241+K241+M241+O241+Q241+S241 )</f>
        <v>0</v>
      </c>
      <c r="V241">
        <f>SUM(D241+F241+H241+J241+L241+N241+P241+R241 +T241 )</f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>SUM(X241+Z241+AB241+AD241+AF241 +AH241)</f>
        <v>0</v>
      </c>
      <c r="AK241">
        <f>SUM(Y241+AA241+AC241+AE241+AG241 +AI241 )</f>
        <v>0</v>
      </c>
    </row>
    <row r="242" spans="1:37" x14ac:dyDescent="0.25">
      <c r="A242" t="s">
        <v>484</v>
      </c>
      <c r="B242" s="1" t="s">
        <v>485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>SUM(C242+E242+G242+I242+K242+M242+O242+Q242+S242 )</f>
        <v>0</v>
      </c>
      <c r="V242">
        <f>SUM(D242+F242+H242+J242+L242+N242+P242+R242 +T242 )</f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>SUM(X242+Z242+AB242+AD242+AF242 +AH242)</f>
        <v>0</v>
      </c>
      <c r="AK242">
        <f>SUM(Y242+AA242+AC242+AE242+AG242 +AI242 )</f>
        <v>0</v>
      </c>
    </row>
    <row r="243" spans="1:37" x14ac:dyDescent="0.25">
      <c r="A243" t="s">
        <v>486</v>
      </c>
      <c r="B243" s="1" t="s">
        <v>487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100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>SUM(C243+E243+G243+I243+K243+M243+O243+Q243+S243 )</f>
        <v>100</v>
      </c>
      <c r="V243">
        <f>SUM(D243+F243+H243+J243+L243+N243+P243+R243 +T243 )</f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>SUM(X243+Z243+AB243+AD243+AF243 +AH243)</f>
        <v>0</v>
      </c>
      <c r="AK243">
        <f>SUM(Y243+AA243+AC243+AE243+AG243 +AI243 )</f>
        <v>0</v>
      </c>
    </row>
    <row r="244" spans="1:37" x14ac:dyDescent="0.25">
      <c r="A244" t="s">
        <v>488</v>
      </c>
      <c r="B244" s="1" t="s">
        <v>489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>SUM(C244+E244+G244+I244+K244+M244+O244+Q244+S244 )</f>
        <v>0</v>
      </c>
      <c r="V244">
        <f>SUM(D244+F244+H244+J244+L244+N244+P244+R244 +T244 )</f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>SUM(X244+Z244+AB244+AD244+AF244 +AH244)</f>
        <v>0</v>
      </c>
      <c r="AK244">
        <f>SUM(Y244+AA244+AC244+AE244+AG244 +AI244 )</f>
        <v>0</v>
      </c>
    </row>
    <row r="245" spans="1:37" x14ac:dyDescent="0.25">
      <c r="A245" t="s">
        <v>490</v>
      </c>
      <c r="B245" s="1" t="s">
        <v>491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>SUM(C245+E245+G245+I245+K245+M245+O245+Q245+S245 )</f>
        <v>0</v>
      </c>
      <c r="V245">
        <f>SUM(D245+F245+H245+J245+L245+N245+P245+R245 +T245 )</f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>SUM(X245+Z245+AB245+AD245+AF245 +AH245)</f>
        <v>0</v>
      </c>
      <c r="AK245">
        <f>SUM(Y245+AA245+AC245+AE245+AG245 +AI245 )</f>
        <v>0</v>
      </c>
    </row>
    <row r="246" spans="1:37" x14ac:dyDescent="0.25">
      <c r="A246" t="s">
        <v>492</v>
      </c>
      <c r="B246" s="1" t="s">
        <v>493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436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>SUM(C246+E246+G246+I246+K246+M246+O246+Q246+S246 )</f>
        <v>436</v>
      </c>
      <c r="V246">
        <f>SUM(D246+F246+H246+J246+L246+N246+P246+R246 +T246 )</f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>SUM(X246+Z246+AB246+AD246+AF246 +AH246)</f>
        <v>0</v>
      </c>
      <c r="AK246">
        <f>SUM(Y246+AA246+AC246+AE246+AG246 +AI246 )</f>
        <v>0</v>
      </c>
    </row>
    <row r="247" spans="1:37" x14ac:dyDescent="0.25">
      <c r="A247" t="s">
        <v>494</v>
      </c>
      <c r="B247" s="1" t="s">
        <v>495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190512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>SUM(C247+E247+G247+I247+K247+M247+O247+Q247+S247 )</f>
        <v>190512</v>
      </c>
      <c r="V247">
        <f>SUM(D247+F247+H247+J247+L247+N247+P247+R247 +T247 )</f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>SUM(X247+Z247+AB247+AD247+AF247 +AH247)</f>
        <v>0</v>
      </c>
      <c r="AK247">
        <f>SUM(Y247+AA247+AC247+AE247+AG247 +AI247 )</f>
        <v>0</v>
      </c>
    </row>
    <row r="248" spans="1:37" x14ac:dyDescent="0.25">
      <c r="A248" t="s">
        <v>496</v>
      </c>
      <c r="B248" s="1" t="s">
        <v>497</v>
      </c>
      <c r="C248">
        <v>1</v>
      </c>
      <c r="D248">
        <v>2.7</v>
      </c>
      <c r="E248">
        <v>9</v>
      </c>
      <c r="F248">
        <v>24.3</v>
      </c>
      <c r="G248">
        <v>23</v>
      </c>
      <c r="H248">
        <v>62.1</v>
      </c>
      <c r="I248">
        <v>46</v>
      </c>
      <c r="J248">
        <v>124.2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>SUM(C248+E248+G248+I248+K248+M248+O248+Q248+S248 )</f>
        <v>79</v>
      </c>
      <c r="V248">
        <f>SUM(D248+F248+H248+J248+L248+N248+P248+R248 +T248 )</f>
        <v>213.3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9</v>
      </c>
      <c r="AE248">
        <v>24.3</v>
      </c>
      <c r="AF248">
        <v>0</v>
      </c>
      <c r="AG248">
        <v>0</v>
      </c>
      <c r="AH248">
        <v>0</v>
      </c>
      <c r="AI248">
        <v>0</v>
      </c>
      <c r="AJ248">
        <f>SUM(X248+Z248+AB248+AD248+AF248 +AH248)</f>
        <v>9</v>
      </c>
      <c r="AK248">
        <f>SUM(Y248+AA248+AC248+AE248+AG248 +AI248 )</f>
        <v>24.3</v>
      </c>
    </row>
    <row r="249" spans="1:37" x14ac:dyDescent="0.25">
      <c r="A249" t="s">
        <v>498</v>
      </c>
      <c r="B249" s="1" t="s">
        <v>499</v>
      </c>
      <c r="C249">
        <v>2</v>
      </c>
      <c r="D249">
        <v>4.8</v>
      </c>
      <c r="E249">
        <v>55</v>
      </c>
      <c r="F249">
        <v>132</v>
      </c>
      <c r="G249">
        <v>39</v>
      </c>
      <c r="H249">
        <v>93.6</v>
      </c>
      <c r="I249">
        <v>21</v>
      </c>
      <c r="J249">
        <v>50.4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>SUM(C249+E249+G249+I249+K249+M249+O249+Q249+S249 )</f>
        <v>117</v>
      </c>
      <c r="V249">
        <f>SUM(D249+F249+H249+J249+L249+N249+P249+R249 +T249 )</f>
        <v>280.8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>SUM(X249+Z249+AB249+AD249+AF249 +AH249)</f>
        <v>0</v>
      </c>
      <c r="AK249">
        <f>SUM(Y249+AA249+AC249+AE249+AG249 +AI249 )</f>
        <v>0</v>
      </c>
    </row>
    <row r="250" spans="1:37" x14ac:dyDescent="0.25">
      <c r="A250" t="s">
        <v>500</v>
      </c>
      <c r="B250" s="1" t="s">
        <v>501</v>
      </c>
      <c r="C250">
        <v>38.5</v>
      </c>
      <c r="D250">
        <v>146.30000000000001</v>
      </c>
      <c r="E250">
        <v>0</v>
      </c>
      <c r="F250">
        <v>0</v>
      </c>
      <c r="G250">
        <v>3.3</v>
      </c>
      <c r="H250">
        <v>12.54</v>
      </c>
      <c r="I250">
        <v>23</v>
      </c>
      <c r="J250">
        <v>87.4</v>
      </c>
      <c r="K250">
        <v>0</v>
      </c>
      <c r="L250">
        <v>0</v>
      </c>
      <c r="M250">
        <v>1</v>
      </c>
      <c r="N250">
        <v>3.8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>SUM(C250+E250+G250+I250+K250+M250+O250+Q250+S250 )</f>
        <v>65.8</v>
      </c>
      <c r="V250">
        <f>SUM(D250+F250+H250+J250+L250+N250+P250+R250 +T250 )</f>
        <v>250.04000000000002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>SUM(X250+Z250+AB250+AD250+AF250 +AH250)</f>
        <v>0</v>
      </c>
      <c r="AK250">
        <f>SUM(Y250+AA250+AC250+AE250+AG250 +AI250 )</f>
        <v>0</v>
      </c>
    </row>
    <row r="251" spans="1:37" x14ac:dyDescent="0.25">
      <c r="A251" t="s">
        <v>502</v>
      </c>
      <c r="B251" s="1" t="s">
        <v>503</v>
      </c>
      <c r="C251">
        <v>14</v>
      </c>
      <c r="D251">
        <v>72.8</v>
      </c>
      <c r="E251">
        <v>5</v>
      </c>
      <c r="F251">
        <v>26</v>
      </c>
      <c r="G251">
        <v>3.4</v>
      </c>
      <c r="H251">
        <v>17.68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>SUM(C251+E251+G251+I251+K251+M251+O251+Q251+S251 )</f>
        <v>22.4</v>
      </c>
      <c r="V251">
        <f>SUM(D251+F251+H251+J251+L251+N251+P251+R251 +T251 )</f>
        <v>116.47999999999999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>SUM(X251+Z251+AB251+AD251+AF251 +AH251)</f>
        <v>0</v>
      </c>
      <c r="AK251">
        <f>SUM(Y251+AA251+AC251+AE251+AG251 +AI251 )</f>
        <v>0</v>
      </c>
    </row>
    <row r="252" spans="1:37" x14ac:dyDescent="0.25">
      <c r="A252" t="s">
        <v>504</v>
      </c>
      <c r="B252" s="1" t="s">
        <v>505</v>
      </c>
      <c r="C252">
        <v>9</v>
      </c>
      <c r="D252">
        <v>56.7</v>
      </c>
      <c r="E252">
        <v>1</v>
      </c>
      <c r="F252">
        <v>6.3</v>
      </c>
      <c r="G252">
        <v>6</v>
      </c>
      <c r="H252">
        <v>37.799999999999997</v>
      </c>
      <c r="I252">
        <v>1</v>
      </c>
      <c r="J252">
        <v>6.3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>SUM(C252+E252+G252+I252+K252+M252+O252+Q252+S252 )</f>
        <v>17</v>
      </c>
      <c r="V252">
        <f>SUM(D252+F252+H252+J252+L252+N252+P252+R252 +T252 )</f>
        <v>107.1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>SUM(X252+Z252+AB252+AD252+AF252 +AH252)</f>
        <v>0</v>
      </c>
      <c r="AK252">
        <f>SUM(Y252+AA252+AC252+AE252+AG252 +AI252 )</f>
        <v>0</v>
      </c>
    </row>
    <row r="253" spans="1:37" x14ac:dyDescent="0.25">
      <c r="A253" t="s">
        <v>506</v>
      </c>
      <c r="B253" s="1" t="s">
        <v>507</v>
      </c>
      <c r="C253">
        <v>0</v>
      </c>
      <c r="D253">
        <v>0</v>
      </c>
      <c r="E253">
        <v>15</v>
      </c>
      <c r="F253">
        <v>105</v>
      </c>
      <c r="G253">
        <v>0</v>
      </c>
      <c r="H253">
        <v>0</v>
      </c>
      <c r="I253">
        <v>4</v>
      </c>
      <c r="J253">
        <v>28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>SUM(C253+E253+G253+I253+K253+M253+O253+Q253+S253 )</f>
        <v>19</v>
      </c>
      <c r="V253">
        <f>SUM(D253+F253+H253+J253+L253+N253+P253+R253 +T253 )</f>
        <v>133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>SUM(X253+Z253+AB253+AD253+AF253 +AH253)</f>
        <v>0</v>
      </c>
      <c r="AK253">
        <f>SUM(Y253+AA253+AC253+AE253+AG253 +AI253 )</f>
        <v>0</v>
      </c>
    </row>
    <row r="254" spans="1:37" x14ac:dyDescent="0.25">
      <c r="A254" t="s">
        <v>508</v>
      </c>
      <c r="B254" s="1" t="s">
        <v>509</v>
      </c>
      <c r="C254">
        <v>7</v>
      </c>
      <c r="D254">
        <v>16.100000000000001</v>
      </c>
      <c r="E254">
        <v>9</v>
      </c>
      <c r="F254">
        <v>20.7</v>
      </c>
      <c r="G254">
        <v>5</v>
      </c>
      <c r="H254">
        <v>11.5</v>
      </c>
      <c r="I254">
        <v>8</v>
      </c>
      <c r="J254">
        <v>18.399999999999999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>SUM(C254+E254+G254+I254+K254+M254+O254+Q254+S254 )</f>
        <v>29</v>
      </c>
      <c r="V254">
        <f>SUM(D254+F254+H254+J254+L254+N254+P254+R254 +T254 )</f>
        <v>66.699999999999989</v>
      </c>
      <c r="X254">
        <v>9</v>
      </c>
      <c r="Y254">
        <v>20.7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>SUM(X254+Z254+AB254+AD254+AF254 +AH254)</f>
        <v>9</v>
      </c>
      <c r="AK254">
        <f>SUM(Y254+AA254+AC254+AE254+AG254 +AI254 )</f>
        <v>20.7</v>
      </c>
    </row>
    <row r="255" spans="1:37" x14ac:dyDescent="0.25">
      <c r="A255" t="s">
        <v>510</v>
      </c>
      <c r="B255" s="1" t="s">
        <v>511</v>
      </c>
      <c r="C255">
        <v>8</v>
      </c>
      <c r="D255">
        <v>66.56</v>
      </c>
      <c r="E255">
        <v>131</v>
      </c>
      <c r="F255">
        <v>1089.92</v>
      </c>
      <c r="G255">
        <v>39</v>
      </c>
      <c r="H255">
        <v>324.48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>SUM(C255+E255+G255+I255+K255+M255+O255+Q255+S255 )</f>
        <v>178</v>
      </c>
      <c r="V255">
        <f>SUM(D255+F255+H255+J255+L255+N255+P255+R255 +T255 )</f>
        <v>1480.96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>SUM(X255+Z255+AB255+AD255+AF255 +AH255)</f>
        <v>0</v>
      </c>
      <c r="AK255">
        <f>SUM(Y255+AA255+AC255+AE255+AG255 +AI255 )</f>
        <v>0</v>
      </c>
    </row>
    <row r="256" spans="1:37" x14ac:dyDescent="0.25">
      <c r="A256" t="s">
        <v>512</v>
      </c>
      <c r="B256" s="1" t="s">
        <v>513</v>
      </c>
      <c r="C256">
        <v>3</v>
      </c>
      <c r="D256">
        <v>31.2</v>
      </c>
      <c r="E256">
        <v>3</v>
      </c>
      <c r="F256">
        <v>31.2</v>
      </c>
      <c r="G256">
        <v>7</v>
      </c>
      <c r="H256">
        <v>72.8</v>
      </c>
      <c r="I256">
        <v>1</v>
      </c>
      <c r="J256">
        <v>10.4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>SUM(C256+E256+G256+I256+K256+M256+O256+Q256+S256 )</f>
        <v>14</v>
      </c>
      <c r="V256">
        <f>SUM(D256+F256+H256+J256+L256+N256+P256+R256 +T256 )</f>
        <v>145.6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>SUM(X256+Z256+AB256+AD256+AF256 +AH256)</f>
        <v>0</v>
      </c>
      <c r="AK256">
        <f>SUM(Y256+AA256+AC256+AE256+AG256 +AI256 )</f>
        <v>0</v>
      </c>
    </row>
    <row r="257" spans="1:37" x14ac:dyDescent="0.25">
      <c r="A257" t="s">
        <v>514</v>
      </c>
      <c r="B257" s="1" t="s">
        <v>515</v>
      </c>
      <c r="C257">
        <v>0</v>
      </c>
      <c r="D257">
        <v>0</v>
      </c>
      <c r="E257">
        <v>11</v>
      </c>
      <c r="F257">
        <v>121.99</v>
      </c>
      <c r="G257">
        <v>28</v>
      </c>
      <c r="H257">
        <v>310.52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>SUM(C257+E257+G257+I257+K257+M257+O257+Q257+S257 )</f>
        <v>39</v>
      </c>
      <c r="V257">
        <f>SUM(D257+F257+H257+J257+L257+N257+P257+R257 +T257 )</f>
        <v>432.51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>SUM(X257+Z257+AB257+AD257+AF257 +AH257)</f>
        <v>0</v>
      </c>
      <c r="AK257">
        <f>SUM(Y257+AA257+AC257+AE257+AG257 +AI257 )</f>
        <v>0</v>
      </c>
    </row>
    <row r="258" spans="1:37" x14ac:dyDescent="0.25">
      <c r="A258" t="s">
        <v>516</v>
      </c>
      <c r="B258" s="1" t="s">
        <v>517</v>
      </c>
      <c r="C258">
        <v>0</v>
      </c>
      <c r="D258">
        <v>0</v>
      </c>
      <c r="E258">
        <v>12</v>
      </c>
      <c r="F258">
        <v>166.32</v>
      </c>
      <c r="G258">
        <v>14</v>
      </c>
      <c r="H258">
        <v>194.04</v>
      </c>
      <c r="I258">
        <v>4</v>
      </c>
      <c r="J258">
        <v>55.44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>SUM(C258+E258+G258+I258+K258+M258+O258+Q258+S258 )</f>
        <v>30</v>
      </c>
      <c r="V258">
        <f>SUM(D258+F258+H258+J258+L258+N258+P258+R258 +T258 )</f>
        <v>415.8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>SUM(X258+Z258+AB258+AD258+AF258 +AH258)</f>
        <v>0</v>
      </c>
      <c r="AK258">
        <f>SUM(Y258+AA258+AC258+AE258+AG258 +AI258 )</f>
        <v>0</v>
      </c>
    </row>
    <row r="259" spans="1:37" x14ac:dyDescent="0.25">
      <c r="A259" t="s">
        <v>518</v>
      </c>
      <c r="B259" s="1" t="s">
        <v>519</v>
      </c>
      <c r="C259">
        <v>1</v>
      </c>
      <c r="D259">
        <v>9.74</v>
      </c>
      <c r="E259">
        <v>7</v>
      </c>
      <c r="F259">
        <v>68.180000000000007</v>
      </c>
      <c r="G259">
        <v>13</v>
      </c>
      <c r="H259">
        <v>126.62</v>
      </c>
      <c r="I259">
        <v>1</v>
      </c>
      <c r="J259">
        <v>9.74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>SUM(C259+E259+G259+I259+K259+M259+O259+Q259+S259 )</f>
        <v>22</v>
      </c>
      <c r="V259">
        <f>SUM(D259+F259+H259+J259+L259+N259+P259+R259 +T259 )</f>
        <v>214.28000000000003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>SUM(X259+Z259+AB259+AD259+AF259 +AH259)</f>
        <v>0</v>
      </c>
      <c r="AK259">
        <f>SUM(Y259+AA259+AC259+AE259+AG259 +AI259 )</f>
        <v>0</v>
      </c>
    </row>
    <row r="260" spans="1:37" x14ac:dyDescent="0.25">
      <c r="A260" t="s">
        <v>520</v>
      </c>
      <c r="B260" s="1" t="s">
        <v>521</v>
      </c>
      <c r="C260">
        <v>0</v>
      </c>
      <c r="D260">
        <v>0</v>
      </c>
      <c r="E260">
        <v>2</v>
      </c>
      <c r="F260">
        <v>24.36</v>
      </c>
      <c r="G260">
        <v>7</v>
      </c>
      <c r="H260">
        <v>85.26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>SUM(C260+E260+G260+I260+K260+M260+O260+Q260+S260 )</f>
        <v>9</v>
      </c>
      <c r="V260">
        <f>SUM(D260+F260+H260+J260+L260+N260+P260+R260 +T260 )</f>
        <v>109.62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>SUM(X260+Z260+AB260+AD260+AF260 +AH260)</f>
        <v>0</v>
      </c>
      <c r="AK260">
        <f>SUM(Y260+AA260+AC260+AE260+AG260 +AI260 )</f>
        <v>0</v>
      </c>
    </row>
    <row r="261" spans="1:37" x14ac:dyDescent="0.25">
      <c r="A261" t="s">
        <v>522</v>
      </c>
      <c r="B261" s="1" t="s">
        <v>523</v>
      </c>
      <c r="C261">
        <v>0</v>
      </c>
      <c r="D261">
        <v>0</v>
      </c>
      <c r="E261">
        <v>11</v>
      </c>
      <c r="F261">
        <v>142.88999999999999</v>
      </c>
      <c r="G261">
        <v>6</v>
      </c>
      <c r="H261">
        <v>77.94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>SUM(C261+E261+G261+I261+K261+M261+O261+Q261+S261 )</f>
        <v>17</v>
      </c>
      <c r="V261">
        <f>SUM(D261+F261+H261+J261+L261+N261+P261+R261 +T261 )</f>
        <v>220.82999999999998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>SUM(X261+Z261+AB261+AD261+AF261 +AH261)</f>
        <v>0</v>
      </c>
      <c r="AK261">
        <f>SUM(Y261+AA261+AC261+AE261+AG261 +AI261 )</f>
        <v>0</v>
      </c>
    </row>
    <row r="262" spans="1:37" x14ac:dyDescent="0.25">
      <c r="A262" t="s">
        <v>524</v>
      </c>
      <c r="B262" s="1" t="s">
        <v>525</v>
      </c>
      <c r="C262">
        <v>5</v>
      </c>
      <c r="D262">
        <v>81.2</v>
      </c>
      <c r="E262">
        <v>2</v>
      </c>
      <c r="F262">
        <v>32.479999999999997</v>
      </c>
      <c r="G262">
        <v>4</v>
      </c>
      <c r="H262">
        <v>64.959999999999994</v>
      </c>
      <c r="I262">
        <v>2</v>
      </c>
      <c r="J262">
        <v>32.479999999999997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>SUM(C262+E262+G262+I262+K262+M262+O262+Q262+S262 )</f>
        <v>13</v>
      </c>
      <c r="V262">
        <f>SUM(D262+F262+H262+J262+L262+N262+P262+R262 +T262 )</f>
        <v>211.11999999999998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>SUM(X262+Z262+AB262+AD262+AF262 +AH262)</f>
        <v>0</v>
      </c>
      <c r="AK262">
        <f>SUM(Y262+AA262+AC262+AE262+AG262 +AI262 )</f>
        <v>0</v>
      </c>
    </row>
    <row r="263" spans="1:37" x14ac:dyDescent="0.25">
      <c r="A263" t="s">
        <v>526</v>
      </c>
      <c r="B263" s="1" t="s">
        <v>527</v>
      </c>
      <c r="C263">
        <v>1</v>
      </c>
      <c r="D263">
        <v>16.91</v>
      </c>
      <c r="E263">
        <v>0</v>
      </c>
      <c r="F263">
        <v>0</v>
      </c>
      <c r="G263">
        <v>2</v>
      </c>
      <c r="H263">
        <v>33.82</v>
      </c>
      <c r="I263">
        <v>2</v>
      </c>
      <c r="J263">
        <v>33.82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>SUM(C263+E263+G263+I263+K263+M263+O263+Q263+S263 )</f>
        <v>5</v>
      </c>
      <c r="V263">
        <f>SUM(D263+F263+H263+J263+L263+N263+P263+R263 +T263 )</f>
        <v>84.550000000000011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>SUM(X263+Z263+AB263+AD263+AF263 +AH263)</f>
        <v>0</v>
      </c>
      <c r="AK263">
        <f>SUM(Y263+AA263+AC263+AE263+AG263 +AI263 )</f>
        <v>0</v>
      </c>
    </row>
    <row r="264" spans="1:37" x14ac:dyDescent="0.25">
      <c r="A264" t="s">
        <v>528</v>
      </c>
      <c r="B264" s="1" t="s">
        <v>529</v>
      </c>
      <c r="C264">
        <v>19</v>
      </c>
      <c r="D264">
        <v>428.26</v>
      </c>
      <c r="E264">
        <v>33</v>
      </c>
      <c r="F264">
        <v>743.82</v>
      </c>
      <c r="G264">
        <v>27</v>
      </c>
      <c r="H264">
        <v>608.58000000000004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>SUM(C264+E264+G264+I264+K264+M264+O264+Q264+S264 )</f>
        <v>79</v>
      </c>
      <c r="V264">
        <f>SUM(D264+F264+H264+J264+L264+N264+P264+R264 +T264 )</f>
        <v>1780.6599999999999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>SUM(X264+Z264+AB264+AD264+AF264 +AH264)</f>
        <v>0</v>
      </c>
      <c r="AK264">
        <f>SUM(Y264+AA264+AC264+AE264+AG264 +AI264 )</f>
        <v>0</v>
      </c>
    </row>
    <row r="265" spans="1:37" x14ac:dyDescent="0.25">
      <c r="A265" t="s">
        <v>530</v>
      </c>
      <c r="B265" s="1" t="s">
        <v>531</v>
      </c>
      <c r="C265">
        <v>0</v>
      </c>
      <c r="D265">
        <v>0</v>
      </c>
      <c r="E265">
        <v>7</v>
      </c>
      <c r="F265">
        <v>113.4</v>
      </c>
      <c r="G265">
        <v>0</v>
      </c>
      <c r="H265">
        <v>0</v>
      </c>
      <c r="I265">
        <v>10</v>
      </c>
      <c r="J265">
        <v>162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>SUM(C265+E265+G265+I265+K265+M265+O265+Q265+S265 )</f>
        <v>17</v>
      </c>
      <c r="V265">
        <f>SUM(D265+F265+H265+J265+L265+N265+P265+R265 +T265 )</f>
        <v>275.39999999999998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>SUM(X265+Z265+AB265+AD265+AF265 +AH265)</f>
        <v>0</v>
      </c>
      <c r="AK265">
        <f>SUM(Y265+AA265+AC265+AE265+AG265 +AI265 )</f>
        <v>0</v>
      </c>
    </row>
    <row r="266" spans="1:37" x14ac:dyDescent="0.25">
      <c r="A266" t="s">
        <v>532</v>
      </c>
      <c r="B266" s="1" t="s">
        <v>533</v>
      </c>
      <c r="C266">
        <v>0</v>
      </c>
      <c r="D266">
        <v>0</v>
      </c>
      <c r="E266">
        <v>1</v>
      </c>
      <c r="F266">
        <v>20.25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>SUM(C266+E266+G266+I266+K266+M266+O266+Q266+S266 )</f>
        <v>1</v>
      </c>
      <c r="V266">
        <f>SUM(D266+F266+H266+J266+L266+N266+P266+R266 +T266 )</f>
        <v>20.25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>SUM(X266+Z266+AB266+AD266+AF266 +AH266)</f>
        <v>0</v>
      </c>
      <c r="AK266">
        <f>SUM(Y266+AA266+AC266+AE266+AG266 +AI266 )</f>
        <v>0</v>
      </c>
    </row>
    <row r="267" spans="1:37" x14ac:dyDescent="0.25">
      <c r="A267" t="s">
        <v>534</v>
      </c>
      <c r="B267" s="1" t="s">
        <v>535</v>
      </c>
      <c r="C267">
        <v>0</v>
      </c>
      <c r="D267">
        <v>0</v>
      </c>
      <c r="E267">
        <v>8</v>
      </c>
      <c r="F267">
        <v>216</v>
      </c>
      <c r="G267">
        <v>16</v>
      </c>
      <c r="H267">
        <v>432</v>
      </c>
      <c r="I267">
        <v>2</v>
      </c>
      <c r="J267">
        <v>54</v>
      </c>
      <c r="K267">
        <v>0</v>
      </c>
      <c r="L267">
        <v>0</v>
      </c>
      <c r="M267">
        <v>10</v>
      </c>
      <c r="N267">
        <v>270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>SUM(C267+E267+G267+I267+K267+M267+O267+Q267+S267 )</f>
        <v>36</v>
      </c>
      <c r="V267">
        <f>SUM(D267+F267+H267+J267+L267+N267+P267+R267 +T267 )</f>
        <v>972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>SUM(X267+Z267+AB267+AD267+AF267 +AH267)</f>
        <v>0</v>
      </c>
      <c r="AK267">
        <f>SUM(Y267+AA267+AC267+AE267+AG267 +AI267 )</f>
        <v>0</v>
      </c>
    </row>
    <row r="268" spans="1:37" x14ac:dyDescent="0.25">
      <c r="A268" t="s">
        <v>536</v>
      </c>
      <c r="B268" s="1" t="s">
        <v>537</v>
      </c>
      <c r="C268">
        <v>0</v>
      </c>
      <c r="D268">
        <v>0</v>
      </c>
      <c r="E268">
        <v>0</v>
      </c>
      <c r="F268">
        <v>0</v>
      </c>
      <c r="G268">
        <v>34</v>
      </c>
      <c r="H268">
        <v>725.56</v>
      </c>
      <c r="I268">
        <v>1</v>
      </c>
      <c r="J268">
        <v>21.34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>SUM(C268+E268+G268+I268+K268+M268+O268+Q268+S268 )</f>
        <v>35</v>
      </c>
      <c r="V268">
        <f>SUM(D268+F268+H268+J268+L268+N268+P268+R268 +T268 )</f>
        <v>746.9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>SUM(X268+Z268+AB268+AD268+AF268 +AH268)</f>
        <v>0</v>
      </c>
      <c r="AK268">
        <f>SUM(Y268+AA268+AC268+AE268+AG268 +AI268 )</f>
        <v>0</v>
      </c>
    </row>
    <row r="269" spans="1:37" x14ac:dyDescent="0.25">
      <c r="A269" t="s">
        <v>538</v>
      </c>
      <c r="B269" s="1" t="s">
        <v>539</v>
      </c>
      <c r="C269">
        <v>0</v>
      </c>
      <c r="D269">
        <v>0</v>
      </c>
      <c r="E269">
        <v>18</v>
      </c>
      <c r="F269">
        <v>480.06</v>
      </c>
      <c r="G269">
        <v>39</v>
      </c>
      <c r="H269">
        <v>1040.1300000000001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>SUM(C269+E269+G269+I269+K269+M269+O269+Q269+S269 )</f>
        <v>57</v>
      </c>
      <c r="V269">
        <f>SUM(D269+F269+H269+J269+L269+N269+P269+R269 +T269 )</f>
        <v>1520.19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>SUM(X269+Z269+AB269+AD269+AF269 +AH269)</f>
        <v>0</v>
      </c>
      <c r="AK269">
        <f>SUM(Y269+AA269+AC269+AE269+AG269 +AI269 )</f>
        <v>0</v>
      </c>
    </row>
    <row r="270" spans="1:37" x14ac:dyDescent="0.25">
      <c r="A270" t="s">
        <v>540</v>
      </c>
      <c r="B270" s="1" t="s">
        <v>541</v>
      </c>
      <c r="C270">
        <v>2</v>
      </c>
      <c r="D270">
        <v>56.9</v>
      </c>
      <c r="E270">
        <v>9</v>
      </c>
      <c r="F270">
        <v>256.05</v>
      </c>
      <c r="G270">
        <v>30</v>
      </c>
      <c r="H270">
        <v>853.5</v>
      </c>
      <c r="I270">
        <v>2</v>
      </c>
      <c r="J270">
        <v>56.9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>SUM(C270+E270+G270+I270+K270+M270+O270+Q270+S270 )</f>
        <v>43</v>
      </c>
      <c r="V270">
        <f>SUM(D270+F270+H270+J270+L270+N270+P270+R270 +T270 )</f>
        <v>1223.3500000000001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>SUM(X270+Z270+AB270+AD270+AF270 +AH270)</f>
        <v>0</v>
      </c>
      <c r="AK270">
        <f>SUM(Y270+AA270+AC270+AE270+AG270 +AI270 )</f>
        <v>0</v>
      </c>
    </row>
    <row r="271" spans="1:37" x14ac:dyDescent="0.25">
      <c r="A271" t="s">
        <v>542</v>
      </c>
      <c r="B271" s="1" t="s">
        <v>543</v>
      </c>
      <c r="C271">
        <v>10</v>
      </c>
      <c r="D271">
        <v>355.6</v>
      </c>
      <c r="E271">
        <v>30</v>
      </c>
      <c r="F271">
        <v>1066.8</v>
      </c>
      <c r="G271">
        <v>36</v>
      </c>
      <c r="H271">
        <v>1280.1600000000001</v>
      </c>
      <c r="I271">
        <v>3</v>
      </c>
      <c r="J271">
        <v>106.68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>SUM(C271+E271+G271+I271+K271+M271+O271+Q271+S271 )</f>
        <v>79</v>
      </c>
      <c r="V271">
        <f>SUM(D271+F271+H271+J271+L271+N271+P271+R271 +T271 )</f>
        <v>2809.2400000000002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>SUM(X271+Z271+AB271+AD271+AF271 +AH271)</f>
        <v>0</v>
      </c>
      <c r="AK271">
        <f>SUM(Y271+AA271+AC271+AE271+AG271 +AI271 )</f>
        <v>0</v>
      </c>
    </row>
    <row r="272" spans="1:37" x14ac:dyDescent="0.25">
      <c r="A272" t="s">
        <v>544</v>
      </c>
      <c r="B272" s="1" t="s">
        <v>545</v>
      </c>
      <c r="C272">
        <v>0</v>
      </c>
      <c r="D272">
        <v>0</v>
      </c>
      <c r="E272">
        <v>0</v>
      </c>
      <c r="F272">
        <v>0</v>
      </c>
      <c r="G272">
        <v>8</v>
      </c>
      <c r="H272">
        <v>209.92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>SUM(C272+E272+G272+I272+K272+M272+O272+Q272+S272 )</f>
        <v>8</v>
      </c>
      <c r="V272">
        <f>SUM(D272+F272+H272+J272+L272+N272+P272+R272 +T272 )</f>
        <v>209.92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>SUM(X272+Z272+AB272+AD272+AF272 +AH272)</f>
        <v>0</v>
      </c>
      <c r="AK272">
        <f>SUM(Y272+AA272+AC272+AE272+AG272 +AI272 )</f>
        <v>0</v>
      </c>
    </row>
    <row r="273" spans="1:37" x14ac:dyDescent="0.25">
      <c r="A273" t="s">
        <v>546</v>
      </c>
      <c r="B273" s="1" t="s">
        <v>547</v>
      </c>
      <c r="C273">
        <v>0</v>
      </c>
      <c r="D273">
        <v>0</v>
      </c>
      <c r="E273">
        <v>0</v>
      </c>
      <c r="F273">
        <v>0</v>
      </c>
      <c r="G273">
        <v>19</v>
      </c>
      <c r="H273">
        <v>623.01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>SUM(C273+E273+G273+I273+K273+M273+O273+Q273+S273 )</f>
        <v>19</v>
      </c>
      <c r="V273">
        <f>SUM(D273+F273+H273+J273+L273+N273+P273+R273 +T273 )</f>
        <v>623.01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>SUM(X273+Z273+AB273+AD273+AF273 +AH273)</f>
        <v>0</v>
      </c>
      <c r="AK273">
        <f>SUM(Y273+AA273+AC273+AE273+AG273 +AI273 )</f>
        <v>0</v>
      </c>
    </row>
    <row r="274" spans="1:37" x14ac:dyDescent="0.25">
      <c r="A274" t="s">
        <v>548</v>
      </c>
      <c r="B274" s="1" t="s">
        <v>549</v>
      </c>
      <c r="C274">
        <v>0</v>
      </c>
      <c r="D274">
        <v>0</v>
      </c>
      <c r="E274">
        <v>0</v>
      </c>
      <c r="F274">
        <v>0</v>
      </c>
      <c r="G274">
        <v>12</v>
      </c>
      <c r="H274">
        <v>419.76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34.979999999999997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>SUM(C274+E274+G274+I274+K274+M274+O274+Q274+S274 )</f>
        <v>13</v>
      </c>
      <c r="V274">
        <f>SUM(D274+F274+H274+J274+L274+N274+P274+R274 +T274 )</f>
        <v>454.74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>SUM(X274+Z274+AB274+AD274+AF274 +AH274)</f>
        <v>0</v>
      </c>
      <c r="AK274">
        <f>SUM(Y274+AA274+AC274+AE274+AG274 +AI274 )</f>
        <v>0</v>
      </c>
    </row>
    <row r="275" spans="1:37" x14ac:dyDescent="0.25">
      <c r="A275" t="s">
        <v>550</v>
      </c>
      <c r="B275" s="1" t="s">
        <v>551</v>
      </c>
      <c r="C275">
        <v>7</v>
      </c>
      <c r="D275">
        <v>306.11</v>
      </c>
      <c r="E275">
        <v>0</v>
      </c>
      <c r="F275">
        <v>0</v>
      </c>
      <c r="G275">
        <v>2</v>
      </c>
      <c r="H275">
        <v>87.46</v>
      </c>
      <c r="I275">
        <v>0</v>
      </c>
      <c r="J275">
        <v>0</v>
      </c>
      <c r="K275">
        <v>0</v>
      </c>
      <c r="L275">
        <v>0</v>
      </c>
      <c r="M275">
        <v>16</v>
      </c>
      <c r="N275">
        <v>699.68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>SUM(C275+E275+G275+I275+K275+M275+O275+Q275+S275 )</f>
        <v>25</v>
      </c>
      <c r="V275">
        <f>SUM(D275+F275+H275+J275+L275+N275+P275+R275 +T275 )</f>
        <v>1093.25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>SUM(X275+Z275+AB275+AD275+AF275 +AH275)</f>
        <v>0</v>
      </c>
      <c r="AK275">
        <f>SUM(Y275+AA275+AC275+AE275+AG275 +AI275 )</f>
        <v>0</v>
      </c>
    </row>
    <row r="276" spans="1:37" x14ac:dyDescent="0.25">
      <c r="A276" t="s">
        <v>552</v>
      </c>
      <c r="B276" s="1" t="s">
        <v>553</v>
      </c>
      <c r="C276">
        <v>0</v>
      </c>
      <c r="D276">
        <v>0</v>
      </c>
      <c r="E276">
        <v>0</v>
      </c>
      <c r="F276">
        <v>0</v>
      </c>
      <c r="G276">
        <v>80</v>
      </c>
      <c r="H276">
        <v>2217.6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>SUM(C276+E276+G276+I276+K276+M276+O276+Q276+S276 )</f>
        <v>80</v>
      </c>
      <c r="V276">
        <f>SUM(D276+F276+H276+J276+L276+N276+P276+R276 +T276 )</f>
        <v>2217.6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>SUM(X276+Z276+AB276+AD276+AF276 +AH276)</f>
        <v>0</v>
      </c>
      <c r="AK276">
        <f>SUM(Y276+AA276+AC276+AE276+AG276 +AI276 )</f>
        <v>0</v>
      </c>
    </row>
    <row r="277" spans="1:37" x14ac:dyDescent="0.25">
      <c r="A277" t="s">
        <v>554</v>
      </c>
      <c r="B277" s="1" t="s">
        <v>555</v>
      </c>
      <c r="C277">
        <v>24.55</v>
      </c>
      <c r="D277">
        <v>92.5535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>SUM(C277+E277+G277+I277+K277+M277+O277+Q277+S277 )</f>
        <v>24.55</v>
      </c>
      <c r="V277">
        <f>SUM(D277+F277+H277+J277+L277+N277+P277+R277 +T277 )</f>
        <v>92.5535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>SUM(X277+Z277+AB277+AD277+AF277 +AH277)</f>
        <v>0</v>
      </c>
      <c r="AK277">
        <f>SUM(Y277+AA277+AC277+AE277+AG277 +AI277 )</f>
        <v>0</v>
      </c>
    </row>
    <row r="278" spans="1:37" x14ac:dyDescent="0.25">
      <c r="A278" t="s">
        <v>556</v>
      </c>
      <c r="B278" s="1" t="s">
        <v>557</v>
      </c>
      <c r="C278">
        <v>4.7</v>
      </c>
      <c r="D278">
        <v>21.385000000000002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>SUM(C278+E278+G278+I278+K278+M278+O278+Q278+S278 )</f>
        <v>4.7</v>
      </c>
      <c r="V278">
        <f>SUM(D278+F278+H278+J278+L278+N278+P278+R278 +T278 )</f>
        <v>21.385000000000002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>SUM(X278+Z278+AB278+AD278+AF278 +AH278)</f>
        <v>0</v>
      </c>
      <c r="AK278">
        <f>SUM(Y278+AA278+AC278+AE278+AG278 +AI278 )</f>
        <v>0</v>
      </c>
    </row>
    <row r="279" spans="1:37" x14ac:dyDescent="0.25">
      <c r="A279" t="s">
        <v>558</v>
      </c>
      <c r="B279" s="1" t="s">
        <v>559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>SUM(C279+E279+G279+I279+K279+M279+O279+Q279+S279 )</f>
        <v>0</v>
      </c>
      <c r="V279">
        <f>SUM(D279+F279+H279+J279+L279+N279+P279+R279 +T279 )</f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>SUM(X279+Z279+AB279+AD279+AF279 +AH279)</f>
        <v>0</v>
      </c>
      <c r="AK279">
        <f>SUM(Y279+AA279+AC279+AE279+AG279 +AI279 )</f>
        <v>0</v>
      </c>
    </row>
    <row r="280" spans="1:37" x14ac:dyDescent="0.25">
      <c r="A280" t="s">
        <v>560</v>
      </c>
      <c r="B280" s="1" t="s">
        <v>561</v>
      </c>
      <c r="C280">
        <v>0</v>
      </c>
      <c r="D280">
        <v>0</v>
      </c>
      <c r="E280">
        <v>10</v>
      </c>
      <c r="F280">
        <v>83.2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>SUM(C280+E280+G280+I280+K280+M280+O280+Q280+S280 )</f>
        <v>10</v>
      </c>
      <c r="V280">
        <f>SUM(D280+F280+H280+J280+L280+N280+P280+R280 +T280 )</f>
        <v>83.2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>SUM(X280+Z280+AB280+AD280+AF280 +AH280)</f>
        <v>0</v>
      </c>
      <c r="AK280">
        <f>SUM(Y280+AA280+AC280+AE280+AG280 +AI280 )</f>
        <v>0</v>
      </c>
    </row>
    <row r="281" spans="1:37" x14ac:dyDescent="0.25">
      <c r="A281" t="s">
        <v>562</v>
      </c>
      <c r="B281" s="1" t="s">
        <v>563</v>
      </c>
      <c r="C281">
        <v>20</v>
      </c>
      <c r="D281">
        <v>140</v>
      </c>
      <c r="E281">
        <v>4</v>
      </c>
      <c r="F281">
        <v>28</v>
      </c>
      <c r="G281">
        <v>9</v>
      </c>
      <c r="H281">
        <v>63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>SUM(C281+E281+G281+I281+K281+M281+O281+Q281+S281 )</f>
        <v>33</v>
      </c>
      <c r="V281">
        <f>SUM(D281+F281+H281+J281+L281+N281+P281+R281 +T281 )</f>
        <v>231</v>
      </c>
      <c r="X281">
        <v>0</v>
      </c>
      <c r="Y281">
        <v>0</v>
      </c>
      <c r="Z281">
        <v>4</v>
      </c>
      <c r="AA281">
        <v>28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>SUM(X281+Z281+AB281+AD281+AF281 +AH281)</f>
        <v>4</v>
      </c>
      <c r="AK281">
        <f>SUM(Y281+AA281+AC281+AE281+AG281 +AI281 )</f>
        <v>28</v>
      </c>
    </row>
    <row r="282" spans="1:37" x14ac:dyDescent="0.25">
      <c r="A282" t="s">
        <v>564</v>
      </c>
      <c r="B282" s="1" t="s">
        <v>565</v>
      </c>
      <c r="C282">
        <v>0</v>
      </c>
      <c r="D282">
        <v>0</v>
      </c>
      <c r="E282">
        <v>10</v>
      </c>
      <c r="F282">
        <v>84</v>
      </c>
      <c r="G282">
        <v>7</v>
      </c>
      <c r="H282">
        <v>58.8</v>
      </c>
      <c r="I282">
        <v>7</v>
      </c>
      <c r="J282">
        <v>58.8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>SUM(C282+E282+G282+I282+K282+M282+O282+Q282+S282 )</f>
        <v>24</v>
      </c>
      <c r="V282">
        <f>SUM(D282+F282+H282+J282+L282+N282+P282+R282 +T282 )</f>
        <v>201.60000000000002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>SUM(X282+Z282+AB282+AD282+AF282 +AH282)</f>
        <v>0</v>
      </c>
      <c r="AK282">
        <f>SUM(Y282+AA282+AC282+AE282+AG282 +AI282 )</f>
        <v>0</v>
      </c>
    </row>
    <row r="283" spans="1:37" x14ac:dyDescent="0.25">
      <c r="A283" t="s">
        <v>566</v>
      </c>
      <c r="B283" s="1" t="s">
        <v>567</v>
      </c>
      <c r="C283">
        <v>16</v>
      </c>
      <c r="D283">
        <v>156.80000000000001</v>
      </c>
      <c r="E283">
        <v>3</v>
      </c>
      <c r="F283">
        <v>29.4</v>
      </c>
      <c r="G283">
        <v>0</v>
      </c>
      <c r="H283">
        <v>0</v>
      </c>
      <c r="I283">
        <v>33</v>
      </c>
      <c r="J283">
        <v>323.39999999999998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>SUM(C283+E283+G283+I283+K283+M283+O283+Q283+S283 )</f>
        <v>52</v>
      </c>
      <c r="V283">
        <f>SUM(D283+F283+H283+J283+L283+N283+P283+R283 +T283 )</f>
        <v>509.6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>SUM(X283+Z283+AB283+AD283+AF283 +AH283)</f>
        <v>0</v>
      </c>
      <c r="AK283">
        <f>SUM(Y283+AA283+AC283+AE283+AG283 +AI283 )</f>
        <v>0</v>
      </c>
    </row>
    <row r="284" spans="1:37" x14ac:dyDescent="0.25">
      <c r="A284" t="s">
        <v>568</v>
      </c>
      <c r="B284" s="1" t="s">
        <v>569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10</v>
      </c>
      <c r="J284">
        <v>112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>SUM(C284+E284+G284+I284+K284+M284+O284+Q284+S284 )</f>
        <v>10</v>
      </c>
      <c r="V284">
        <f>SUM(D284+F284+H284+J284+L284+N284+P284+R284 +T284 )</f>
        <v>112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>SUM(X284+Z284+AB284+AD284+AF284 +AH284)</f>
        <v>0</v>
      </c>
      <c r="AK284">
        <f>SUM(Y284+AA284+AC284+AE284+AG284 +AI284 )</f>
        <v>0</v>
      </c>
    </row>
    <row r="285" spans="1:37" x14ac:dyDescent="0.25">
      <c r="A285" t="s">
        <v>570</v>
      </c>
      <c r="B285" s="1" t="s">
        <v>571</v>
      </c>
      <c r="C285">
        <v>0</v>
      </c>
      <c r="D285">
        <v>0</v>
      </c>
      <c r="E285">
        <v>0</v>
      </c>
      <c r="F285">
        <v>0</v>
      </c>
      <c r="G285">
        <v>24</v>
      </c>
      <c r="H285">
        <v>302.39999999999998</v>
      </c>
      <c r="I285">
        <v>10</v>
      </c>
      <c r="J285">
        <v>126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>SUM(C285+E285+G285+I285+K285+M285+O285+Q285+S285 )</f>
        <v>34</v>
      </c>
      <c r="V285">
        <f>SUM(D285+F285+H285+J285+L285+N285+P285+R285 +T285 )</f>
        <v>428.4</v>
      </c>
      <c r="X285">
        <v>0</v>
      </c>
      <c r="Y285">
        <v>0</v>
      </c>
      <c r="Z285">
        <v>0</v>
      </c>
      <c r="AA285">
        <v>0</v>
      </c>
      <c r="AB285">
        <v>1</v>
      </c>
      <c r="AC285">
        <v>12.6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>SUM(X285+Z285+AB285+AD285+AF285 +AH285)</f>
        <v>1</v>
      </c>
      <c r="AK285">
        <f>SUM(Y285+AA285+AC285+AE285+AG285 +AI285 )</f>
        <v>12.6</v>
      </c>
    </row>
    <row r="286" spans="1:37" x14ac:dyDescent="0.25">
      <c r="A286" t="s">
        <v>572</v>
      </c>
      <c r="B286" s="1" t="s">
        <v>573</v>
      </c>
      <c r="C286">
        <v>7</v>
      </c>
      <c r="D286">
        <v>98</v>
      </c>
      <c r="E286">
        <v>2</v>
      </c>
      <c r="F286">
        <v>28</v>
      </c>
      <c r="G286">
        <v>7</v>
      </c>
      <c r="H286">
        <v>98</v>
      </c>
      <c r="I286">
        <v>21</v>
      </c>
      <c r="J286">
        <v>294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>SUM(C286+E286+G286+I286+K286+M286+O286+Q286+S286 )</f>
        <v>37</v>
      </c>
      <c r="V286">
        <f>SUM(D286+F286+H286+J286+L286+N286+P286+R286 +T286 )</f>
        <v>518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>SUM(X286+Z286+AB286+AD286+AF286 +AH286)</f>
        <v>0</v>
      </c>
      <c r="AK286">
        <f>SUM(Y286+AA286+AC286+AE286+AG286 +AI286 )</f>
        <v>0</v>
      </c>
    </row>
    <row r="287" spans="1:37" x14ac:dyDescent="0.25">
      <c r="A287" t="s">
        <v>574</v>
      </c>
      <c r="B287" s="1" t="s">
        <v>575</v>
      </c>
      <c r="C287">
        <v>8</v>
      </c>
      <c r="D287">
        <v>123.2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>SUM(C287+E287+G287+I287+K287+M287+O287+Q287+S287 )</f>
        <v>8</v>
      </c>
      <c r="V287">
        <f>SUM(D287+F287+H287+J287+L287+N287+P287+R287 +T287 )</f>
        <v>123.2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>SUM(X287+Z287+AB287+AD287+AF287 +AH287)</f>
        <v>0</v>
      </c>
      <c r="AK287">
        <f>SUM(Y287+AA287+AC287+AE287+AG287 +AI287 )</f>
        <v>0</v>
      </c>
    </row>
    <row r="288" spans="1:37" x14ac:dyDescent="0.25">
      <c r="A288" t="s">
        <v>576</v>
      </c>
      <c r="B288" s="1" t="s">
        <v>577</v>
      </c>
      <c r="C288">
        <v>0</v>
      </c>
      <c r="D288">
        <v>0</v>
      </c>
      <c r="E288">
        <v>0</v>
      </c>
      <c r="F288">
        <v>0</v>
      </c>
      <c r="G288">
        <v>7</v>
      </c>
      <c r="H288">
        <v>117.6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>SUM(C288+E288+G288+I288+K288+M288+O288+Q288+S288 )</f>
        <v>7</v>
      </c>
      <c r="V288">
        <f>SUM(D288+F288+H288+J288+L288+N288+P288+R288 +T288 )</f>
        <v>117.6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>SUM(X288+Z288+AB288+AD288+AF288 +AH288)</f>
        <v>0</v>
      </c>
      <c r="AK288">
        <f>SUM(Y288+AA288+AC288+AE288+AG288 +AI288 )</f>
        <v>0</v>
      </c>
    </row>
    <row r="289" spans="1:37" x14ac:dyDescent="0.25">
      <c r="A289" t="s">
        <v>578</v>
      </c>
      <c r="B289" s="1" t="s">
        <v>579</v>
      </c>
      <c r="C289">
        <v>26</v>
      </c>
      <c r="D289">
        <v>223.86</v>
      </c>
      <c r="E289">
        <v>0</v>
      </c>
      <c r="F289">
        <v>0</v>
      </c>
      <c r="G289">
        <v>60</v>
      </c>
      <c r="H289">
        <v>516.6</v>
      </c>
      <c r="I289">
        <v>30</v>
      </c>
      <c r="J289">
        <v>258.3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8</v>
      </c>
      <c r="T289">
        <v>68.88</v>
      </c>
      <c r="U289">
        <f>SUM(C289+E289+G289+I289+K289+M289+O289+Q289+S289 )</f>
        <v>124</v>
      </c>
      <c r="V289">
        <f>SUM(D289+F289+H289+J289+L289+N289+P289+R289 +T289 )</f>
        <v>1067.6399999999999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>SUM(X289+Z289+AB289+AD289+AF289 +AH289)</f>
        <v>0</v>
      </c>
      <c r="AK289">
        <f>SUM(Y289+AA289+AC289+AE289+AG289 +AI289 )</f>
        <v>0</v>
      </c>
    </row>
    <row r="290" spans="1:37" x14ac:dyDescent="0.25">
      <c r="A290" t="s">
        <v>580</v>
      </c>
      <c r="B290" s="1" t="s">
        <v>581</v>
      </c>
      <c r="C290">
        <v>49</v>
      </c>
      <c r="D290">
        <v>506.66</v>
      </c>
      <c r="E290">
        <v>0</v>
      </c>
      <c r="F290">
        <v>0</v>
      </c>
      <c r="G290">
        <v>0</v>
      </c>
      <c r="H290">
        <v>0</v>
      </c>
      <c r="I290">
        <v>28</v>
      </c>
      <c r="J290">
        <v>289.52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2</v>
      </c>
      <c r="T290">
        <v>20.68</v>
      </c>
      <c r="U290">
        <f>SUM(C290+E290+G290+I290+K290+M290+O290+Q290+S290 )</f>
        <v>79</v>
      </c>
      <c r="V290">
        <f>SUM(D290+F290+H290+J290+L290+N290+P290+R290 +T290 )</f>
        <v>816.86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>SUM(X290+Z290+AB290+AD290+AF290 +AH290)</f>
        <v>0</v>
      </c>
      <c r="AK290">
        <f>SUM(Y290+AA290+AC290+AE290+AG290 +AI290 )</f>
        <v>0</v>
      </c>
    </row>
    <row r="291" spans="1:37" x14ac:dyDescent="0.25">
      <c r="A291" t="s">
        <v>582</v>
      </c>
      <c r="B291" s="1" t="s">
        <v>583</v>
      </c>
      <c r="C291">
        <v>9</v>
      </c>
      <c r="D291">
        <v>108.54</v>
      </c>
      <c r="E291">
        <v>15</v>
      </c>
      <c r="F291">
        <v>180.9</v>
      </c>
      <c r="G291">
        <v>23</v>
      </c>
      <c r="H291">
        <v>277.38</v>
      </c>
      <c r="I291">
        <v>98</v>
      </c>
      <c r="J291">
        <v>1181.8800000000001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>SUM(C291+E291+G291+I291+K291+M291+O291+Q291+S291 )</f>
        <v>145</v>
      </c>
      <c r="V291">
        <f>SUM(D291+F291+H291+J291+L291+N291+P291+R291 +T291 )</f>
        <v>1748.7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>SUM(X291+Z291+AB291+AD291+AF291 +AH291)</f>
        <v>0</v>
      </c>
      <c r="AK291">
        <f>SUM(Y291+AA291+AC291+AE291+AG291 +AI291 )</f>
        <v>0</v>
      </c>
    </row>
    <row r="292" spans="1:37" x14ac:dyDescent="0.25">
      <c r="A292" t="s">
        <v>584</v>
      </c>
      <c r="B292" s="1" t="s">
        <v>585</v>
      </c>
      <c r="C292">
        <v>59</v>
      </c>
      <c r="D292">
        <v>813.02</v>
      </c>
      <c r="E292">
        <v>13</v>
      </c>
      <c r="F292">
        <v>179.14</v>
      </c>
      <c r="G292">
        <v>45</v>
      </c>
      <c r="H292">
        <v>620.1</v>
      </c>
      <c r="I292">
        <v>4</v>
      </c>
      <c r="J292">
        <v>55.12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>SUM(C292+E292+G292+I292+K292+M292+O292+Q292+S292 )</f>
        <v>121</v>
      </c>
      <c r="V292">
        <f>SUM(D292+F292+H292+J292+L292+N292+P292+R292 +T292 )</f>
        <v>1667.3799999999999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>SUM(X292+Z292+AB292+AD292+AF292 +AH292)</f>
        <v>0</v>
      </c>
      <c r="AK292">
        <f>SUM(Y292+AA292+AC292+AE292+AG292 +AI292 )</f>
        <v>0</v>
      </c>
    </row>
    <row r="293" spans="1:37" x14ac:dyDescent="0.25">
      <c r="A293" t="s">
        <v>586</v>
      </c>
      <c r="B293" s="1" t="s">
        <v>587</v>
      </c>
      <c r="C293">
        <v>14</v>
      </c>
      <c r="D293">
        <v>217.14</v>
      </c>
      <c r="E293">
        <v>7</v>
      </c>
      <c r="F293">
        <v>108.57</v>
      </c>
      <c r="G293">
        <v>18</v>
      </c>
      <c r="H293">
        <v>279.18</v>
      </c>
      <c r="I293">
        <v>26</v>
      </c>
      <c r="J293">
        <v>403.26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>SUM(C293+E293+G293+I293+K293+M293+O293+Q293+S293 )</f>
        <v>65</v>
      </c>
      <c r="V293">
        <f>SUM(D293+F293+H293+J293+L293+N293+P293+R293 +T293 )</f>
        <v>1008.15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>SUM(X293+Z293+AB293+AD293+AF293 +AH293)</f>
        <v>0</v>
      </c>
      <c r="AK293">
        <f>SUM(Y293+AA293+AC293+AE293+AG293 +AI293 )</f>
        <v>0</v>
      </c>
    </row>
    <row r="294" spans="1:37" x14ac:dyDescent="0.25">
      <c r="A294" t="s">
        <v>588</v>
      </c>
      <c r="B294" s="1" t="s">
        <v>589</v>
      </c>
      <c r="C294">
        <v>15</v>
      </c>
      <c r="D294">
        <v>258.45</v>
      </c>
      <c r="E294">
        <v>0</v>
      </c>
      <c r="F294">
        <v>0</v>
      </c>
      <c r="G294">
        <v>28</v>
      </c>
      <c r="H294">
        <v>482.44</v>
      </c>
      <c r="I294">
        <v>11</v>
      </c>
      <c r="J294">
        <v>189.53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>SUM(C294+E294+G294+I294+K294+M294+O294+Q294+S294 )</f>
        <v>54</v>
      </c>
      <c r="V294">
        <f>SUM(D294+F294+H294+J294+L294+N294+P294+R294 +T294 )</f>
        <v>930.42</v>
      </c>
      <c r="X294">
        <v>7</v>
      </c>
      <c r="Y294">
        <v>120.61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>SUM(X294+Z294+AB294+AD294+AF294 +AH294)</f>
        <v>7</v>
      </c>
      <c r="AK294">
        <f>SUM(Y294+AA294+AC294+AE294+AG294 +AI294 )</f>
        <v>120.61</v>
      </c>
    </row>
    <row r="295" spans="1:37" x14ac:dyDescent="0.25">
      <c r="A295" t="s">
        <v>590</v>
      </c>
      <c r="B295" s="1" t="s">
        <v>591</v>
      </c>
      <c r="C295">
        <v>62</v>
      </c>
      <c r="D295">
        <v>1174.9000000000001</v>
      </c>
      <c r="E295">
        <v>0</v>
      </c>
      <c r="F295">
        <v>0</v>
      </c>
      <c r="G295">
        <v>0</v>
      </c>
      <c r="H295">
        <v>0</v>
      </c>
      <c r="I295">
        <v>24</v>
      </c>
      <c r="J295">
        <v>454.8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>SUM(C295+E295+G295+I295+K295+M295+O295+Q295+S295 )</f>
        <v>86</v>
      </c>
      <c r="V295">
        <f>SUM(D295+F295+H295+J295+L295+N295+P295+R295 +T295 )</f>
        <v>1629.7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>SUM(X295+Z295+AB295+AD295+AF295 +AH295)</f>
        <v>0</v>
      </c>
      <c r="AK295">
        <f>SUM(Y295+AA295+AC295+AE295+AG295 +AI295 )</f>
        <v>0</v>
      </c>
    </row>
    <row r="296" spans="1:37" x14ac:dyDescent="0.25">
      <c r="A296" t="s">
        <v>592</v>
      </c>
      <c r="B296" s="1" t="s">
        <v>593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7</v>
      </c>
      <c r="J296">
        <v>144.76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>SUM(C296+E296+G296+I296+K296+M296+O296+Q296+S296 )</f>
        <v>7</v>
      </c>
      <c r="V296">
        <f>SUM(D296+F296+H296+J296+L296+N296+P296+R296 +T296 )</f>
        <v>144.76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>SUM(X296+Z296+AB296+AD296+AF296 +AH296)</f>
        <v>0</v>
      </c>
      <c r="AK296">
        <f>SUM(Y296+AA296+AC296+AE296+AG296 +AI296 )</f>
        <v>0</v>
      </c>
    </row>
    <row r="297" spans="1:37" x14ac:dyDescent="0.25">
      <c r="A297" t="s">
        <v>594</v>
      </c>
      <c r="B297" s="1" t="s">
        <v>595</v>
      </c>
      <c r="C297">
        <v>4</v>
      </c>
      <c r="D297">
        <v>41.6</v>
      </c>
      <c r="E297">
        <v>4</v>
      </c>
      <c r="F297">
        <v>41.6</v>
      </c>
      <c r="G297">
        <v>11</v>
      </c>
      <c r="H297">
        <v>114.4</v>
      </c>
      <c r="I297">
        <v>12</v>
      </c>
      <c r="J297">
        <v>124.8</v>
      </c>
      <c r="K297">
        <v>0</v>
      </c>
      <c r="L297">
        <v>0</v>
      </c>
      <c r="M297">
        <v>2</v>
      </c>
      <c r="N297">
        <v>20.8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>SUM(C297+E297+G297+I297+K297+M297+O297+Q297+S297 )</f>
        <v>33</v>
      </c>
      <c r="V297">
        <f>SUM(D297+F297+H297+J297+L297+N297+P297+R297 +T297 )</f>
        <v>343.20000000000005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>SUM(X297+Z297+AB297+AD297+AF297 +AH297)</f>
        <v>0</v>
      </c>
      <c r="AK297">
        <f>SUM(Y297+AA297+AC297+AE297+AG297 +AI297 )</f>
        <v>0</v>
      </c>
    </row>
    <row r="298" spans="1:37" x14ac:dyDescent="0.25">
      <c r="A298" t="s">
        <v>596</v>
      </c>
      <c r="B298" s="1" t="s">
        <v>597</v>
      </c>
      <c r="C298">
        <v>2</v>
      </c>
      <c r="D298">
        <v>24.94</v>
      </c>
      <c r="E298">
        <v>6</v>
      </c>
      <c r="F298">
        <v>74.819999999999993</v>
      </c>
      <c r="G298">
        <v>0</v>
      </c>
      <c r="H298">
        <v>0</v>
      </c>
      <c r="I298">
        <v>12</v>
      </c>
      <c r="J298">
        <v>149.63999999999999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>SUM(C298+E298+G298+I298+K298+M298+O298+Q298+S298 )</f>
        <v>20</v>
      </c>
      <c r="V298">
        <f>SUM(D298+F298+H298+J298+L298+N298+P298+R298 +T298 )</f>
        <v>249.39999999999998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>SUM(X298+Z298+AB298+AD298+AF298 +AH298)</f>
        <v>0</v>
      </c>
      <c r="AK298">
        <f>SUM(Y298+AA298+AC298+AE298+AG298 +AI298 )</f>
        <v>0</v>
      </c>
    </row>
    <row r="299" spans="1:37" x14ac:dyDescent="0.25">
      <c r="A299" t="s">
        <v>598</v>
      </c>
      <c r="B299" s="1" t="s">
        <v>599</v>
      </c>
      <c r="C299">
        <v>0</v>
      </c>
      <c r="D299">
        <v>0</v>
      </c>
      <c r="E299">
        <v>0</v>
      </c>
      <c r="F299">
        <v>0</v>
      </c>
      <c r="G299">
        <v>10</v>
      </c>
      <c r="H299">
        <v>145.5</v>
      </c>
      <c r="I299">
        <v>6</v>
      </c>
      <c r="J299">
        <v>87.3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>SUM(C299+E299+G299+I299+K299+M299+O299+Q299+S299 )</f>
        <v>16</v>
      </c>
      <c r="V299">
        <f>SUM(D299+F299+H299+J299+L299+N299+P299+R299 +T299 )</f>
        <v>232.8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>SUM(X299+Z299+AB299+AD299+AF299 +AH299)</f>
        <v>0</v>
      </c>
      <c r="AK299">
        <f>SUM(Y299+AA299+AC299+AE299+AG299 +AI299 )</f>
        <v>0</v>
      </c>
    </row>
    <row r="300" spans="1:37" x14ac:dyDescent="0.25">
      <c r="A300" t="s">
        <v>600</v>
      </c>
      <c r="B300" s="1" t="s">
        <v>601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34</v>
      </c>
      <c r="N300">
        <v>565.41999999999996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>SUM(C300+E300+G300+I300+K300+M300+O300+Q300+S300 )</f>
        <v>34</v>
      </c>
      <c r="V300">
        <f>SUM(D300+F300+H300+J300+L300+N300+P300+R300 +T300 )</f>
        <v>565.41999999999996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>SUM(X300+Z300+AB300+AD300+AF300 +AH300)</f>
        <v>0</v>
      </c>
      <c r="AK300">
        <f>SUM(Y300+AA300+AC300+AE300+AG300 +AI300 )</f>
        <v>0</v>
      </c>
    </row>
    <row r="301" spans="1:37" x14ac:dyDescent="0.25">
      <c r="A301" t="s">
        <v>602</v>
      </c>
      <c r="B301" s="1" t="s">
        <v>603</v>
      </c>
      <c r="C301">
        <v>9</v>
      </c>
      <c r="D301">
        <v>168.39</v>
      </c>
      <c r="E301">
        <v>18</v>
      </c>
      <c r="F301">
        <v>336.78</v>
      </c>
      <c r="G301">
        <v>0</v>
      </c>
      <c r="H301">
        <v>0</v>
      </c>
      <c r="I301">
        <v>1</v>
      </c>
      <c r="J301">
        <v>18.71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>SUM(C301+E301+G301+I301+K301+M301+O301+Q301+S301 )</f>
        <v>28</v>
      </c>
      <c r="V301">
        <f>SUM(D301+F301+H301+J301+L301+N301+P301+R301 +T301 )</f>
        <v>523.88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>SUM(X301+Z301+AB301+AD301+AF301 +AH301)</f>
        <v>0</v>
      </c>
      <c r="AK301">
        <f>SUM(Y301+AA301+AC301+AE301+AG301 +AI301 )</f>
        <v>0</v>
      </c>
    </row>
    <row r="302" spans="1:37" x14ac:dyDescent="0.25">
      <c r="A302" t="s">
        <v>604</v>
      </c>
      <c r="B302" s="1" t="s">
        <v>605</v>
      </c>
      <c r="C302">
        <v>25</v>
      </c>
      <c r="D302">
        <v>519.75</v>
      </c>
      <c r="E302">
        <v>25</v>
      </c>
      <c r="F302">
        <v>519.75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>SUM(C302+E302+G302+I302+K302+M302+O302+Q302+S302 )</f>
        <v>50</v>
      </c>
      <c r="V302">
        <f>SUM(D302+F302+H302+J302+L302+N302+P302+R302 +T302 )</f>
        <v>1039.5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>SUM(X302+Z302+AB302+AD302+AF302 +AH302)</f>
        <v>0</v>
      </c>
      <c r="AK302">
        <f>SUM(Y302+AA302+AC302+AE302+AG302 +AI302 )</f>
        <v>0</v>
      </c>
    </row>
    <row r="303" spans="1:37" x14ac:dyDescent="0.25">
      <c r="A303" t="s">
        <v>606</v>
      </c>
      <c r="B303" s="1" t="s">
        <v>607</v>
      </c>
      <c r="C303">
        <v>0</v>
      </c>
      <c r="D303">
        <v>0</v>
      </c>
      <c r="E303">
        <v>9</v>
      </c>
      <c r="F303">
        <v>205.83</v>
      </c>
      <c r="G303">
        <v>0</v>
      </c>
      <c r="H303">
        <v>0</v>
      </c>
      <c r="I303">
        <v>89</v>
      </c>
      <c r="J303">
        <v>2035.43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>SUM(C303+E303+G303+I303+K303+M303+O303+Q303+S303 )</f>
        <v>98</v>
      </c>
      <c r="V303">
        <f>SUM(D303+F303+H303+J303+L303+N303+P303+R303 +T303 )</f>
        <v>2241.2600000000002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>SUM(X303+Z303+AB303+AD303+AF303 +AH303)</f>
        <v>0</v>
      </c>
      <c r="AK303">
        <f>SUM(Y303+AA303+AC303+AE303+AG303 +AI303 )</f>
        <v>0</v>
      </c>
    </row>
    <row r="304" spans="1:37" x14ac:dyDescent="0.25">
      <c r="A304" t="s">
        <v>608</v>
      </c>
      <c r="B304" s="1" t="s">
        <v>609</v>
      </c>
      <c r="C304">
        <v>0</v>
      </c>
      <c r="D304">
        <v>0</v>
      </c>
      <c r="E304">
        <v>14</v>
      </c>
      <c r="F304">
        <v>349.3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>SUM(C304+E304+G304+I304+K304+M304+O304+Q304+S304 )</f>
        <v>14</v>
      </c>
      <c r="V304">
        <f>SUM(D304+F304+H304+J304+L304+N304+P304+R304 +T304 )</f>
        <v>349.3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>SUM(X304+Z304+AB304+AD304+AF304 +AH304)</f>
        <v>0</v>
      </c>
      <c r="AK304">
        <f>SUM(Y304+AA304+AC304+AE304+AG304 +AI304 )</f>
        <v>0</v>
      </c>
    </row>
    <row r="305" spans="1:37" x14ac:dyDescent="0.25">
      <c r="A305" t="s">
        <v>610</v>
      </c>
      <c r="B305" s="1" t="s">
        <v>611</v>
      </c>
      <c r="C305">
        <v>9</v>
      </c>
      <c r="D305">
        <v>61.92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>SUM(C305+E305+G305+I305+K305+M305+O305+Q305+S305 )</f>
        <v>9</v>
      </c>
      <c r="V305">
        <f>SUM(D305+F305+H305+J305+L305+N305+P305+R305 +T305 )</f>
        <v>61.92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>SUM(X305+Z305+AB305+AD305+AF305 +AH305)</f>
        <v>0</v>
      </c>
      <c r="AK305">
        <f>SUM(Y305+AA305+AC305+AE305+AG305 +AI305 )</f>
        <v>0</v>
      </c>
    </row>
    <row r="306" spans="1:37" x14ac:dyDescent="0.25">
      <c r="A306" t="s">
        <v>612</v>
      </c>
      <c r="B306" s="1" t="s">
        <v>613</v>
      </c>
      <c r="C306">
        <v>0</v>
      </c>
      <c r="D306">
        <v>0</v>
      </c>
      <c r="E306">
        <v>0</v>
      </c>
      <c r="F306">
        <v>0</v>
      </c>
      <c r="G306">
        <v>125</v>
      </c>
      <c r="H306">
        <v>353.75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>SUM(C306+E306+G306+I306+K306+M306+O306+Q306+S306 )</f>
        <v>125</v>
      </c>
      <c r="V306">
        <f>SUM(D306+F306+H306+J306+L306+N306+P306+R306 +T306 )</f>
        <v>353.75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f>SUM(X306+Z306+AB306+AD306+AF306 +AH306)</f>
        <v>0</v>
      </c>
      <c r="AK306">
        <f>SUM(Y306+AA306+AC306+AE306+AG306 +AI306 )</f>
        <v>0</v>
      </c>
    </row>
    <row r="307" spans="1:37" x14ac:dyDescent="0.25">
      <c r="A307" t="s">
        <v>614</v>
      </c>
      <c r="B307" s="1" t="s">
        <v>615</v>
      </c>
      <c r="C307">
        <v>0</v>
      </c>
      <c r="D307">
        <v>0</v>
      </c>
      <c r="E307">
        <v>4</v>
      </c>
      <c r="F307">
        <v>11.56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>SUM(C307+E307+G307+I307+K307+M307+O307+Q307+S307 )</f>
        <v>4</v>
      </c>
      <c r="V307">
        <f>SUM(D307+F307+H307+J307+L307+N307+P307+R307 +T307 )</f>
        <v>11.56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>SUM(X307+Z307+AB307+AD307+AF307 +AH307)</f>
        <v>0</v>
      </c>
      <c r="AK307">
        <f>SUM(Y307+AA307+AC307+AE307+AG307 +AI307 )</f>
        <v>0</v>
      </c>
    </row>
    <row r="308" spans="1:37" x14ac:dyDescent="0.25">
      <c r="A308" t="s">
        <v>616</v>
      </c>
      <c r="B308" s="1" t="s">
        <v>617</v>
      </c>
      <c r="C308">
        <v>0</v>
      </c>
      <c r="D308">
        <v>0</v>
      </c>
      <c r="E308">
        <v>3</v>
      </c>
      <c r="F308">
        <v>17.34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>SUM(C308+E308+G308+I308+K308+M308+O308+Q308+S308 )</f>
        <v>3</v>
      </c>
      <c r="V308">
        <f>SUM(D308+F308+H308+J308+L308+N308+P308+R308 +T308 )</f>
        <v>17.34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>SUM(X308+Z308+AB308+AD308+AF308 +AH308)</f>
        <v>0</v>
      </c>
      <c r="AK308">
        <f>SUM(Y308+AA308+AC308+AE308+AG308 +AI308 )</f>
        <v>0</v>
      </c>
    </row>
    <row r="309" spans="1:37" x14ac:dyDescent="0.25">
      <c r="A309" t="s">
        <v>618</v>
      </c>
      <c r="B309" s="1" t="s">
        <v>619</v>
      </c>
      <c r="C309">
        <v>0</v>
      </c>
      <c r="D309">
        <v>0</v>
      </c>
      <c r="E309">
        <v>4</v>
      </c>
      <c r="F309">
        <v>34.68</v>
      </c>
      <c r="G309">
        <v>0</v>
      </c>
      <c r="H309">
        <v>0</v>
      </c>
      <c r="I309">
        <v>4</v>
      </c>
      <c r="J309">
        <v>34.68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>SUM(C309+E309+G309+I309+K309+M309+O309+Q309+S309 )</f>
        <v>8</v>
      </c>
      <c r="V309">
        <f>SUM(D309+F309+H309+J309+L309+N309+P309+R309 +T309 )</f>
        <v>69.36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>SUM(X309+Z309+AB309+AD309+AF309 +AH309)</f>
        <v>0</v>
      </c>
      <c r="AK309">
        <f>SUM(Y309+AA309+AC309+AE309+AG309 +AI309 )</f>
        <v>0</v>
      </c>
    </row>
    <row r="310" spans="1:37" x14ac:dyDescent="0.25">
      <c r="A310" t="s">
        <v>620</v>
      </c>
      <c r="B310" s="1" t="s">
        <v>621</v>
      </c>
      <c r="C310">
        <v>24</v>
      </c>
      <c r="D310">
        <v>277.44</v>
      </c>
      <c r="E310">
        <v>0</v>
      </c>
      <c r="F310">
        <v>0</v>
      </c>
      <c r="G310">
        <v>4</v>
      </c>
      <c r="H310">
        <v>46.24</v>
      </c>
      <c r="I310">
        <v>6</v>
      </c>
      <c r="J310">
        <v>69.36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>SUM(C310+E310+G310+I310+K310+M310+O310+Q310+S310 )</f>
        <v>34</v>
      </c>
      <c r="V310">
        <f>SUM(D310+F310+H310+J310+L310+N310+P310+R310 +T310 )</f>
        <v>393.04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>SUM(X310+Z310+AB310+AD310+AF310 +AH310)</f>
        <v>0</v>
      </c>
      <c r="AK310">
        <f>SUM(Y310+AA310+AC310+AE310+AG310 +AI310 )</f>
        <v>0</v>
      </c>
    </row>
    <row r="311" spans="1:37" x14ac:dyDescent="0.25">
      <c r="A311" t="s">
        <v>622</v>
      </c>
      <c r="B311" s="1" t="s">
        <v>623</v>
      </c>
      <c r="C311">
        <v>16</v>
      </c>
      <c r="D311">
        <v>231.2</v>
      </c>
      <c r="E311">
        <v>23</v>
      </c>
      <c r="F311">
        <v>332.35</v>
      </c>
      <c r="G311">
        <v>1</v>
      </c>
      <c r="H311">
        <v>14.45</v>
      </c>
      <c r="I311">
        <v>10</v>
      </c>
      <c r="J311">
        <v>144.5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>SUM(C311+E311+G311+I311+K311+M311+O311+Q311+S311 )</f>
        <v>50</v>
      </c>
      <c r="V311">
        <f>SUM(D311+F311+H311+J311+L311+N311+P311+R311 +T311 )</f>
        <v>722.5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f>SUM(X311+Z311+AB311+AD311+AF311 +AH311)</f>
        <v>0</v>
      </c>
      <c r="AK311">
        <f>SUM(Y311+AA311+AC311+AE311+AG311 +AI311 )</f>
        <v>0</v>
      </c>
    </row>
    <row r="312" spans="1:37" x14ac:dyDescent="0.25">
      <c r="A312" t="s">
        <v>624</v>
      </c>
      <c r="B312" s="1" t="s">
        <v>625</v>
      </c>
      <c r="C312">
        <v>0</v>
      </c>
      <c r="D312">
        <v>0</v>
      </c>
      <c r="E312">
        <v>0</v>
      </c>
      <c r="F312">
        <v>0</v>
      </c>
      <c r="G312">
        <v>12</v>
      </c>
      <c r="H312">
        <v>208.08</v>
      </c>
      <c r="I312">
        <v>18</v>
      </c>
      <c r="J312">
        <v>312.12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>SUM(C312+E312+G312+I312+K312+M312+O312+Q312+S312 )</f>
        <v>30</v>
      </c>
      <c r="V312">
        <f>SUM(D312+F312+H312+J312+L312+N312+P312+R312 +T312 )</f>
        <v>520.20000000000005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f>SUM(X312+Z312+AB312+AD312+AF312 +AH312)</f>
        <v>0</v>
      </c>
      <c r="AK312">
        <f>SUM(Y312+AA312+AC312+AE312+AG312 +AI312 )</f>
        <v>0</v>
      </c>
    </row>
    <row r="313" spans="1:37" x14ac:dyDescent="0.25">
      <c r="A313" t="s">
        <v>626</v>
      </c>
      <c r="B313" s="1" t="s">
        <v>627</v>
      </c>
      <c r="C313">
        <v>4</v>
      </c>
      <c r="D313">
        <v>81</v>
      </c>
      <c r="E313">
        <v>0</v>
      </c>
      <c r="F313">
        <v>0</v>
      </c>
      <c r="G313">
        <v>5</v>
      </c>
      <c r="H313">
        <v>101.25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>SUM(C313+E313+G313+I313+K313+M313+O313+Q313+S313 )</f>
        <v>9</v>
      </c>
      <c r="V313">
        <f>SUM(D313+F313+H313+J313+L313+N313+P313+R313 +T313 )</f>
        <v>182.25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f>SUM(X313+Z313+AB313+AD313+AF313 +AH313)</f>
        <v>0</v>
      </c>
      <c r="AK313">
        <f>SUM(Y313+AA313+AC313+AE313+AG313 +AI313 )</f>
        <v>0</v>
      </c>
    </row>
    <row r="314" spans="1:37" x14ac:dyDescent="0.25">
      <c r="A314" t="s">
        <v>628</v>
      </c>
      <c r="B314" s="1" t="s">
        <v>629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10</v>
      </c>
      <c r="J314">
        <v>231.1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>SUM(C314+E314+G314+I314+K314+M314+O314+Q314+S314 )</f>
        <v>10</v>
      </c>
      <c r="V314">
        <f>SUM(D314+F314+H314+J314+L314+N314+P314+R314 +T314 )</f>
        <v>231.1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f>SUM(X314+Z314+AB314+AD314+AF314 +AH314)</f>
        <v>0</v>
      </c>
      <c r="AK314">
        <f>SUM(Y314+AA314+AC314+AE314+AG314 +AI314 )</f>
        <v>0</v>
      </c>
    </row>
    <row r="315" spans="1:37" x14ac:dyDescent="0.25">
      <c r="A315" t="s">
        <v>630</v>
      </c>
      <c r="B315" s="1" t="s">
        <v>631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25.98</v>
      </c>
      <c r="I315">
        <v>8</v>
      </c>
      <c r="J315">
        <v>207.84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>SUM(C315+E315+G315+I315+K315+M315+O315+Q315+S315 )</f>
        <v>9</v>
      </c>
      <c r="V315">
        <f>SUM(D315+F315+H315+J315+L315+N315+P315+R315 +T315 )</f>
        <v>233.82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f>SUM(X315+Z315+AB315+AD315+AF315 +AH315)</f>
        <v>0</v>
      </c>
      <c r="AK315">
        <f>SUM(Y315+AA315+AC315+AE315+AG315 +AI315 )</f>
        <v>0</v>
      </c>
    </row>
    <row r="316" spans="1:37" x14ac:dyDescent="0.25">
      <c r="A316" t="s">
        <v>632</v>
      </c>
      <c r="B316" s="1" t="s">
        <v>633</v>
      </c>
      <c r="C316">
        <v>10</v>
      </c>
      <c r="D316">
        <v>288.89999999999998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11</v>
      </c>
      <c r="N316">
        <v>317.79000000000002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>SUM(C316+E316+G316+I316+K316+M316+O316+Q316+S316 )</f>
        <v>21</v>
      </c>
      <c r="V316">
        <f>SUM(D316+F316+H316+J316+L316+N316+P316+R316 +T316 )</f>
        <v>606.69000000000005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f>SUM(X316+Z316+AB316+AD316+AF316 +AH316)</f>
        <v>0</v>
      </c>
      <c r="AK316">
        <f>SUM(Y316+AA316+AC316+AE316+AG316 +AI316 )</f>
        <v>0</v>
      </c>
    </row>
    <row r="317" spans="1:37" x14ac:dyDescent="0.25">
      <c r="A317" t="s">
        <v>634</v>
      </c>
      <c r="B317" s="1" t="s">
        <v>635</v>
      </c>
      <c r="C317">
        <v>75</v>
      </c>
      <c r="D317">
        <v>108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25</v>
      </c>
      <c r="L317">
        <v>36</v>
      </c>
      <c r="M317">
        <v>210</v>
      </c>
      <c r="N317">
        <v>302.39999999999998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>SUM(C317+E317+G317+I317+K317+M317+O317+Q317+S317 )</f>
        <v>310</v>
      </c>
      <c r="V317">
        <f>SUM(D317+F317+H317+J317+L317+N317+P317+R317 +T317 )</f>
        <v>446.4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f>SUM(X317+Z317+AB317+AD317+AF317 +AH317)</f>
        <v>0</v>
      </c>
      <c r="AK317">
        <f>SUM(Y317+AA317+AC317+AE317+AG317 +AI317 )</f>
        <v>0</v>
      </c>
    </row>
    <row r="318" spans="1:37" x14ac:dyDescent="0.25">
      <c r="A318" t="s">
        <v>636</v>
      </c>
      <c r="B318" s="1" t="s">
        <v>637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1096.7</v>
      </c>
      <c r="N318">
        <v>1096.7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>SUM(C318+E318+G318+I318+K318+M318+O318+Q318+S318 )</f>
        <v>1096.7</v>
      </c>
      <c r="V318">
        <f>SUM(D318+F318+H318+J318+L318+N318+P318+R318 +T318 )</f>
        <v>1096.7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f>SUM(X318+Z318+AB318+AD318+AF318 +AH318)</f>
        <v>0</v>
      </c>
      <c r="AK318">
        <f>SUM(Y318+AA318+AC318+AE318+AG318 +AI318 )</f>
        <v>0</v>
      </c>
    </row>
    <row r="319" spans="1:37" x14ac:dyDescent="0.25">
      <c r="A319" t="s">
        <v>638</v>
      </c>
      <c r="B319" s="1" t="s">
        <v>639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>SUM(C319+E319+G319+I319+K319+M319+O319+Q319+S319 )</f>
        <v>0</v>
      </c>
      <c r="V319">
        <f>SUM(D319+F319+H319+J319+L319+N319+P319+R319 +T319 )</f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f>SUM(X319+Z319+AB319+AD319+AF319 +AH319)</f>
        <v>0</v>
      </c>
      <c r="AK319">
        <f>SUM(Y319+AA319+AC319+AE319+AG319 +AI319 )</f>
        <v>0</v>
      </c>
    </row>
    <row r="320" spans="1:37" x14ac:dyDescent="0.25">
      <c r="A320" t="s">
        <v>640</v>
      </c>
      <c r="B320" s="1" t="s">
        <v>641</v>
      </c>
      <c r="C320">
        <v>0</v>
      </c>
      <c r="D320">
        <v>0</v>
      </c>
      <c r="E320">
        <v>96</v>
      </c>
      <c r="F320">
        <v>99.84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>SUM(C320+E320+G320+I320+K320+M320+O320+Q320+S320 )</f>
        <v>96</v>
      </c>
      <c r="V320">
        <f>SUM(D320+F320+H320+J320+L320+N320+P320+R320 +T320 )</f>
        <v>99.84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f>SUM(X320+Z320+AB320+AD320+AF320 +AH320)</f>
        <v>0</v>
      </c>
      <c r="AK320">
        <f>SUM(Y320+AA320+AC320+AE320+AG320 +AI320 )</f>
        <v>0</v>
      </c>
    </row>
    <row r="321" spans="1:37" x14ac:dyDescent="0.25">
      <c r="A321" t="s">
        <v>642</v>
      </c>
      <c r="B321" s="1" t="s">
        <v>643</v>
      </c>
      <c r="C321">
        <v>0</v>
      </c>
      <c r="D321">
        <v>0</v>
      </c>
      <c r="E321">
        <v>0</v>
      </c>
      <c r="F321">
        <v>0</v>
      </c>
      <c r="G321">
        <v>6.1</v>
      </c>
      <c r="H321">
        <v>27.754999999999999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>SUM(C321+E321+G321+I321+K321+M321+O321+Q321+S321 )</f>
        <v>6.1</v>
      </c>
      <c r="V321">
        <f>SUM(D321+F321+H321+J321+L321+N321+P321+R321 +T321 )</f>
        <v>27.754999999999999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f>SUM(X321+Z321+AB321+AD321+AF321 +AH321)</f>
        <v>0</v>
      </c>
      <c r="AK321">
        <f>SUM(Y321+AA321+AC321+AE321+AG321 +AI321 )</f>
        <v>0</v>
      </c>
    </row>
    <row r="322" spans="1:37" x14ac:dyDescent="0.25">
      <c r="A322" t="s">
        <v>644</v>
      </c>
      <c r="B322" s="1" t="s">
        <v>645</v>
      </c>
      <c r="C322">
        <v>11</v>
      </c>
      <c r="D322">
        <v>65.34</v>
      </c>
      <c r="E322">
        <v>5</v>
      </c>
      <c r="F322">
        <v>29.7</v>
      </c>
      <c r="G322">
        <v>39</v>
      </c>
      <c r="H322">
        <v>231.66</v>
      </c>
      <c r="I322">
        <v>2</v>
      </c>
      <c r="J322">
        <v>11.88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>SUM(C322+E322+G322+I322+K322+M322+O322+Q322+S322 )</f>
        <v>57</v>
      </c>
      <c r="V322">
        <f>SUM(D322+F322+H322+J322+L322+N322+P322+R322 +T322 )</f>
        <v>338.58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f>SUM(X322+Z322+AB322+AD322+AF322 +AH322)</f>
        <v>0</v>
      </c>
      <c r="AK322">
        <f>SUM(Y322+AA322+AC322+AE322+AG322 +AI322 )</f>
        <v>0</v>
      </c>
    </row>
    <row r="323" spans="1:37" x14ac:dyDescent="0.25">
      <c r="A323" t="s">
        <v>646</v>
      </c>
      <c r="B323" s="1" t="s">
        <v>647</v>
      </c>
      <c r="C323">
        <v>0</v>
      </c>
      <c r="D323">
        <v>0</v>
      </c>
      <c r="E323">
        <v>4</v>
      </c>
      <c r="F323">
        <v>28.52</v>
      </c>
      <c r="G323">
        <v>9</v>
      </c>
      <c r="H323">
        <v>64.17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>SUM(C323+E323+G323+I323+K323+M323+O323+Q323+S323 )</f>
        <v>13</v>
      </c>
      <c r="V323">
        <f>SUM(D323+F323+H323+J323+L323+N323+P323+R323 +T323 )</f>
        <v>92.69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f>SUM(X323+Z323+AB323+AD323+AF323 +AH323)</f>
        <v>0</v>
      </c>
      <c r="AK323">
        <f>SUM(Y323+AA323+AC323+AE323+AG323 +AI323 )</f>
        <v>0</v>
      </c>
    </row>
    <row r="324" spans="1:37" x14ac:dyDescent="0.25">
      <c r="A324" t="s">
        <v>648</v>
      </c>
      <c r="B324" s="1" t="s">
        <v>649</v>
      </c>
      <c r="C324">
        <v>0</v>
      </c>
      <c r="D324">
        <v>0</v>
      </c>
      <c r="E324">
        <v>0</v>
      </c>
      <c r="F324">
        <v>0</v>
      </c>
      <c r="G324">
        <v>1</v>
      </c>
      <c r="H324">
        <v>8.32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>SUM(C324+E324+G324+I324+K324+M324+O324+Q324+S324 )</f>
        <v>1</v>
      </c>
      <c r="V324">
        <f>SUM(D324+F324+H324+J324+L324+N324+P324+R324 +T324 )</f>
        <v>8.32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f>SUM(X324+Z324+AB324+AD324+AF324 +AH324)</f>
        <v>0</v>
      </c>
      <c r="AK324">
        <f>SUM(Y324+AA324+AC324+AE324+AG324 +AI324 )</f>
        <v>0</v>
      </c>
    </row>
    <row r="325" spans="1:37" x14ac:dyDescent="0.25">
      <c r="A325" t="s">
        <v>650</v>
      </c>
      <c r="B325" s="1" t="s">
        <v>651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20</v>
      </c>
      <c r="T325">
        <v>310.2</v>
      </c>
      <c r="U325">
        <f>SUM(C325+E325+G325+I325+K325+M325+O325+Q325+S325 )</f>
        <v>20</v>
      </c>
      <c r="V325">
        <f>SUM(D325+F325+H325+J325+L325+N325+P325+R325 +T325 )</f>
        <v>310.2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f>SUM(X325+Z325+AB325+AD325+AF325 +AH325)</f>
        <v>0</v>
      </c>
      <c r="AK325">
        <f>SUM(Y325+AA325+AC325+AE325+AG325 +AI325 )</f>
        <v>0</v>
      </c>
    </row>
    <row r="326" spans="1:37" x14ac:dyDescent="0.25">
      <c r="A326" t="s">
        <v>652</v>
      </c>
      <c r="B326" s="1" t="s">
        <v>653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3</v>
      </c>
      <c r="T326">
        <v>51.69</v>
      </c>
      <c r="U326">
        <f>SUM(C326+E326+G326+I326+K326+M326+O326+Q326+S326 )</f>
        <v>3</v>
      </c>
      <c r="V326">
        <f>SUM(D326+F326+H326+J326+L326+N326+P326+R326 +T326 )</f>
        <v>51.69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f>SUM(X326+Z326+AB326+AD326+AF326 +AH326)</f>
        <v>0</v>
      </c>
      <c r="AK326">
        <f>SUM(Y326+AA326+AC326+AE326+AG326 +AI326 )</f>
        <v>0</v>
      </c>
    </row>
    <row r="327" spans="1:37" x14ac:dyDescent="0.25">
      <c r="A327" t="s">
        <v>654</v>
      </c>
      <c r="B327" s="1" t="s">
        <v>655</v>
      </c>
      <c r="C327">
        <v>0</v>
      </c>
      <c r="D327">
        <v>0</v>
      </c>
      <c r="E327">
        <v>26</v>
      </c>
      <c r="F327">
        <v>270.39999999999998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>SUM(C327+E327+G327+I327+K327+M327+O327+Q327+S327 )</f>
        <v>26</v>
      </c>
      <c r="V327">
        <f>SUM(D327+F327+H327+J327+L327+N327+P327+R327 +T327 )</f>
        <v>270.39999999999998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f>SUM(X327+Z327+AB327+AD327+AF327 +AH327)</f>
        <v>0</v>
      </c>
      <c r="AK327">
        <f>SUM(Y327+AA327+AC327+AE327+AG327 +AI327 )</f>
        <v>0</v>
      </c>
    </row>
    <row r="328" spans="1:37" x14ac:dyDescent="0.25">
      <c r="A328" t="s">
        <v>656</v>
      </c>
      <c r="B328" s="1" t="s">
        <v>657</v>
      </c>
      <c r="C328">
        <v>0</v>
      </c>
      <c r="D328">
        <v>0</v>
      </c>
      <c r="E328">
        <v>0</v>
      </c>
      <c r="F328">
        <v>0</v>
      </c>
      <c r="G328">
        <v>10</v>
      </c>
      <c r="H328">
        <v>124.7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>SUM(C328+E328+G328+I328+K328+M328+O328+Q328+S328 )</f>
        <v>10</v>
      </c>
      <c r="V328">
        <f>SUM(D328+F328+H328+J328+L328+N328+P328+R328 +T328 )</f>
        <v>124.7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f>SUM(X328+Z328+AB328+AD328+AF328 +AH328)</f>
        <v>0</v>
      </c>
      <c r="AK328">
        <f>SUM(Y328+AA328+AC328+AE328+AG328 +AI328 )</f>
        <v>0</v>
      </c>
    </row>
    <row r="329" spans="1:37" x14ac:dyDescent="0.25">
      <c r="A329" t="s">
        <v>658</v>
      </c>
      <c r="B329" s="1" t="s">
        <v>659</v>
      </c>
      <c r="C329">
        <v>0</v>
      </c>
      <c r="D329">
        <v>0</v>
      </c>
      <c r="E329">
        <v>0</v>
      </c>
      <c r="F329">
        <v>0</v>
      </c>
      <c r="G329">
        <v>6</v>
      </c>
      <c r="H329">
        <v>99.78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>SUM(C329+E329+G329+I329+K329+M329+O329+Q329+S329 )</f>
        <v>6</v>
      </c>
      <c r="V329">
        <f>SUM(D329+F329+H329+J329+L329+N329+P329+R329 +T329 )</f>
        <v>99.78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f>SUM(X329+Z329+AB329+AD329+AF329 +AH329)</f>
        <v>0</v>
      </c>
      <c r="AK329">
        <f>SUM(Y329+AA329+AC329+AE329+AG329 +AI329 )</f>
        <v>0</v>
      </c>
    </row>
    <row r="330" spans="1:37" x14ac:dyDescent="0.25">
      <c r="A330" t="s">
        <v>660</v>
      </c>
      <c r="B330" s="1" t="s">
        <v>661</v>
      </c>
      <c r="C330">
        <v>0</v>
      </c>
      <c r="D330">
        <v>0</v>
      </c>
      <c r="E330">
        <v>51</v>
      </c>
      <c r="F330">
        <v>1060.29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>SUM(C330+E330+G330+I330+K330+M330+O330+Q330+S330 )</f>
        <v>51</v>
      </c>
      <c r="V330">
        <f>SUM(D330+F330+H330+J330+L330+N330+P330+R330 +T330 )</f>
        <v>1060.29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f>SUM(X330+Z330+AB330+AD330+AF330 +AH330)</f>
        <v>0</v>
      </c>
      <c r="AK330">
        <f>SUM(Y330+AA330+AC330+AE330+AG330 +AI330 )</f>
        <v>0</v>
      </c>
    </row>
    <row r="331" spans="1:37" x14ac:dyDescent="0.25">
      <c r="A331" t="s">
        <v>662</v>
      </c>
      <c r="B331" s="1" t="s">
        <v>663</v>
      </c>
      <c r="C331">
        <v>13</v>
      </c>
      <c r="D331">
        <v>118.82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>SUM(C331+E331+G331+I331+K331+M331+O331+Q331+S331 )</f>
        <v>13</v>
      </c>
      <c r="V331">
        <f>SUM(D331+F331+H331+J331+L331+N331+P331+R331 +T331 )</f>
        <v>118.82</v>
      </c>
      <c r="X331">
        <v>6</v>
      </c>
      <c r="Y331">
        <v>54.84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f>SUM(X331+Z331+AB331+AD331+AF331 +AH331)</f>
        <v>6</v>
      </c>
      <c r="AK331">
        <f>SUM(Y331+AA331+AC331+AE331+AG331 +AI331 )</f>
        <v>54.84</v>
      </c>
    </row>
    <row r="332" spans="1:37" x14ac:dyDescent="0.25">
      <c r="A332" t="s">
        <v>664</v>
      </c>
      <c r="B332" s="1" t="s">
        <v>665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>SUM(C332+E332+G332+I332+K332+M332+O332+Q332+S332 )</f>
        <v>0</v>
      </c>
      <c r="V332">
        <f>SUM(D332+F332+H332+J332+L332+N332+P332+R332 +T332 )</f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f>SUM(X332+Z332+AB332+AD332+AF332 +AH332)</f>
        <v>0</v>
      </c>
      <c r="AK332">
        <f>SUM(Y332+AA332+AC332+AE332+AG332 +AI332 )</f>
        <v>0</v>
      </c>
    </row>
    <row r="333" spans="1:37" x14ac:dyDescent="0.25">
      <c r="A333" t="s">
        <v>666</v>
      </c>
      <c r="B333" s="1" t="s">
        <v>667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>SUM(C333+E333+G333+I333+K333+M333+O333+Q333+S333 )</f>
        <v>0</v>
      </c>
      <c r="V333">
        <f>SUM(D333+F333+H333+J333+L333+N333+P333+R333 +T333 )</f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f>SUM(X333+Z333+AB333+AD333+AF333 +AH333)</f>
        <v>0</v>
      </c>
      <c r="AK333">
        <f>SUM(Y333+AA333+AC333+AE333+AG333 +AI333 )</f>
        <v>0</v>
      </c>
    </row>
    <row r="334" spans="1:37" x14ac:dyDescent="0.25">
      <c r="A334" t="s">
        <v>668</v>
      </c>
      <c r="B334" s="1" t="s">
        <v>669</v>
      </c>
      <c r="C334">
        <v>3</v>
      </c>
      <c r="D334">
        <v>145.32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>SUM(C334+E334+G334+I334+K334+M334+O334+Q334+S334 )</f>
        <v>3</v>
      </c>
      <c r="V334">
        <f>SUM(D334+F334+H334+J334+L334+N334+P334+R334 +T334 )</f>
        <v>145.32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f>SUM(X334+Z334+AB334+AD334+AF334 +AH334)</f>
        <v>0</v>
      </c>
      <c r="AK334">
        <f>SUM(Y334+AA334+AC334+AE334+AG334 +AI334 )</f>
        <v>0</v>
      </c>
    </row>
    <row r="335" spans="1:37" x14ac:dyDescent="0.25">
      <c r="A335" t="s">
        <v>670</v>
      </c>
      <c r="B335" s="1" t="s">
        <v>671</v>
      </c>
      <c r="C335">
        <v>1</v>
      </c>
      <c r="D335">
        <v>58.09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>SUM(C335+E335+G335+I335+K335+M335+O335+Q335+S335 )</f>
        <v>1</v>
      </c>
      <c r="V335">
        <f>SUM(D335+F335+H335+J335+L335+N335+P335+R335 +T335 )</f>
        <v>58.09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f>SUM(X335+Z335+AB335+AD335+AF335 +AH335)</f>
        <v>0</v>
      </c>
      <c r="AK335">
        <f>SUM(Y335+AA335+AC335+AE335+AG335 +AI335 )</f>
        <v>0</v>
      </c>
    </row>
    <row r="336" spans="1:37" x14ac:dyDescent="0.25">
      <c r="A336" t="s">
        <v>672</v>
      </c>
      <c r="B336" s="1" t="s">
        <v>673</v>
      </c>
      <c r="C336">
        <v>3</v>
      </c>
      <c r="D336">
        <v>173.28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>SUM(C336+E336+G336+I336+K336+M336+O336+Q336+S336 )</f>
        <v>3</v>
      </c>
      <c r="V336">
        <f>SUM(D336+F336+H336+J336+L336+N336+P336+R336 +T336 )</f>
        <v>173.28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f>SUM(X336+Z336+AB336+AD336+AF336 +AH336)</f>
        <v>0</v>
      </c>
      <c r="AK336">
        <f>SUM(Y336+AA336+AC336+AE336+AG336 +AI336 )</f>
        <v>0</v>
      </c>
    </row>
    <row r="337" spans="1:37" x14ac:dyDescent="0.25">
      <c r="A337" t="s">
        <v>674</v>
      </c>
      <c r="B337" s="1" t="s">
        <v>675</v>
      </c>
      <c r="C337">
        <v>2</v>
      </c>
      <c r="D337">
        <v>62.2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>SUM(C337+E337+G337+I337+K337+M337+O337+Q337+S337 )</f>
        <v>2</v>
      </c>
      <c r="V337">
        <f>SUM(D337+F337+H337+J337+L337+N337+P337+R337 +T337 )</f>
        <v>62.2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f>SUM(X337+Z337+AB337+AD337+AF337 +AH337)</f>
        <v>0</v>
      </c>
      <c r="AK337">
        <f>SUM(Y337+AA337+AC337+AE337+AG337 +AI337 )</f>
        <v>0</v>
      </c>
    </row>
    <row r="338" spans="1:37" x14ac:dyDescent="0.25">
      <c r="A338" t="s">
        <v>676</v>
      </c>
      <c r="B338" s="1" t="s">
        <v>677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>SUM(C338+E338+G338+I338+K338+M338+O338+Q338+S338 )</f>
        <v>0</v>
      </c>
      <c r="V338">
        <f>SUM(D338+F338+H338+J338+L338+N338+P338+R338 +T338 )</f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f>SUM(X338+Z338+AB338+AD338+AF338 +AH338)</f>
        <v>0</v>
      </c>
      <c r="AK338">
        <f>SUM(Y338+AA338+AC338+AE338+AG338 +AI338 )</f>
        <v>0</v>
      </c>
    </row>
    <row r="339" spans="1:37" x14ac:dyDescent="0.25">
      <c r="A339" t="s">
        <v>678</v>
      </c>
      <c r="B339" s="1" t="s">
        <v>679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>SUM(C339+E339+G339+I339+K339+M339+O339+Q339+S339 )</f>
        <v>0</v>
      </c>
      <c r="V339">
        <f>SUM(D339+F339+H339+J339+L339+N339+P339+R339 +T339 )</f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f>SUM(X339+Z339+AB339+AD339+AF339 +AH339)</f>
        <v>0</v>
      </c>
      <c r="AK339">
        <f>SUM(Y339+AA339+AC339+AE339+AG339 +AI339 )</f>
        <v>0</v>
      </c>
    </row>
    <row r="340" spans="1:37" x14ac:dyDescent="0.25">
      <c r="A340" t="s">
        <v>680</v>
      </c>
      <c r="B340" s="1" t="s">
        <v>681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5000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>SUM(C340+E340+G340+I340+K340+M340+O340+Q340+S340 )</f>
        <v>5000</v>
      </c>
      <c r="V340">
        <f>SUM(D340+F340+H340+J340+L340+N340+P340+R340 +T340 )</f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f>SUM(X340+Z340+AB340+AD340+AF340 +AH340)</f>
        <v>0</v>
      </c>
      <c r="AK340">
        <f>SUM(Y340+AA340+AC340+AE340+AG340 +AI340 )</f>
        <v>0</v>
      </c>
    </row>
    <row r="341" spans="1:37" x14ac:dyDescent="0.25">
      <c r="A341" t="s">
        <v>682</v>
      </c>
      <c r="B341" s="1" t="s">
        <v>683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150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>SUM(C341+E341+G341+I341+K341+M341+O341+Q341+S341 )</f>
        <v>150</v>
      </c>
      <c r="V341">
        <f>SUM(D341+F341+H341+J341+L341+N341+P341+R341 +T341 )</f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f>SUM(X341+Z341+AB341+AD341+AF341 +AH341)</f>
        <v>0</v>
      </c>
      <c r="AK341">
        <f>SUM(Y341+AA341+AC341+AE341+AG341 +AI341 )</f>
        <v>0</v>
      </c>
    </row>
    <row r="342" spans="1:37" x14ac:dyDescent="0.25">
      <c r="A342" t="s">
        <v>684</v>
      </c>
      <c r="B342" s="1" t="s">
        <v>685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6250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>SUM(C342+E342+G342+I342+K342+M342+O342+Q342+S342 )</f>
        <v>6250</v>
      </c>
      <c r="V342">
        <f>SUM(D342+F342+H342+J342+L342+N342+P342+R342 +T342 )</f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f>SUM(X342+Z342+AB342+AD342+AF342 +AH342)</f>
        <v>0</v>
      </c>
      <c r="AK342">
        <f>SUM(Y342+AA342+AC342+AE342+AG342 +AI342 )</f>
        <v>0</v>
      </c>
    </row>
    <row r="343" spans="1:37" x14ac:dyDescent="0.25">
      <c r="A343" t="s">
        <v>686</v>
      </c>
      <c r="B343" s="1" t="s">
        <v>687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400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>SUM(C343+E343+G343+I343+K343+M343+O343+Q343+S343 )</f>
        <v>400</v>
      </c>
      <c r="V343">
        <f>SUM(D343+F343+H343+J343+L343+N343+P343+R343 +T343 )</f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f>SUM(X343+Z343+AB343+AD343+AF343 +AH343)</f>
        <v>0</v>
      </c>
      <c r="AK343">
        <f>SUM(Y343+AA343+AC343+AE343+AG343 +AI343 )</f>
        <v>0</v>
      </c>
    </row>
    <row r="344" spans="1:37" x14ac:dyDescent="0.25">
      <c r="A344" t="s">
        <v>688</v>
      </c>
      <c r="B344" s="1" t="s">
        <v>689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>SUM(C344+E344+G344+I344+K344+M344+O344+Q344+S344 )</f>
        <v>0</v>
      </c>
      <c r="V344">
        <f>SUM(D344+F344+H344+J344+L344+N344+P344+R344 +T344 )</f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f>SUM(X344+Z344+AB344+AD344+AF344 +AH344)</f>
        <v>0</v>
      </c>
      <c r="AK344">
        <f>SUM(Y344+AA344+AC344+AE344+AG344 +AI344 )</f>
        <v>0</v>
      </c>
    </row>
    <row r="345" spans="1:37" x14ac:dyDescent="0.25">
      <c r="A345" t="s">
        <v>690</v>
      </c>
      <c r="B345" s="1" t="s">
        <v>691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>SUM(C345+E345+G345+I345+K345+M345+O345+Q345+S345 )</f>
        <v>0</v>
      </c>
      <c r="V345">
        <f>SUM(D345+F345+H345+J345+L345+N345+P345+R345 +T345 )</f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f>SUM(X345+Z345+AB345+AD345+AF345 +AH345)</f>
        <v>0</v>
      </c>
      <c r="AK345">
        <f>SUM(Y345+AA345+AC345+AE345+AG345 +AI345 )</f>
        <v>0</v>
      </c>
    </row>
    <row r="346" spans="1:37" x14ac:dyDescent="0.25">
      <c r="A346" t="s">
        <v>692</v>
      </c>
      <c r="B346" s="1" t="s">
        <v>693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500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>SUM(C346+E346+G346+I346+K346+M346+O346+Q346+S346 )</f>
        <v>500</v>
      </c>
      <c r="V346">
        <f>SUM(D346+F346+H346+J346+L346+N346+P346+R346 +T346 )</f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f>SUM(X346+Z346+AB346+AD346+AF346 +AH346)</f>
        <v>0</v>
      </c>
      <c r="AK346">
        <f>SUM(Y346+AA346+AC346+AE346+AG346 +AI346 )</f>
        <v>0</v>
      </c>
    </row>
    <row r="347" spans="1:37" x14ac:dyDescent="0.25">
      <c r="A347" t="s">
        <v>694</v>
      </c>
      <c r="B347" s="1" t="s">
        <v>695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>SUM(C347+E347+G347+I347+K347+M347+O347+Q347+S347 )</f>
        <v>0</v>
      </c>
      <c r="V347">
        <f>SUM(D347+F347+H347+J347+L347+N347+P347+R347 +T347 )</f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f>SUM(X347+Z347+AB347+AD347+AF347 +AH347)</f>
        <v>0</v>
      </c>
      <c r="AK347">
        <f>SUM(Y347+AA347+AC347+AE347+AG347 +AI347 )</f>
        <v>0</v>
      </c>
    </row>
    <row r="348" spans="1:37" x14ac:dyDescent="0.25">
      <c r="A348" t="s">
        <v>696</v>
      </c>
      <c r="B348" s="1" t="s">
        <v>697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>SUM(C348+E348+G348+I348+K348+M348+O348+Q348+S348 )</f>
        <v>0</v>
      </c>
      <c r="V348">
        <f>SUM(D348+F348+H348+J348+L348+N348+P348+R348 +T348 )</f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f>SUM(X348+Z348+AB348+AD348+AF348 +AH348)</f>
        <v>0</v>
      </c>
      <c r="AK348">
        <f>SUM(Y348+AA348+AC348+AE348+AG348 +AI348 )</f>
        <v>0</v>
      </c>
    </row>
    <row r="349" spans="1:37" x14ac:dyDescent="0.25">
      <c r="A349" t="s">
        <v>698</v>
      </c>
      <c r="B349" s="1" t="s">
        <v>699</v>
      </c>
      <c r="C349">
        <v>30</v>
      </c>
      <c r="D349">
        <v>30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>SUM(C349+E349+G349+I349+K349+M349+O349+Q349+S349 )</f>
        <v>30</v>
      </c>
      <c r="V349">
        <f>SUM(D349+F349+H349+J349+L349+N349+P349+R349 +T349 )</f>
        <v>30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f>SUM(X349+Z349+AB349+AD349+AF349 +AH349)</f>
        <v>0</v>
      </c>
      <c r="AK349">
        <f>SUM(Y349+AA349+AC349+AE349+AG349 +AI349 )</f>
        <v>0</v>
      </c>
    </row>
    <row r="350" spans="1:37" x14ac:dyDescent="0.25">
      <c r="A350" t="s">
        <v>700</v>
      </c>
      <c r="B350" s="1" t="s">
        <v>701</v>
      </c>
      <c r="C350">
        <v>7</v>
      </c>
      <c r="D350">
        <v>43.82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>SUM(C350+E350+G350+I350+K350+M350+O350+Q350+S350 )</f>
        <v>7</v>
      </c>
      <c r="V350">
        <f>SUM(D350+F350+H350+J350+L350+N350+P350+R350 +T350 )</f>
        <v>43.82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f>SUM(X350+Z350+AB350+AD350+AF350 +AH350)</f>
        <v>0</v>
      </c>
      <c r="AK350">
        <f>SUM(Y350+AA350+AC350+AE350+AG350 +AI350 )</f>
        <v>0</v>
      </c>
    </row>
    <row r="351" spans="1:37" x14ac:dyDescent="0.25">
      <c r="A351" t="s">
        <v>702</v>
      </c>
      <c r="B351" s="1" t="s">
        <v>703</v>
      </c>
      <c r="C351">
        <v>0</v>
      </c>
      <c r="D351">
        <v>0</v>
      </c>
      <c r="E351">
        <v>0</v>
      </c>
      <c r="F351">
        <v>0</v>
      </c>
      <c r="G351">
        <v>2</v>
      </c>
      <c r="H351">
        <v>9.4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>SUM(C351+E351+G351+I351+K351+M351+O351+Q351+S351 )</f>
        <v>2</v>
      </c>
      <c r="V351">
        <f>SUM(D351+F351+H351+J351+L351+N351+P351+R351 +T351 )</f>
        <v>9.4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f>SUM(X351+Z351+AB351+AD351+AF351 +AH351)</f>
        <v>0</v>
      </c>
      <c r="AK351">
        <f>SUM(Y351+AA351+AC351+AE351+AG351 +AI351 )</f>
        <v>0</v>
      </c>
    </row>
    <row r="352" spans="1:37" x14ac:dyDescent="0.25">
      <c r="A352" t="s">
        <v>704</v>
      </c>
      <c r="B352" s="1" t="s">
        <v>705</v>
      </c>
      <c r="C352">
        <v>0</v>
      </c>
      <c r="D352">
        <v>0</v>
      </c>
      <c r="E352">
        <v>12</v>
      </c>
      <c r="F352">
        <v>37.68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>SUM(C352+E352+G352+I352+K352+M352+O352+Q352+S352 )</f>
        <v>12</v>
      </c>
      <c r="V352">
        <f>SUM(D352+F352+H352+J352+L352+N352+P352+R352 +T352 )</f>
        <v>37.68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f>SUM(X352+Z352+AB352+AD352+AF352 +AH352)</f>
        <v>0</v>
      </c>
      <c r="AK352">
        <f>SUM(Y352+AA352+AC352+AE352+AG352 +AI352 )</f>
        <v>0</v>
      </c>
    </row>
    <row r="353" spans="1:37" x14ac:dyDescent="0.25">
      <c r="A353" t="s">
        <v>706</v>
      </c>
      <c r="B353" s="1" t="s">
        <v>707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3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>SUM(C353+E353+G353+I353+K353+M353+O353+Q353+S353 )</f>
        <v>3</v>
      </c>
      <c r="V353">
        <f>SUM(D353+F353+H353+J353+L353+N353+P353+R353 +T353 )</f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f>SUM(X353+Z353+AB353+AD353+AF353 +AH353)</f>
        <v>0</v>
      </c>
      <c r="AK353">
        <f>SUM(Y353+AA353+AC353+AE353+AG353 +AI353 )</f>
        <v>0</v>
      </c>
    </row>
    <row r="354" spans="1:37" x14ac:dyDescent="0.25">
      <c r="A354" t="s">
        <v>708</v>
      </c>
      <c r="B354" s="1" t="s">
        <v>709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308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>SUM(C354+E354+G354+I354+K354+M354+O354+Q354+S354 )</f>
        <v>308</v>
      </c>
      <c r="V354">
        <f>SUM(D354+F354+H354+J354+L354+N354+P354+R354 +T354 )</f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f>SUM(X354+Z354+AB354+AD354+AF354 +AH354)</f>
        <v>0</v>
      </c>
      <c r="AK354">
        <f>SUM(Y354+AA354+AC354+AE354+AG354 +AI354 )</f>
        <v>0</v>
      </c>
    </row>
    <row r="355" spans="1:37" x14ac:dyDescent="0.25">
      <c r="A355" t="s">
        <v>710</v>
      </c>
      <c r="B355" s="1" t="s">
        <v>711</v>
      </c>
      <c r="C355">
        <v>1</v>
      </c>
      <c r="D355">
        <v>81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9</v>
      </c>
      <c r="N355">
        <v>729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>SUM(C355+E355+G355+I355+K355+M355+O355+Q355+S355 )</f>
        <v>10</v>
      </c>
      <c r="V355">
        <f>SUM(D355+F355+H355+J355+L355+N355+P355+R355 +T355 )</f>
        <v>810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f>SUM(X355+Z355+AB355+AD355+AF355 +AH355)</f>
        <v>0</v>
      </c>
      <c r="AK355">
        <f>SUM(Y355+AA355+AC355+AE355+AG355 +AI355 )</f>
        <v>0</v>
      </c>
    </row>
    <row r="356" spans="1:37" x14ac:dyDescent="0.25">
      <c r="A356" t="s">
        <v>712</v>
      </c>
      <c r="B356" s="1" t="s">
        <v>713</v>
      </c>
      <c r="C356">
        <v>30</v>
      </c>
      <c r="D356">
        <v>2640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>SUM(C356+E356+G356+I356+K356+M356+O356+Q356+S356 )</f>
        <v>30</v>
      </c>
      <c r="V356">
        <f>SUM(D356+F356+H356+J356+L356+N356+P356+R356 +T356 )</f>
        <v>2640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f>SUM(X356+Z356+AB356+AD356+AF356 +AH356)</f>
        <v>0</v>
      </c>
      <c r="AK356">
        <f>SUM(Y356+AA356+AC356+AE356+AG356 +AI356 )</f>
        <v>0</v>
      </c>
    </row>
    <row r="357" spans="1:37" x14ac:dyDescent="0.25">
      <c r="A357" t="s">
        <v>714</v>
      </c>
      <c r="B357" s="1" t="s">
        <v>715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3</v>
      </c>
      <c r="N357">
        <v>379.71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>SUM(C357+E357+G357+I357+K357+M357+O357+Q357+S357 )</f>
        <v>3</v>
      </c>
      <c r="V357">
        <f>SUM(D357+F357+H357+J357+L357+N357+P357+R357 +T357 )</f>
        <v>379.71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f>SUM(X357+Z357+AB357+AD357+AF357 +AH357)</f>
        <v>0</v>
      </c>
      <c r="AK357">
        <f>SUM(Y357+AA357+AC357+AE357+AG357 +AI357 )</f>
        <v>0</v>
      </c>
    </row>
    <row r="358" spans="1:37" x14ac:dyDescent="0.25">
      <c r="A358" t="s">
        <v>716</v>
      </c>
      <c r="B358" s="1" t="s">
        <v>717</v>
      </c>
      <c r="C358">
        <v>0</v>
      </c>
      <c r="D358">
        <v>0</v>
      </c>
      <c r="E358">
        <v>0</v>
      </c>
      <c r="F358">
        <v>0</v>
      </c>
      <c r="G358">
        <v>10</v>
      </c>
      <c r="H358">
        <v>900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>SUM(C358+E358+G358+I358+K358+M358+O358+Q358+S358 )</f>
        <v>10</v>
      </c>
      <c r="V358">
        <f>SUM(D358+F358+H358+J358+L358+N358+P358+R358 +T358 )</f>
        <v>900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f>SUM(X358+Z358+AB358+AD358+AF358 +AH358)</f>
        <v>0</v>
      </c>
      <c r="AK358">
        <f>SUM(Y358+AA358+AC358+AE358+AG358 +AI358 )</f>
        <v>0</v>
      </c>
    </row>
    <row r="359" spans="1:37" x14ac:dyDescent="0.25">
      <c r="A359" t="s">
        <v>718</v>
      </c>
      <c r="B359" s="1" t="s">
        <v>719</v>
      </c>
      <c r="C359">
        <v>62</v>
      </c>
      <c r="D359">
        <v>6262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>SUM(C359+E359+G359+I359+K359+M359+O359+Q359+S359 )</f>
        <v>62</v>
      </c>
      <c r="V359">
        <f>SUM(D359+F359+H359+J359+L359+N359+P359+R359 +T359 )</f>
        <v>6262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f>SUM(X359+Z359+AB359+AD359+AF359 +AH359)</f>
        <v>0</v>
      </c>
      <c r="AK359">
        <f>SUM(Y359+AA359+AC359+AE359+AG359 +AI359 )</f>
        <v>0</v>
      </c>
    </row>
    <row r="360" spans="1:37" x14ac:dyDescent="0.25">
      <c r="A360" t="s">
        <v>720</v>
      </c>
      <c r="B360" s="1" t="s">
        <v>721</v>
      </c>
      <c r="C360">
        <v>4</v>
      </c>
      <c r="D360">
        <v>540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>SUM(C360+E360+G360+I360+K360+M360+O360+Q360+S360 )</f>
        <v>4</v>
      </c>
      <c r="V360">
        <f>SUM(D360+F360+H360+J360+L360+N360+P360+R360 +T360 )</f>
        <v>540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f>SUM(X360+Z360+AB360+AD360+AF360 +AH360)</f>
        <v>0</v>
      </c>
      <c r="AK360">
        <f>SUM(Y360+AA360+AC360+AE360+AG360 +AI360 )</f>
        <v>0</v>
      </c>
    </row>
    <row r="361" spans="1:37" x14ac:dyDescent="0.25">
      <c r="A361" t="s">
        <v>722</v>
      </c>
      <c r="B361" s="1" t="s">
        <v>723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7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>SUM(C361+E361+G361+I361+K361+M361+O361+Q361+S361 )</f>
        <v>7</v>
      </c>
      <c r="V361">
        <f>SUM(D361+F361+H361+J361+L361+N361+P361+R361 +T361 )</f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f>SUM(X361+Z361+AB361+AD361+AF361 +AH361)</f>
        <v>0</v>
      </c>
      <c r="AK361">
        <f>SUM(Y361+AA361+AC361+AE361+AG361 +AI361 )</f>
        <v>0</v>
      </c>
    </row>
    <row r="362" spans="1:37" x14ac:dyDescent="0.25">
      <c r="A362" t="s">
        <v>724</v>
      </c>
      <c r="B362" s="1" t="s">
        <v>725</v>
      </c>
      <c r="C362">
        <v>1</v>
      </c>
      <c r="D362">
        <v>6.5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>SUM(C362+E362+G362+I362+K362+M362+O362+Q362+S362 )</f>
        <v>1</v>
      </c>
      <c r="V362">
        <f>SUM(D362+F362+H362+J362+L362+N362+P362+R362 +T362 )</f>
        <v>6.5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f>SUM(X362+Z362+AB362+AD362+AF362 +AH362)</f>
        <v>0</v>
      </c>
      <c r="AK362">
        <f>SUM(Y362+AA362+AC362+AE362+AG362 +AI362 )</f>
        <v>0</v>
      </c>
    </row>
    <row r="363" spans="1:37" x14ac:dyDescent="0.25">
      <c r="A363" t="s">
        <v>726</v>
      </c>
      <c r="B363" s="1" t="s">
        <v>727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16</v>
      </c>
      <c r="N363">
        <v>85.44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>SUM(C363+E363+G363+I363+K363+M363+O363+Q363+S363 )</f>
        <v>16</v>
      </c>
      <c r="V363">
        <f>SUM(D363+F363+H363+J363+L363+N363+P363+R363 +T363 )</f>
        <v>85.44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f>SUM(X363+Z363+AB363+AD363+AF363 +AH363)</f>
        <v>0</v>
      </c>
      <c r="AK363">
        <f>SUM(Y363+AA363+AC363+AE363+AG363 +AI363 )</f>
        <v>0</v>
      </c>
    </row>
    <row r="364" spans="1:37" x14ac:dyDescent="0.25">
      <c r="A364" t="s">
        <v>728</v>
      </c>
      <c r="B364" s="1" t="s">
        <v>729</v>
      </c>
      <c r="C364">
        <v>379</v>
      </c>
      <c r="D364">
        <v>1231.75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>SUM(C364+E364+G364+I364+K364+M364+O364+Q364+S364 )</f>
        <v>379</v>
      </c>
      <c r="V364">
        <f>SUM(D364+F364+H364+J364+L364+N364+P364+R364 +T364 )</f>
        <v>1231.75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f>SUM(X364+Z364+AB364+AD364+AF364 +AH364)</f>
        <v>0</v>
      </c>
      <c r="AK364">
        <f>SUM(Y364+AA364+AC364+AE364+AG364 +AI364 )</f>
        <v>0</v>
      </c>
    </row>
    <row r="365" spans="1:37" x14ac:dyDescent="0.25">
      <c r="A365" t="s">
        <v>730</v>
      </c>
      <c r="B365" s="1" t="s">
        <v>731</v>
      </c>
      <c r="C365">
        <v>4</v>
      </c>
      <c r="D365">
        <v>31.6</v>
      </c>
      <c r="E365">
        <v>0</v>
      </c>
      <c r="F365">
        <v>0</v>
      </c>
      <c r="G365">
        <v>10</v>
      </c>
      <c r="H365">
        <v>79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>SUM(C365+E365+G365+I365+K365+M365+O365+Q365+S365 )</f>
        <v>14</v>
      </c>
      <c r="V365">
        <f>SUM(D365+F365+H365+J365+L365+N365+P365+R365 +T365 )</f>
        <v>110.6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f>SUM(X365+Z365+AB365+AD365+AF365 +AH365)</f>
        <v>0</v>
      </c>
      <c r="AK365">
        <f>SUM(Y365+AA365+AC365+AE365+AG365 +AI365 )</f>
        <v>0</v>
      </c>
    </row>
    <row r="366" spans="1:37" x14ac:dyDescent="0.25">
      <c r="A366" t="s">
        <v>732</v>
      </c>
      <c r="B366" s="1" t="s">
        <v>733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14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>SUM(C366+E366+G366+I366+K366+M366+O366+Q366+S366 )</f>
        <v>14</v>
      </c>
      <c r="V366">
        <f>SUM(D366+F366+H366+J366+L366+N366+P366+R366 +T366 )</f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f>SUM(X366+Z366+AB366+AD366+AF366 +AH366)</f>
        <v>0</v>
      </c>
      <c r="AK366">
        <f>SUM(Y366+AA366+AC366+AE366+AG366 +AI366 )</f>
        <v>0</v>
      </c>
    </row>
    <row r="367" spans="1:37" x14ac:dyDescent="0.25">
      <c r="A367" t="s">
        <v>734</v>
      </c>
      <c r="B367" s="1" t="s">
        <v>735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>SUM(C367+E367+G367+I367+K367+M367+O367+Q367+S367 )</f>
        <v>0</v>
      </c>
      <c r="V367">
        <f>SUM(D367+F367+H367+J367+L367+N367+P367+R367 +T367 )</f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f>SUM(X367+Z367+AB367+AD367+AF367 +AH367)</f>
        <v>0</v>
      </c>
      <c r="AK367">
        <f>SUM(Y367+AA367+AC367+AE367+AG367 +AI367 )</f>
        <v>0</v>
      </c>
    </row>
    <row r="368" spans="1:37" x14ac:dyDescent="0.25">
      <c r="A368" t="s">
        <v>736</v>
      </c>
      <c r="B368" s="1" t="s">
        <v>737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>SUM(C368+E368+G368+I368+K368+M368+O368+Q368+S368 )</f>
        <v>0</v>
      </c>
      <c r="V368">
        <f>SUM(D368+F368+H368+J368+L368+N368+P368+R368 +T368 )</f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f>SUM(X368+Z368+AB368+AD368+AF368 +AH368)</f>
        <v>0</v>
      </c>
      <c r="AK368">
        <f>SUM(Y368+AA368+AC368+AE368+AG368 +AI368 )</f>
        <v>0</v>
      </c>
    </row>
    <row r="369" spans="1:37" x14ac:dyDescent="0.25">
      <c r="A369" t="s">
        <v>738</v>
      </c>
      <c r="B369" s="1" t="s">
        <v>739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>SUM(C369+E369+G369+I369+K369+M369+O369+Q369+S369 )</f>
        <v>0</v>
      </c>
      <c r="V369">
        <f>SUM(D369+F369+H369+J369+L369+N369+P369+R369 +T369 )</f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f>SUM(X369+Z369+AB369+AD369+AF369 +AH369)</f>
        <v>0</v>
      </c>
      <c r="AK369">
        <f>SUM(Y369+AA369+AC369+AE369+AG369 +AI369 )</f>
        <v>0</v>
      </c>
    </row>
    <row r="370" spans="1:37" x14ac:dyDescent="0.25">
      <c r="A370" t="s">
        <v>740</v>
      </c>
      <c r="B370" s="1" t="s">
        <v>741</v>
      </c>
      <c r="C370">
        <v>500</v>
      </c>
      <c r="D370">
        <v>1475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>SUM(C370+E370+G370+I370+K370+M370+O370+Q370+S370 )</f>
        <v>500</v>
      </c>
      <c r="V370">
        <f>SUM(D370+F370+H370+J370+L370+N370+P370+R370 +T370 )</f>
        <v>1475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f>SUM(X370+Z370+AB370+AD370+AF370 +AH370)</f>
        <v>0</v>
      </c>
      <c r="AK370">
        <f>SUM(Y370+AA370+AC370+AE370+AG370 +AI370 )</f>
        <v>0</v>
      </c>
    </row>
    <row r="371" spans="1:37" x14ac:dyDescent="0.25">
      <c r="A371" t="s">
        <v>742</v>
      </c>
      <c r="B371" s="1" t="s">
        <v>743</v>
      </c>
      <c r="C371">
        <v>4574</v>
      </c>
      <c r="D371">
        <v>11892.4</v>
      </c>
      <c r="E371">
        <v>0</v>
      </c>
      <c r="F371">
        <v>0</v>
      </c>
      <c r="G371">
        <v>24</v>
      </c>
      <c r="H371">
        <v>62.4</v>
      </c>
      <c r="I371">
        <v>620</v>
      </c>
      <c r="J371">
        <v>1612</v>
      </c>
      <c r="K371">
        <v>0</v>
      </c>
      <c r="L371">
        <v>0</v>
      </c>
      <c r="M371">
        <v>100</v>
      </c>
      <c r="N371">
        <v>260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>SUM(C371+E371+G371+I371+K371+M371+O371+Q371+S371 )</f>
        <v>5318</v>
      </c>
      <c r="V371">
        <f>SUM(D371+F371+H371+J371+L371+N371+P371+R371 +T371 )</f>
        <v>13826.8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f>SUM(X371+Z371+AB371+AD371+AF371 +AH371)</f>
        <v>0</v>
      </c>
      <c r="AK371">
        <f>SUM(Y371+AA371+AC371+AE371+AG371 +AI371 )</f>
        <v>0</v>
      </c>
    </row>
    <row r="372" spans="1:37" x14ac:dyDescent="0.25">
      <c r="A372" t="s">
        <v>744</v>
      </c>
      <c r="B372" s="1" t="s">
        <v>745</v>
      </c>
      <c r="C372">
        <v>24</v>
      </c>
      <c r="D372">
        <v>81.599999999999994</v>
      </c>
      <c r="E372">
        <v>0</v>
      </c>
      <c r="F372">
        <v>0</v>
      </c>
      <c r="G372">
        <v>0</v>
      </c>
      <c r="H372">
        <v>0</v>
      </c>
      <c r="I372">
        <v>10</v>
      </c>
      <c r="J372">
        <v>34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>SUM(C372+E372+G372+I372+K372+M372+O372+Q372+S372 )</f>
        <v>34</v>
      </c>
      <c r="V372">
        <f>SUM(D372+F372+H372+J372+L372+N372+P372+R372 +T372 )</f>
        <v>115.6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f>SUM(X372+Z372+AB372+AD372+AF372 +AH372)</f>
        <v>0</v>
      </c>
      <c r="AK372">
        <f>SUM(Y372+AA372+AC372+AE372+AG372 +AI372 )</f>
        <v>0</v>
      </c>
    </row>
    <row r="373" spans="1:37" x14ac:dyDescent="0.25">
      <c r="A373" t="s">
        <v>746</v>
      </c>
      <c r="B373" s="1" t="s">
        <v>747</v>
      </c>
      <c r="C373">
        <v>35</v>
      </c>
      <c r="D373">
        <v>196</v>
      </c>
      <c r="E373">
        <v>0</v>
      </c>
      <c r="F373">
        <v>0</v>
      </c>
      <c r="G373">
        <v>0</v>
      </c>
      <c r="H373">
        <v>0</v>
      </c>
      <c r="I373">
        <v>2</v>
      </c>
      <c r="J373">
        <v>11.2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>SUM(C373+E373+G373+I373+K373+M373+O373+Q373+S373 )</f>
        <v>37</v>
      </c>
      <c r="V373">
        <f>SUM(D373+F373+H373+J373+L373+N373+P373+R373 +T373 )</f>
        <v>207.2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f>SUM(X373+Z373+AB373+AD373+AF373 +AH373)</f>
        <v>0</v>
      </c>
      <c r="AK373">
        <f>SUM(Y373+AA373+AC373+AE373+AG373 +AI373 )</f>
        <v>0</v>
      </c>
    </row>
    <row r="374" spans="1:37" x14ac:dyDescent="0.25">
      <c r="A374" t="s">
        <v>748</v>
      </c>
      <c r="B374" s="1" t="s">
        <v>749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>SUM(C374+E374+G374+I374+K374+M374+O374+Q374+S374 )</f>
        <v>0</v>
      </c>
      <c r="V374">
        <f>SUM(D374+F374+H374+J374+L374+N374+P374+R374 +T374 )</f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f>SUM(X374+Z374+AB374+AD374+AF374 +AH374)</f>
        <v>0</v>
      </c>
      <c r="AK374">
        <f>SUM(Y374+AA374+AC374+AE374+AG374 +AI374 )</f>
        <v>0</v>
      </c>
    </row>
    <row r="375" spans="1:37" x14ac:dyDescent="0.25">
      <c r="A375" t="s">
        <v>750</v>
      </c>
      <c r="B375" s="1" t="s">
        <v>751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>SUM(C375+E375+G375+I375+K375+M375+O375+Q375+S375 )</f>
        <v>0</v>
      </c>
      <c r="V375">
        <f>SUM(D375+F375+H375+J375+L375+N375+P375+R375 +T375 )</f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f>SUM(X375+Z375+AB375+AD375+AF375 +AH375)</f>
        <v>0</v>
      </c>
      <c r="AK375">
        <f>SUM(Y375+AA375+AC375+AE375+AG375 +AI375 )</f>
        <v>0</v>
      </c>
    </row>
    <row r="376" spans="1:37" x14ac:dyDescent="0.25">
      <c r="A376" t="s">
        <v>752</v>
      </c>
      <c r="B376" s="1" t="s">
        <v>753</v>
      </c>
      <c r="C376">
        <v>2</v>
      </c>
      <c r="D376">
        <v>2846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1423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>SUM(C376+E376+G376+I376+K376+M376+O376+Q376+S376 )</f>
        <v>3</v>
      </c>
      <c r="V376">
        <f>SUM(D376+F376+H376+J376+L376+N376+P376+R376 +T376 )</f>
        <v>4269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f>SUM(X376+Z376+AB376+AD376+AF376 +AH376)</f>
        <v>0</v>
      </c>
      <c r="AK376">
        <f>SUM(Y376+AA376+AC376+AE376+AG376 +AI376 )</f>
        <v>0</v>
      </c>
    </row>
    <row r="377" spans="1:37" x14ac:dyDescent="0.25">
      <c r="A377" t="s">
        <v>754</v>
      </c>
      <c r="B377" s="1" t="s">
        <v>755</v>
      </c>
      <c r="C377">
        <v>1</v>
      </c>
      <c r="D377">
        <v>3272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>SUM(C377+E377+G377+I377+K377+M377+O377+Q377+S377 )</f>
        <v>1</v>
      </c>
      <c r="V377">
        <f>SUM(D377+F377+H377+J377+L377+N377+P377+R377 +T377 )</f>
        <v>3272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f>SUM(X377+Z377+AB377+AD377+AF377 +AH377)</f>
        <v>0</v>
      </c>
      <c r="AK377">
        <f>SUM(Y377+AA377+AC377+AE377+AG377 +AI377 )</f>
        <v>0</v>
      </c>
    </row>
    <row r="378" spans="1:37" x14ac:dyDescent="0.25">
      <c r="A378" t="s">
        <v>756</v>
      </c>
      <c r="B378" s="1" t="s">
        <v>757</v>
      </c>
      <c r="C378">
        <v>1</v>
      </c>
      <c r="D378">
        <v>208.01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>SUM(C378+E378+G378+I378+K378+M378+O378+Q378+S378 )</f>
        <v>1</v>
      </c>
      <c r="V378">
        <f>SUM(D378+F378+H378+J378+L378+N378+P378+R378 +T378 )</f>
        <v>208.01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f>SUM(X378+Z378+AB378+AD378+AF378 +AH378)</f>
        <v>0</v>
      </c>
      <c r="AK378">
        <f>SUM(Y378+AA378+AC378+AE378+AG378 +AI378 )</f>
        <v>0</v>
      </c>
    </row>
    <row r="379" spans="1:37" x14ac:dyDescent="0.25">
      <c r="A379" t="s">
        <v>758</v>
      </c>
      <c r="B379" s="1" t="s">
        <v>759</v>
      </c>
      <c r="C379">
        <v>392</v>
      </c>
      <c r="D379">
        <v>823.2</v>
      </c>
      <c r="E379">
        <v>299</v>
      </c>
      <c r="F379">
        <v>627.9</v>
      </c>
      <c r="G379">
        <v>123</v>
      </c>
      <c r="H379">
        <v>258.3</v>
      </c>
      <c r="I379">
        <v>130</v>
      </c>
      <c r="J379">
        <v>273</v>
      </c>
      <c r="K379">
        <v>14</v>
      </c>
      <c r="L379">
        <v>29.4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>SUM(C379+E379+G379+I379+K379+M379+O379+Q379+S379 )</f>
        <v>958</v>
      </c>
      <c r="V379">
        <f>SUM(D379+F379+H379+J379+L379+N379+P379+R379 +T379 )</f>
        <v>2011.8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f>SUM(X379+Z379+AB379+AD379+AF379 +AH379)</f>
        <v>0</v>
      </c>
      <c r="AK379">
        <f>SUM(Y379+AA379+AC379+AE379+AG379 +AI379 )</f>
        <v>0</v>
      </c>
    </row>
    <row r="380" spans="1:37" x14ac:dyDescent="0.25">
      <c r="A380" t="s">
        <v>760</v>
      </c>
      <c r="B380" s="1" t="s">
        <v>761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</v>
      </c>
      <c r="L380">
        <v>21.42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>SUM(C380+E380+G380+I380+K380+M380+O380+Q380+S380 )</f>
        <v>1</v>
      </c>
      <c r="V380">
        <f>SUM(D380+F380+H380+J380+L380+N380+P380+R380 +T380 )</f>
        <v>21.42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f>SUM(X380+Z380+AB380+AD380+AF380 +AH380)</f>
        <v>0</v>
      </c>
      <c r="AK380">
        <f>SUM(Y380+AA380+AC380+AE380+AG380 +AI380 )</f>
        <v>0</v>
      </c>
    </row>
    <row r="381" spans="1:37" x14ac:dyDescent="0.25">
      <c r="A381" t="s">
        <v>762</v>
      </c>
      <c r="B381" s="1" t="s">
        <v>763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10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>SUM(C381+E381+G381+I381+K381+M381+O381+Q381+S381 )</f>
        <v>10</v>
      </c>
      <c r="V381">
        <f>SUM(D381+F381+H381+J381+L381+N381+P381+R381 +T381 )</f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f>SUM(X381+Z381+AB381+AD381+AF381 +AH381)</f>
        <v>0</v>
      </c>
      <c r="AK381">
        <f>SUM(Y381+AA381+AC381+AE381+AG381 +AI381 )</f>
        <v>0</v>
      </c>
    </row>
    <row r="382" spans="1:37" x14ac:dyDescent="0.25">
      <c r="A382" t="s">
        <v>764</v>
      </c>
      <c r="B382" s="1" t="s">
        <v>765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>SUM(C382+E382+G382+I382+K382+M382+O382+Q382+S382 )</f>
        <v>0</v>
      </c>
      <c r="V382">
        <f>SUM(D382+F382+H382+J382+L382+N382+P382+R382 +T382 )</f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f>SUM(X382+Z382+AB382+AD382+AF382 +AH382)</f>
        <v>0</v>
      </c>
      <c r="AK382">
        <f>SUM(Y382+AA382+AC382+AE382+AG382 +AI382 )</f>
        <v>0</v>
      </c>
    </row>
    <row r="383" spans="1:37" x14ac:dyDescent="0.25">
      <c r="A383" t="s">
        <v>766</v>
      </c>
      <c r="B383" s="1" t="s">
        <v>767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>SUM(C383+E383+G383+I383+K383+M383+O383+Q383+S383 )</f>
        <v>0</v>
      </c>
      <c r="V383">
        <f>SUM(D383+F383+H383+J383+L383+N383+P383+R383 +T383 )</f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f>SUM(X383+Z383+AB383+AD383+AF383 +AH383)</f>
        <v>0</v>
      </c>
      <c r="AK383">
        <f>SUM(Y383+AA383+AC383+AE383+AG383 +AI383 )</f>
        <v>0</v>
      </c>
    </row>
    <row r="384" spans="1:37" x14ac:dyDescent="0.25">
      <c r="A384" t="s">
        <v>768</v>
      </c>
      <c r="B384" s="1" t="s">
        <v>769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>SUM(C384+E384+G384+I384+K384+M384+O384+Q384+S384 )</f>
        <v>0</v>
      </c>
      <c r="V384">
        <f>SUM(D384+F384+H384+J384+L384+N384+P384+R384 +T384 )</f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f>SUM(X384+Z384+AB384+AD384+AF384 +AH384)</f>
        <v>0</v>
      </c>
      <c r="AK384">
        <f>SUM(Y384+AA384+AC384+AE384+AG384 +AI384 )</f>
        <v>0</v>
      </c>
    </row>
    <row r="385" spans="1:37" x14ac:dyDescent="0.25">
      <c r="A385" t="s">
        <v>770</v>
      </c>
      <c r="B385" s="1" t="s">
        <v>771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>SUM(C385+E385+G385+I385+K385+M385+O385+Q385+S385 )</f>
        <v>0</v>
      </c>
      <c r="V385">
        <f>SUM(D385+F385+H385+J385+L385+N385+P385+R385 +T385 )</f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f>SUM(X385+Z385+AB385+AD385+AF385 +AH385)</f>
        <v>0</v>
      </c>
      <c r="AK385">
        <f>SUM(Y385+AA385+AC385+AE385+AG385 +AI385 )</f>
        <v>0</v>
      </c>
    </row>
    <row r="386" spans="1:37" x14ac:dyDescent="0.25">
      <c r="A386" t="s">
        <v>772</v>
      </c>
      <c r="B386" s="1" t="s">
        <v>773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>SUM(C386+E386+G386+I386+K386+M386+O386+Q386+S386 )</f>
        <v>0</v>
      </c>
      <c r="V386">
        <f>SUM(D386+F386+H386+J386+L386+N386+P386+R386 +T386 )</f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f>SUM(X386+Z386+AB386+AD386+AF386 +AH386)</f>
        <v>0</v>
      </c>
      <c r="AK386">
        <f>SUM(Y386+AA386+AC386+AE386+AG386 +AI386 )</f>
        <v>0</v>
      </c>
    </row>
    <row r="387" spans="1:37" x14ac:dyDescent="0.25">
      <c r="A387" t="s">
        <v>774</v>
      </c>
      <c r="B387" s="1" t="s">
        <v>775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>SUM(C387+E387+G387+I387+K387+M387+O387+Q387+S387 )</f>
        <v>0</v>
      </c>
      <c r="V387">
        <f>SUM(D387+F387+H387+J387+L387+N387+P387+R387 +T387 )</f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f>SUM(X387+Z387+AB387+AD387+AF387 +AH387)</f>
        <v>0</v>
      </c>
      <c r="AK387">
        <f>SUM(Y387+AA387+AC387+AE387+AG387 +AI387 )</f>
        <v>0</v>
      </c>
    </row>
    <row r="388" spans="1:37" x14ac:dyDescent="0.25">
      <c r="A388" t="s">
        <v>776</v>
      </c>
      <c r="B388" s="1" t="s">
        <v>777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>SUM(C388+E388+G388+I388+K388+M388+O388+Q388+S388 )</f>
        <v>0</v>
      </c>
      <c r="V388">
        <f>SUM(D388+F388+H388+J388+L388+N388+P388+R388 +T388 )</f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f>SUM(X388+Z388+AB388+AD388+AF388 +AH388)</f>
        <v>0</v>
      </c>
      <c r="AK388">
        <f>SUM(Y388+AA388+AC388+AE388+AG388 +AI388 )</f>
        <v>0</v>
      </c>
    </row>
    <row r="389" spans="1:37" x14ac:dyDescent="0.25">
      <c r="A389" t="s">
        <v>778</v>
      </c>
      <c r="B389" s="1" t="s">
        <v>779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21</v>
      </c>
      <c r="L389">
        <v>26.25</v>
      </c>
      <c r="M389">
        <v>78</v>
      </c>
      <c r="N389">
        <v>97.5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>SUM(C389+E389+G389+I389+K389+M389+O389+Q389+S389 )</f>
        <v>99</v>
      </c>
      <c r="V389">
        <f>SUM(D389+F389+H389+J389+L389+N389+P389+R389 +T389 )</f>
        <v>123.75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f>SUM(X389+Z389+AB389+AD389+AF389 +AH389)</f>
        <v>0</v>
      </c>
      <c r="AK389">
        <f>SUM(Y389+AA389+AC389+AE389+AG389 +AI389 )</f>
        <v>0</v>
      </c>
    </row>
    <row r="390" spans="1:37" x14ac:dyDescent="0.25">
      <c r="A390" t="s">
        <v>780</v>
      </c>
      <c r="B390" s="1" t="s">
        <v>781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>SUM(C390+E390+G390+I390+K390+M390+O390+Q390+S390 )</f>
        <v>0</v>
      </c>
      <c r="V390">
        <f>SUM(D390+F390+H390+J390+L390+N390+P390+R390 +T390 )</f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f>SUM(X390+Z390+AB390+AD390+AF390 +AH390)</f>
        <v>0</v>
      </c>
      <c r="AK390">
        <f>SUM(Y390+AA390+AC390+AE390+AG390 +AI390 )</f>
        <v>0</v>
      </c>
    </row>
    <row r="391" spans="1:37" x14ac:dyDescent="0.25">
      <c r="A391" t="s">
        <v>782</v>
      </c>
      <c r="B391" s="1" t="s">
        <v>783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>SUM(C391+E391+G391+I391+K391+M391+O391+Q391+S391 )</f>
        <v>0</v>
      </c>
      <c r="V391">
        <f>SUM(D391+F391+H391+J391+L391+N391+P391+R391 +T391 )</f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f>SUM(X391+Z391+AB391+AD391+AF391 +AH391)</f>
        <v>0</v>
      </c>
      <c r="AK391">
        <f>SUM(Y391+AA391+AC391+AE391+AG391 +AI391 )</f>
        <v>0</v>
      </c>
    </row>
    <row r="392" spans="1:37" x14ac:dyDescent="0.25">
      <c r="A392" t="s">
        <v>784</v>
      </c>
      <c r="B392" s="1" t="s">
        <v>785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>SUM(C392+E392+G392+I392+K392+M392+O392+Q392+S392 )</f>
        <v>0</v>
      </c>
      <c r="V392">
        <f>SUM(D392+F392+H392+J392+L392+N392+P392+R392 +T392 )</f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f>SUM(X392+Z392+AB392+AD392+AF392 +AH392)</f>
        <v>0</v>
      </c>
      <c r="AK392">
        <f>SUM(Y392+AA392+AC392+AE392+AG392 +AI392 )</f>
        <v>0</v>
      </c>
    </row>
    <row r="393" spans="1:37" x14ac:dyDescent="0.25">
      <c r="A393" t="s">
        <v>786</v>
      </c>
      <c r="B393" s="1" t="s">
        <v>787</v>
      </c>
      <c r="C393">
        <v>0</v>
      </c>
      <c r="D393">
        <v>0</v>
      </c>
      <c r="E393">
        <v>8.5</v>
      </c>
      <c r="F393">
        <v>51</v>
      </c>
      <c r="G393">
        <v>8</v>
      </c>
      <c r="H393">
        <v>48</v>
      </c>
      <c r="I393">
        <v>6.5</v>
      </c>
      <c r="J393">
        <v>39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>SUM(C393+E393+G393+I393+K393+M393+O393+Q393+S393 )</f>
        <v>23</v>
      </c>
      <c r="V393">
        <f>SUM(D393+F393+H393+J393+L393+N393+P393+R393 +T393 )</f>
        <v>138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f>SUM(X393+Z393+AB393+AD393+AF393 +AH393)</f>
        <v>0</v>
      </c>
      <c r="AK393">
        <f>SUM(Y393+AA393+AC393+AE393+AG393 +AI393 )</f>
        <v>0</v>
      </c>
    </row>
    <row r="394" spans="1:37" x14ac:dyDescent="0.25">
      <c r="A394" t="s">
        <v>788</v>
      </c>
      <c r="B394" s="1" t="s">
        <v>789</v>
      </c>
      <c r="C394">
        <v>0</v>
      </c>
      <c r="D394">
        <v>0</v>
      </c>
      <c r="E394">
        <v>8.5</v>
      </c>
      <c r="F394">
        <v>63.75</v>
      </c>
      <c r="G394">
        <v>4.5</v>
      </c>
      <c r="H394">
        <v>33.75</v>
      </c>
      <c r="I394">
        <v>3</v>
      </c>
      <c r="J394">
        <v>22.5</v>
      </c>
      <c r="K394">
        <v>0</v>
      </c>
      <c r="L394">
        <v>0</v>
      </c>
      <c r="M394">
        <v>1</v>
      </c>
      <c r="N394">
        <v>7.5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>SUM(C394+E394+G394+I394+K394+M394+O394+Q394+S394 )</f>
        <v>17</v>
      </c>
      <c r="V394">
        <f>SUM(D394+F394+H394+J394+L394+N394+P394+R394 +T394 )</f>
        <v>127.5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f>SUM(X394+Z394+AB394+AD394+AF394 +AH394)</f>
        <v>0</v>
      </c>
      <c r="AK394">
        <f>SUM(Y394+AA394+AC394+AE394+AG394 +AI394 )</f>
        <v>0</v>
      </c>
    </row>
    <row r="395" spans="1:37" x14ac:dyDescent="0.25">
      <c r="A395" t="s">
        <v>790</v>
      </c>
      <c r="B395" s="1" t="s">
        <v>791</v>
      </c>
      <c r="C395">
        <v>3.5</v>
      </c>
      <c r="D395">
        <v>31.85</v>
      </c>
      <c r="E395">
        <v>6.5</v>
      </c>
      <c r="F395">
        <v>59.15</v>
      </c>
      <c r="G395">
        <v>5.5</v>
      </c>
      <c r="H395">
        <v>50.05</v>
      </c>
      <c r="I395">
        <v>38</v>
      </c>
      <c r="J395">
        <v>345.8</v>
      </c>
      <c r="K395">
        <v>0</v>
      </c>
      <c r="L395">
        <v>0</v>
      </c>
      <c r="M395">
        <v>5.5</v>
      </c>
      <c r="N395">
        <v>50.05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>SUM(C395+E395+G395+I395+K395+M395+O395+Q395+S395 )</f>
        <v>59</v>
      </c>
      <c r="V395">
        <f>SUM(D395+F395+H395+J395+L395+N395+P395+R395 +T395 )</f>
        <v>536.9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f>SUM(X395+Z395+AB395+AD395+AF395 +AH395)</f>
        <v>0</v>
      </c>
      <c r="AK395">
        <f>SUM(Y395+AA395+AC395+AE395+AG395 +AI395 )</f>
        <v>0</v>
      </c>
    </row>
    <row r="396" spans="1:37" x14ac:dyDescent="0.25">
      <c r="A396" t="s">
        <v>792</v>
      </c>
      <c r="B396" s="1" t="s">
        <v>793</v>
      </c>
      <c r="C396">
        <v>0</v>
      </c>
      <c r="D396">
        <v>0</v>
      </c>
      <c r="E396">
        <v>4</v>
      </c>
      <c r="F396">
        <v>56</v>
      </c>
      <c r="G396">
        <v>4.5</v>
      </c>
      <c r="H396">
        <v>63</v>
      </c>
      <c r="I396">
        <v>4</v>
      </c>
      <c r="J396">
        <v>56</v>
      </c>
      <c r="K396">
        <v>0</v>
      </c>
      <c r="L396">
        <v>0</v>
      </c>
      <c r="M396">
        <v>15</v>
      </c>
      <c r="N396">
        <v>210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>SUM(C396+E396+G396+I396+K396+M396+O396+Q396+S396 )</f>
        <v>27.5</v>
      </c>
      <c r="V396">
        <f>SUM(D396+F396+H396+J396+L396+N396+P396+R396 +T396 )</f>
        <v>385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f>SUM(X396+Z396+AB396+AD396+AF396 +AH396)</f>
        <v>0</v>
      </c>
      <c r="AK396">
        <f>SUM(Y396+AA396+AC396+AE396+AG396 +AI396 )</f>
        <v>0</v>
      </c>
    </row>
    <row r="397" spans="1:37" x14ac:dyDescent="0.25">
      <c r="A397" t="s">
        <v>794</v>
      </c>
      <c r="B397" s="1" t="s">
        <v>795</v>
      </c>
      <c r="C397">
        <v>8</v>
      </c>
      <c r="D397">
        <v>127.92</v>
      </c>
      <c r="E397">
        <v>1</v>
      </c>
      <c r="F397">
        <v>15.99</v>
      </c>
      <c r="G397">
        <v>6.5</v>
      </c>
      <c r="H397">
        <v>103.935</v>
      </c>
      <c r="I397">
        <v>24</v>
      </c>
      <c r="J397">
        <v>383.76</v>
      </c>
      <c r="K397">
        <v>0</v>
      </c>
      <c r="L397">
        <v>0</v>
      </c>
      <c r="M397">
        <v>1.5</v>
      </c>
      <c r="N397">
        <v>23.984999999999999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>SUM(C397+E397+G397+I397+K397+M397+O397+Q397+S397 )</f>
        <v>41</v>
      </c>
      <c r="V397">
        <f>SUM(D397+F397+H397+J397+L397+N397+P397+R397 +T397 )</f>
        <v>655.59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f>SUM(X397+Z397+AB397+AD397+AF397 +AH397)</f>
        <v>0</v>
      </c>
      <c r="AK397">
        <f>SUM(Y397+AA397+AC397+AE397+AG397 +AI397 )</f>
        <v>0</v>
      </c>
    </row>
    <row r="398" spans="1:37" x14ac:dyDescent="0.25">
      <c r="A398" t="s">
        <v>796</v>
      </c>
      <c r="B398" s="1" t="s">
        <v>797</v>
      </c>
      <c r="C398">
        <v>18</v>
      </c>
      <c r="D398">
        <v>429.66</v>
      </c>
      <c r="E398">
        <v>1</v>
      </c>
      <c r="F398">
        <v>23.87</v>
      </c>
      <c r="G398">
        <v>1.5</v>
      </c>
      <c r="H398">
        <v>35.805</v>
      </c>
      <c r="I398">
        <v>1.5</v>
      </c>
      <c r="J398">
        <v>35.805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>SUM(C398+E398+G398+I398+K398+M398+O398+Q398+S398 )</f>
        <v>22</v>
      </c>
      <c r="V398">
        <f>SUM(D398+F398+H398+J398+L398+N398+P398+R398 +T398 )</f>
        <v>525.14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f>SUM(X398+Z398+AB398+AD398+AF398 +AH398)</f>
        <v>0</v>
      </c>
      <c r="AK398">
        <f>SUM(Y398+AA398+AC398+AE398+AG398 +AI398 )</f>
        <v>0</v>
      </c>
    </row>
    <row r="399" spans="1:37" x14ac:dyDescent="0.25">
      <c r="A399" t="s">
        <v>798</v>
      </c>
      <c r="B399" s="1" t="s">
        <v>799</v>
      </c>
      <c r="C399">
        <v>1</v>
      </c>
      <c r="D399">
        <v>28.3</v>
      </c>
      <c r="E399">
        <v>1</v>
      </c>
      <c r="F399">
        <v>28.3</v>
      </c>
      <c r="G399">
        <v>11</v>
      </c>
      <c r="H399">
        <v>311.3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>SUM(C399+E399+G399+I399+K399+M399+O399+Q399+S399 )</f>
        <v>13</v>
      </c>
      <c r="V399">
        <f>SUM(D399+F399+H399+J399+L399+N399+P399+R399 +T399 )</f>
        <v>367.90000000000003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f>SUM(X399+Z399+AB399+AD399+AF399 +AH399)</f>
        <v>0</v>
      </c>
      <c r="AK399">
        <f>SUM(Y399+AA399+AC399+AE399+AG399 +AI399 )</f>
        <v>0</v>
      </c>
    </row>
    <row r="400" spans="1:37" x14ac:dyDescent="0.25">
      <c r="A400" t="s">
        <v>800</v>
      </c>
      <c r="B400" s="1" t="s">
        <v>801</v>
      </c>
      <c r="C400">
        <v>1</v>
      </c>
      <c r="D400">
        <v>40.299999999999997</v>
      </c>
      <c r="E400">
        <v>3</v>
      </c>
      <c r="F400">
        <v>120.9</v>
      </c>
      <c r="G400">
        <v>1</v>
      </c>
      <c r="H400">
        <v>40.299999999999997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>SUM(C400+E400+G400+I400+K400+M400+O400+Q400+S400 )</f>
        <v>5</v>
      </c>
      <c r="V400">
        <f>SUM(D400+F400+H400+J400+L400+N400+P400+R400 +T400 )</f>
        <v>201.5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f>SUM(X400+Z400+AB400+AD400+AF400 +AH400)</f>
        <v>0</v>
      </c>
      <c r="AK400">
        <f>SUM(Y400+AA400+AC400+AE400+AG400 +AI400 )</f>
        <v>0</v>
      </c>
    </row>
    <row r="401" spans="1:37" x14ac:dyDescent="0.25">
      <c r="A401" t="s">
        <v>802</v>
      </c>
      <c r="B401" s="1" t="s">
        <v>803</v>
      </c>
      <c r="C401">
        <v>0</v>
      </c>
      <c r="D401">
        <v>0</v>
      </c>
      <c r="E401">
        <v>2</v>
      </c>
      <c r="F401">
        <v>100.56</v>
      </c>
      <c r="G401">
        <v>3</v>
      </c>
      <c r="H401">
        <v>150.84</v>
      </c>
      <c r="I401">
        <v>6</v>
      </c>
      <c r="J401">
        <v>301.68</v>
      </c>
      <c r="K401">
        <v>0</v>
      </c>
      <c r="L401">
        <v>0</v>
      </c>
      <c r="M401">
        <v>14</v>
      </c>
      <c r="N401">
        <v>703.92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>SUM(C401+E401+G401+I401+K401+M401+O401+Q401+S401 )</f>
        <v>25</v>
      </c>
      <c r="V401">
        <f>SUM(D401+F401+H401+J401+L401+N401+P401+R401 +T401 )</f>
        <v>1257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f>SUM(X401+Z401+AB401+AD401+AF401 +AH401)</f>
        <v>0</v>
      </c>
      <c r="AK401">
        <f>SUM(Y401+AA401+AC401+AE401+AG401 +AI401 )</f>
        <v>0</v>
      </c>
    </row>
    <row r="402" spans="1:37" x14ac:dyDescent="0.25">
      <c r="A402" t="s">
        <v>804</v>
      </c>
      <c r="B402" s="1" t="s">
        <v>805</v>
      </c>
      <c r="C402">
        <v>0</v>
      </c>
      <c r="D402">
        <v>0</v>
      </c>
      <c r="E402">
        <v>0.5</v>
      </c>
      <c r="F402">
        <v>4.6500000000000004</v>
      </c>
      <c r="G402">
        <v>1</v>
      </c>
      <c r="H402">
        <v>9.3000000000000007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>SUM(C402+E402+G402+I402+K402+M402+O402+Q402+S402 )</f>
        <v>1.5</v>
      </c>
      <c r="V402">
        <f>SUM(D402+F402+H402+J402+L402+N402+P402+R402 +T402 )</f>
        <v>13.950000000000001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f>SUM(X402+Z402+AB402+AD402+AF402 +AH402)</f>
        <v>0</v>
      </c>
      <c r="AK402">
        <f>SUM(Y402+AA402+AC402+AE402+AG402 +AI402 )</f>
        <v>0</v>
      </c>
    </row>
    <row r="403" spans="1:37" x14ac:dyDescent="0.25">
      <c r="A403" t="s">
        <v>806</v>
      </c>
      <c r="B403" s="1" t="s">
        <v>807</v>
      </c>
      <c r="C403">
        <v>3</v>
      </c>
      <c r="D403">
        <v>51.6</v>
      </c>
      <c r="E403">
        <v>3</v>
      </c>
      <c r="F403">
        <v>51.6</v>
      </c>
      <c r="G403">
        <v>0.5</v>
      </c>
      <c r="H403">
        <v>8.6</v>
      </c>
      <c r="I403">
        <v>0</v>
      </c>
      <c r="J403">
        <v>0</v>
      </c>
      <c r="K403">
        <v>0</v>
      </c>
      <c r="L403">
        <v>0</v>
      </c>
      <c r="M403">
        <v>5</v>
      </c>
      <c r="N403">
        <v>86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>SUM(C403+E403+G403+I403+K403+M403+O403+Q403+S403 )</f>
        <v>11.5</v>
      </c>
      <c r="V403">
        <f>SUM(D403+F403+H403+J403+L403+N403+P403+R403 +T403 )</f>
        <v>197.8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f>SUM(X403+Z403+AB403+AD403+AF403 +AH403)</f>
        <v>0</v>
      </c>
      <c r="AK403">
        <f>SUM(Y403+AA403+AC403+AE403+AG403 +AI403 )</f>
        <v>0</v>
      </c>
    </row>
    <row r="404" spans="1:37" x14ac:dyDescent="0.25">
      <c r="A404" t="s">
        <v>808</v>
      </c>
      <c r="B404" s="1" t="s">
        <v>809</v>
      </c>
      <c r="C404">
        <v>0.5</v>
      </c>
      <c r="D404">
        <v>10.8</v>
      </c>
      <c r="E404">
        <v>2</v>
      </c>
      <c r="F404">
        <v>43.2</v>
      </c>
      <c r="G404">
        <v>1</v>
      </c>
      <c r="H404">
        <v>21.6</v>
      </c>
      <c r="I404">
        <v>1</v>
      </c>
      <c r="J404">
        <v>21.6</v>
      </c>
      <c r="K404">
        <v>0</v>
      </c>
      <c r="L404">
        <v>0</v>
      </c>
      <c r="M404">
        <v>21</v>
      </c>
      <c r="N404">
        <v>453.6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>SUM(C404+E404+G404+I404+K404+M404+O404+Q404+S404 )</f>
        <v>25.5</v>
      </c>
      <c r="V404">
        <f>SUM(D404+F404+H404+J404+L404+N404+P404+R404 +T404 )</f>
        <v>550.79999999999995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f>SUM(X404+Z404+AB404+AD404+AF404 +AH404)</f>
        <v>0</v>
      </c>
      <c r="AK404">
        <f>SUM(Y404+AA404+AC404+AE404+AG404 +AI404 )</f>
        <v>0</v>
      </c>
    </row>
    <row r="405" spans="1:37" x14ac:dyDescent="0.25">
      <c r="A405" t="s">
        <v>810</v>
      </c>
      <c r="B405" s="1" t="s">
        <v>811</v>
      </c>
      <c r="C405">
        <v>2</v>
      </c>
      <c r="D405">
        <v>49.6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7</v>
      </c>
      <c r="N405">
        <v>173.6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>SUM(C405+E405+G405+I405+K405+M405+O405+Q405+S405 )</f>
        <v>9</v>
      </c>
      <c r="V405">
        <f>SUM(D405+F405+H405+J405+L405+N405+P405+R405 +T405 )</f>
        <v>223.2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f>SUM(X405+Z405+AB405+AD405+AF405 +AH405)</f>
        <v>0</v>
      </c>
      <c r="AK405">
        <f>SUM(Y405+AA405+AC405+AE405+AG405 +AI405 )</f>
        <v>0</v>
      </c>
    </row>
    <row r="406" spans="1:37" x14ac:dyDescent="0.25">
      <c r="A406" t="s">
        <v>812</v>
      </c>
      <c r="B406" s="1" t="s">
        <v>813</v>
      </c>
      <c r="C406">
        <v>4</v>
      </c>
      <c r="D406">
        <v>125.84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>SUM(C406+E406+G406+I406+K406+M406+O406+Q406+S406 )</f>
        <v>4</v>
      </c>
      <c r="V406">
        <f>SUM(D406+F406+H406+J406+L406+N406+P406+R406 +T406 )</f>
        <v>125.84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f>SUM(X406+Z406+AB406+AD406+AF406 +AH406)</f>
        <v>0</v>
      </c>
      <c r="AK406">
        <f>SUM(Y406+AA406+AC406+AE406+AG406 +AI406 )</f>
        <v>0</v>
      </c>
    </row>
    <row r="407" spans="1:37" x14ac:dyDescent="0.25">
      <c r="A407" t="s">
        <v>814</v>
      </c>
      <c r="B407" s="1" t="s">
        <v>815</v>
      </c>
      <c r="C407">
        <v>2</v>
      </c>
      <c r="D407">
        <v>101.88</v>
      </c>
      <c r="E407">
        <v>0</v>
      </c>
      <c r="F407">
        <v>0</v>
      </c>
      <c r="G407">
        <v>0.5</v>
      </c>
      <c r="H407">
        <v>25.47</v>
      </c>
      <c r="I407">
        <v>0.5</v>
      </c>
      <c r="J407">
        <v>25.47</v>
      </c>
      <c r="K407">
        <v>0</v>
      </c>
      <c r="L407">
        <v>0</v>
      </c>
      <c r="M407">
        <v>1</v>
      </c>
      <c r="N407">
        <v>50.94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>SUM(C407+E407+G407+I407+K407+M407+O407+Q407+S407 )</f>
        <v>4</v>
      </c>
      <c r="V407">
        <f>SUM(D407+F407+H407+J407+L407+N407+P407+R407 +T407 )</f>
        <v>203.76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f>SUM(X407+Z407+AB407+AD407+AF407 +AH407)</f>
        <v>0</v>
      </c>
      <c r="AK407">
        <f>SUM(Y407+AA407+AC407+AE407+AG407 +AI407 )</f>
        <v>0</v>
      </c>
    </row>
    <row r="408" spans="1:37" x14ac:dyDescent="0.25">
      <c r="A408" t="s">
        <v>816</v>
      </c>
      <c r="B408" s="1" t="s">
        <v>817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2</v>
      </c>
      <c r="J408">
        <v>155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>SUM(C408+E408+G408+I408+K408+M408+O408+Q408+S408 )</f>
        <v>2</v>
      </c>
      <c r="V408">
        <f>SUM(D408+F408+H408+J408+L408+N408+P408+R408 +T408 )</f>
        <v>155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f>SUM(X408+Z408+AB408+AD408+AF408 +AH408)</f>
        <v>0</v>
      </c>
      <c r="AK408">
        <f>SUM(Y408+AA408+AC408+AE408+AG408 +AI408 )</f>
        <v>0</v>
      </c>
    </row>
    <row r="409" spans="1:37" x14ac:dyDescent="0.25">
      <c r="A409" t="s">
        <v>818</v>
      </c>
      <c r="B409" s="1" t="s">
        <v>819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2</v>
      </c>
      <c r="N409">
        <v>201.6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>SUM(C409+E409+G409+I409+K409+M409+O409+Q409+S409 )</f>
        <v>2</v>
      </c>
      <c r="V409">
        <f>SUM(D409+F409+H409+J409+L409+N409+P409+R409 +T409 )</f>
        <v>201.6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f>SUM(X409+Z409+AB409+AD409+AF409 +AH409)</f>
        <v>0</v>
      </c>
      <c r="AK409">
        <f>SUM(Y409+AA409+AC409+AE409+AG409 +AI409 )</f>
        <v>0</v>
      </c>
    </row>
    <row r="410" spans="1:37" x14ac:dyDescent="0.25">
      <c r="A410" t="s">
        <v>820</v>
      </c>
      <c r="B410" s="1" t="s">
        <v>821</v>
      </c>
      <c r="C410">
        <v>116</v>
      </c>
      <c r="D410">
        <v>32.479999999999997</v>
      </c>
      <c r="E410">
        <v>147</v>
      </c>
      <c r="F410">
        <v>41.16</v>
      </c>
      <c r="G410">
        <v>197</v>
      </c>
      <c r="H410">
        <v>55.16</v>
      </c>
      <c r="I410">
        <v>4</v>
      </c>
      <c r="J410">
        <v>1.1200000000000001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>SUM(C410+E410+G410+I410+K410+M410+O410+Q410+S410 )</f>
        <v>464</v>
      </c>
      <c r="V410">
        <f>SUM(D410+F410+H410+J410+L410+N410+P410+R410 +T410 )</f>
        <v>129.91999999999999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f>SUM(X410+Z410+AB410+AD410+AF410 +AH410)</f>
        <v>0</v>
      </c>
      <c r="AK410">
        <f>SUM(Y410+AA410+AC410+AE410+AG410 +AI410 )</f>
        <v>0</v>
      </c>
    </row>
    <row r="411" spans="1:37" x14ac:dyDescent="0.25">
      <c r="A411" t="s">
        <v>822</v>
      </c>
      <c r="B411" s="1" t="s">
        <v>823</v>
      </c>
      <c r="C411">
        <v>58</v>
      </c>
      <c r="D411">
        <v>22.04</v>
      </c>
      <c r="E411">
        <v>123</v>
      </c>
      <c r="F411">
        <v>46.74</v>
      </c>
      <c r="G411">
        <v>75</v>
      </c>
      <c r="H411">
        <v>28.5</v>
      </c>
      <c r="I411">
        <v>60</v>
      </c>
      <c r="J411">
        <v>22.8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>SUM(C411+E411+G411+I411+K411+M411+O411+Q411+S411 )</f>
        <v>316</v>
      </c>
      <c r="V411">
        <f>SUM(D411+F411+H411+J411+L411+N411+P411+R411 +T411 )</f>
        <v>120.08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f>SUM(X411+Z411+AB411+AD411+AF411 +AH411)</f>
        <v>0</v>
      </c>
      <c r="AK411">
        <f>SUM(Y411+AA411+AC411+AE411+AG411 +AI411 )</f>
        <v>0</v>
      </c>
    </row>
    <row r="412" spans="1:37" x14ac:dyDescent="0.25">
      <c r="A412" t="s">
        <v>824</v>
      </c>
      <c r="B412" s="1" t="s">
        <v>825</v>
      </c>
      <c r="C412">
        <v>70</v>
      </c>
      <c r="D412">
        <v>35.700000000000003</v>
      </c>
      <c r="E412">
        <v>24</v>
      </c>
      <c r="F412">
        <v>12.24</v>
      </c>
      <c r="G412">
        <v>88</v>
      </c>
      <c r="H412">
        <v>44.88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>SUM(C412+E412+G412+I412+K412+M412+O412+Q412+S412 )</f>
        <v>182</v>
      </c>
      <c r="V412">
        <f>SUM(D412+F412+H412+J412+L412+N412+P412+R412 +T412 )</f>
        <v>92.820000000000007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f>SUM(X412+Z412+AB412+AD412+AF412 +AH412)</f>
        <v>0</v>
      </c>
      <c r="AK412">
        <f>SUM(Y412+AA412+AC412+AE412+AG412 +AI412 )</f>
        <v>0</v>
      </c>
    </row>
    <row r="413" spans="1:37" x14ac:dyDescent="0.25">
      <c r="A413" t="s">
        <v>826</v>
      </c>
      <c r="B413" s="1" t="s">
        <v>827</v>
      </c>
      <c r="C413">
        <v>16</v>
      </c>
      <c r="D413">
        <v>9.1199999999999992</v>
      </c>
      <c r="E413">
        <v>22</v>
      </c>
      <c r="F413">
        <v>12.54</v>
      </c>
      <c r="G413">
        <v>67</v>
      </c>
      <c r="H413">
        <v>38.19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>SUM(C413+E413+G413+I413+K413+M413+O413+Q413+S413 )</f>
        <v>105</v>
      </c>
      <c r="V413">
        <f>SUM(D413+F413+H413+J413+L413+N413+P413+R413 +T413 )</f>
        <v>59.849999999999994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f>SUM(X413+Z413+AB413+AD413+AF413 +AH413)</f>
        <v>0</v>
      </c>
      <c r="AK413">
        <f>SUM(Y413+AA413+AC413+AE413+AG413 +AI413 )</f>
        <v>0</v>
      </c>
    </row>
    <row r="414" spans="1:37" x14ac:dyDescent="0.25">
      <c r="A414" t="s">
        <v>828</v>
      </c>
      <c r="B414" s="1" t="s">
        <v>829</v>
      </c>
      <c r="C414">
        <v>16</v>
      </c>
      <c r="D414">
        <v>13.76</v>
      </c>
      <c r="E414">
        <v>73</v>
      </c>
      <c r="F414">
        <v>62.78</v>
      </c>
      <c r="G414">
        <v>59</v>
      </c>
      <c r="H414">
        <v>50.74</v>
      </c>
      <c r="I414">
        <v>72</v>
      </c>
      <c r="J414">
        <v>61.92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>SUM(C414+E414+G414+I414+K414+M414+O414+Q414+S414 )</f>
        <v>220</v>
      </c>
      <c r="V414">
        <f>SUM(D414+F414+H414+J414+L414+N414+P414+R414 +T414 )</f>
        <v>189.2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f>SUM(X414+Z414+AB414+AD414+AF414 +AH414)</f>
        <v>0</v>
      </c>
      <c r="AK414">
        <f>SUM(Y414+AA414+AC414+AE414+AG414 +AI414 )</f>
        <v>0</v>
      </c>
    </row>
    <row r="415" spans="1:37" x14ac:dyDescent="0.25">
      <c r="A415" t="s">
        <v>830</v>
      </c>
      <c r="B415" s="1" t="s">
        <v>831</v>
      </c>
      <c r="C415">
        <v>41</v>
      </c>
      <c r="D415">
        <v>46.74</v>
      </c>
      <c r="E415">
        <v>67</v>
      </c>
      <c r="F415">
        <v>76.38</v>
      </c>
      <c r="G415">
        <v>76</v>
      </c>
      <c r="H415">
        <v>86.64</v>
      </c>
      <c r="I415">
        <v>30</v>
      </c>
      <c r="J415">
        <v>34.200000000000003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>SUM(C415+E415+G415+I415+K415+M415+O415+Q415+S415 )</f>
        <v>214</v>
      </c>
      <c r="V415">
        <f>SUM(D415+F415+H415+J415+L415+N415+P415+R415 +T415 )</f>
        <v>243.95999999999998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f>SUM(X415+Z415+AB415+AD415+AF415 +AH415)</f>
        <v>0</v>
      </c>
      <c r="AK415">
        <f>SUM(Y415+AA415+AC415+AE415+AG415 +AI415 )</f>
        <v>0</v>
      </c>
    </row>
    <row r="416" spans="1:37" x14ac:dyDescent="0.25">
      <c r="A416" t="s">
        <v>832</v>
      </c>
      <c r="B416" s="1" t="s">
        <v>833</v>
      </c>
      <c r="C416">
        <v>3</v>
      </c>
      <c r="D416">
        <v>3.06</v>
      </c>
      <c r="E416">
        <v>19</v>
      </c>
      <c r="F416">
        <v>19.38</v>
      </c>
      <c r="G416">
        <v>29</v>
      </c>
      <c r="H416">
        <v>29.58</v>
      </c>
      <c r="I416">
        <v>4</v>
      </c>
      <c r="J416">
        <v>4.08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>SUM(C416+E416+G416+I416+K416+M416+O416+Q416+S416 )</f>
        <v>55</v>
      </c>
      <c r="V416">
        <f>SUM(D416+F416+H416+J416+L416+N416+P416+R416 +T416 )</f>
        <v>56.099999999999994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f>SUM(X416+Z416+AB416+AD416+AF416 +AH416)</f>
        <v>0</v>
      </c>
      <c r="AK416">
        <f>SUM(Y416+AA416+AC416+AE416+AG416 +AI416 )</f>
        <v>0</v>
      </c>
    </row>
    <row r="417" spans="1:37" x14ac:dyDescent="0.25">
      <c r="A417" t="s">
        <v>834</v>
      </c>
      <c r="B417" s="1" t="s">
        <v>835</v>
      </c>
      <c r="C417">
        <v>12</v>
      </c>
      <c r="D417">
        <v>18.36</v>
      </c>
      <c r="E417">
        <v>43</v>
      </c>
      <c r="F417">
        <v>65.790000000000006</v>
      </c>
      <c r="G417">
        <v>30</v>
      </c>
      <c r="H417">
        <v>45.9</v>
      </c>
      <c r="I417">
        <v>18</v>
      </c>
      <c r="J417">
        <v>27.54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>SUM(C417+E417+G417+I417+K417+M417+O417+Q417+S417 )</f>
        <v>103</v>
      </c>
      <c r="V417">
        <f>SUM(D417+F417+H417+J417+L417+N417+P417+R417 +T417 )</f>
        <v>157.59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f>SUM(X417+Z417+AB417+AD417+AF417 +AH417)</f>
        <v>0</v>
      </c>
      <c r="AK417">
        <f>SUM(Y417+AA417+AC417+AE417+AG417 +AI417 )</f>
        <v>0</v>
      </c>
    </row>
    <row r="418" spans="1:37" x14ac:dyDescent="0.25">
      <c r="A418" t="s">
        <v>836</v>
      </c>
      <c r="B418" s="1" t="s">
        <v>837</v>
      </c>
      <c r="C418">
        <v>32</v>
      </c>
      <c r="D418">
        <v>65.28</v>
      </c>
      <c r="E418">
        <v>96</v>
      </c>
      <c r="F418">
        <v>195.84</v>
      </c>
      <c r="G418">
        <v>57</v>
      </c>
      <c r="H418">
        <v>116.28</v>
      </c>
      <c r="I418">
        <v>18</v>
      </c>
      <c r="J418">
        <v>36.72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>SUM(C418+E418+G418+I418+K418+M418+O418+Q418+S418 )</f>
        <v>203</v>
      </c>
      <c r="V418">
        <f>SUM(D418+F418+H418+J418+L418+N418+P418+R418 +T418 )</f>
        <v>414.12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f>SUM(X418+Z418+AB418+AD418+AF418 +AH418)</f>
        <v>0</v>
      </c>
      <c r="AK418">
        <f>SUM(Y418+AA418+AC418+AE418+AG418 +AI418 )</f>
        <v>0</v>
      </c>
    </row>
    <row r="419" spans="1:37" x14ac:dyDescent="0.25">
      <c r="A419" t="s">
        <v>838</v>
      </c>
      <c r="B419" s="1" t="s">
        <v>839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4</v>
      </c>
      <c r="J419">
        <v>16</v>
      </c>
      <c r="K419">
        <v>0</v>
      </c>
      <c r="L419">
        <v>0</v>
      </c>
      <c r="M419">
        <v>2</v>
      </c>
      <c r="N419">
        <v>8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>SUM(C419+E419+G419+I419+K419+M419+O419+Q419+S419 )</f>
        <v>6</v>
      </c>
      <c r="V419">
        <f>SUM(D419+F419+H419+J419+L419+N419+P419+R419 +T419 )</f>
        <v>24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f>SUM(X419+Z419+AB419+AD419+AF419 +AH419)</f>
        <v>0</v>
      </c>
      <c r="AK419">
        <f>SUM(Y419+AA419+AC419+AE419+AG419 +AI419 )</f>
        <v>0</v>
      </c>
    </row>
    <row r="420" spans="1:37" x14ac:dyDescent="0.25">
      <c r="A420" t="s">
        <v>840</v>
      </c>
      <c r="B420" s="1" t="s">
        <v>841</v>
      </c>
      <c r="C420">
        <v>4</v>
      </c>
      <c r="D420">
        <v>6.36</v>
      </c>
      <c r="E420">
        <v>38</v>
      </c>
      <c r="F420">
        <v>60.42</v>
      </c>
      <c r="G420">
        <v>34</v>
      </c>
      <c r="H420">
        <v>54.06</v>
      </c>
      <c r="I420">
        <v>3</v>
      </c>
      <c r="J420">
        <v>4.7699999999999996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>SUM(C420+E420+G420+I420+K420+M420+O420+Q420+S420 )</f>
        <v>79</v>
      </c>
      <c r="V420">
        <f>SUM(D420+F420+H420+J420+L420+N420+P420+R420 +T420 )</f>
        <v>125.61</v>
      </c>
      <c r="X420">
        <v>0</v>
      </c>
      <c r="Y420">
        <v>0</v>
      </c>
      <c r="Z420">
        <v>0</v>
      </c>
      <c r="AA420">
        <v>0</v>
      </c>
      <c r="AB420">
        <v>5</v>
      </c>
      <c r="AC420">
        <v>7.95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f>SUM(X420+Z420+AB420+AD420+AF420 +AH420)</f>
        <v>5</v>
      </c>
      <c r="AK420">
        <f>SUM(Y420+AA420+AC420+AE420+AG420 +AI420 )</f>
        <v>7.95</v>
      </c>
    </row>
    <row r="421" spans="1:37" x14ac:dyDescent="0.25">
      <c r="A421" t="s">
        <v>842</v>
      </c>
      <c r="B421" s="1" t="s">
        <v>843</v>
      </c>
      <c r="C421">
        <v>1</v>
      </c>
      <c r="D421">
        <v>2.46</v>
      </c>
      <c r="E421">
        <v>4</v>
      </c>
      <c r="F421">
        <v>9.84</v>
      </c>
      <c r="G421">
        <v>8</v>
      </c>
      <c r="H421">
        <v>19.68</v>
      </c>
      <c r="I421">
        <v>1</v>
      </c>
      <c r="J421">
        <v>2.46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>SUM(C421+E421+G421+I421+K421+M421+O421+Q421+S421 )</f>
        <v>14</v>
      </c>
      <c r="V421">
        <f>SUM(D421+F421+H421+J421+L421+N421+P421+R421 +T421 )</f>
        <v>34.44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f>SUM(X421+Z421+AB421+AD421+AF421 +AH421)</f>
        <v>0</v>
      </c>
      <c r="AK421">
        <f>SUM(Y421+AA421+AC421+AE421+AG421 +AI421 )</f>
        <v>0</v>
      </c>
    </row>
    <row r="422" spans="1:37" x14ac:dyDescent="0.25">
      <c r="A422" t="s">
        <v>844</v>
      </c>
      <c r="B422" s="1" t="s">
        <v>845</v>
      </c>
      <c r="C422">
        <v>43</v>
      </c>
      <c r="D422">
        <v>141.47</v>
      </c>
      <c r="E422">
        <v>57</v>
      </c>
      <c r="F422">
        <v>187.53</v>
      </c>
      <c r="G422">
        <v>15</v>
      </c>
      <c r="H422">
        <v>49.35</v>
      </c>
      <c r="I422">
        <v>26</v>
      </c>
      <c r="J422">
        <v>85.54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>SUM(C422+E422+G422+I422+K422+M422+O422+Q422+S422 )</f>
        <v>141</v>
      </c>
      <c r="V422">
        <f>SUM(D422+F422+H422+J422+L422+N422+P422+R422 +T422 )</f>
        <v>463.89000000000004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f>SUM(X422+Z422+AB422+AD422+AF422 +AH422)</f>
        <v>0</v>
      </c>
      <c r="AK422">
        <f>SUM(Y422+AA422+AC422+AE422+AG422 +AI422 )</f>
        <v>0</v>
      </c>
    </row>
    <row r="423" spans="1:37" x14ac:dyDescent="0.25">
      <c r="A423" t="s">
        <v>846</v>
      </c>
      <c r="B423" s="1" t="s">
        <v>847</v>
      </c>
      <c r="C423">
        <v>8</v>
      </c>
      <c r="D423">
        <v>31.2</v>
      </c>
      <c r="E423">
        <v>10</v>
      </c>
      <c r="F423">
        <v>39</v>
      </c>
      <c r="G423">
        <v>21</v>
      </c>
      <c r="H423">
        <v>81.900000000000006</v>
      </c>
      <c r="I423">
        <v>1</v>
      </c>
      <c r="J423">
        <v>3.9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>SUM(C423+E423+G423+I423+K423+M423+O423+Q423+S423 )</f>
        <v>40</v>
      </c>
      <c r="V423">
        <f>SUM(D423+F423+H423+J423+L423+N423+P423+R423 +T423 )</f>
        <v>156.00000000000003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f>SUM(X423+Z423+AB423+AD423+AF423 +AH423)</f>
        <v>0</v>
      </c>
      <c r="AK423">
        <f>SUM(Y423+AA423+AC423+AE423+AG423 +AI423 )</f>
        <v>0</v>
      </c>
    </row>
    <row r="424" spans="1:37" x14ac:dyDescent="0.25">
      <c r="A424" t="s">
        <v>848</v>
      </c>
      <c r="B424" s="1" t="s">
        <v>849</v>
      </c>
      <c r="C424">
        <v>2</v>
      </c>
      <c r="D424">
        <v>12.76</v>
      </c>
      <c r="E424">
        <v>0</v>
      </c>
      <c r="F424">
        <v>0</v>
      </c>
      <c r="G424">
        <v>1</v>
      </c>
      <c r="H424">
        <v>6.38</v>
      </c>
      <c r="I424">
        <v>9</v>
      </c>
      <c r="J424">
        <v>57.42</v>
      </c>
      <c r="K424">
        <v>0</v>
      </c>
      <c r="L424">
        <v>0</v>
      </c>
      <c r="M424">
        <v>2</v>
      </c>
      <c r="N424">
        <v>12.76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>SUM(C424+E424+G424+I424+K424+M424+O424+Q424+S424 )</f>
        <v>14</v>
      </c>
      <c r="V424">
        <f>SUM(D424+F424+H424+J424+L424+N424+P424+R424 +T424 )</f>
        <v>89.320000000000007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f>SUM(X424+Z424+AB424+AD424+AF424 +AH424)</f>
        <v>0</v>
      </c>
      <c r="AK424">
        <f>SUM(Y424+AA424+AC424+AE424+AG424 +AI424 )</f>
        <v>0</v>
      </c>
    </row>
    <row r="425" spans="1:37" x14ac:dyDescent="0.25">
      <c r="A425" t="s">
        <v>850</v>
      </c>
      <c r="B425" s="1" t="s">
        <v>851</v>
      </c>
      <c r="C425">
        <v>18</v>
      </c>
      <c r="D425">
        <v>41.22</v>
      </c>
      <c r="E425">
        <v>26</v>
      </c>
      <c r="F425">
        <v>59.54</v>
      </c>
      <c r="G425">
        <v>34</v>
      </c>
      <c r="H425">
        <v>77.86</v>
      </c>
      <c r="I425">
        <v>8</v>
      </c>
      <c r="J425">
        <v>18.32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>SUM(C425+E425+G425+I425+K425+M425+O425+Q425+S425 )</f>
        <v>86</v>
      </c>
      <c r="V425">
        <f>SUM(D425+F425+H425+J425+L425+N425+P425+R425 +T425 )</f>
        <v>196.94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f>SUM(X425+Z425+AB425+AD425+AF425 +AH425)</f>
        <v>0</v>
      </c>
      <c r="AK425">
        <f>SUM(Y425+AA425+AC425+AE425+AG425 +AI425 )</f>
        <v>0</v>
      </c>
    </row>
    <row r="426" spans="1:37" x14ac:dyDescent="0.25">
      <c r="A426" t="s">
        <v>852</v>
      </c>
      <c r="B426" s="1" t="s">
        <v>853</v>
      </c>
      <c r="C426">
        <v>5</v>
      </c>
      <c r="D426">
        <v>17.2</v>
      </c>
      <c r="E426">
        <v>10</v>
      </c>
      <c r="F426">
        <v>34.4</v>
      </c>
      <c r="G426">
        <v>22</v>
      </c>
      <c r="H426">
        <v>75.680000000000007</v>
      </c>
      <c r="I426">
        <v>18</v>
      </c>
      <c r="J426">
        <v>61.92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>SUM(C426+E426+G426+I426+K426+M426+O426+Q426+S426 )</f>
        <v>55</v>
      </c>
      <c r="V426">
        <f>SUM(D426+F426+H426+J426+L426+N426+P426+R426 +T426 )</f>
        <v>189.2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f>SUM(X426+Z426+AB426+AD426+AF426 +AH426)</f>
        <v>0</v>
      </c>
      <c r="AK426">
        <f>SUM(Y426+AA426+AC426+AE426+AG426 +AI426 )</f>
        <v>0</v>
      </c>
    </row>
    <row r="427" spans="1:37" x14ac:dyDescent="0.25">
      <c r="A427" t="s">
        <v>854</v>
      </c>
      <c r="B427" s="1" t="s">
        <v>855</v>
      </c>
      <c r="C427">
        <v>21</v>
      </c>
      <c r="D427">
        <v>96.39</v>
      </c>
      <c r="E427">
        <v>42</v>
      </c>
      <c r="F427">
        <v>192.78</v>
      </c>
      <c r="G427">
        <v>19</v>
      </c>
      <c r="H427">
        <v>87.21</v>
      </c>
      <c r="I427">
        <v>4</v>
      </c>
      <c r="J427">
        <v>18.36</v>
      </c>
      <c r="K427">
        <v>16</v>
      </c>
      <c r="L427">
        <v>73.44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>SUM(C427+E427+G427+I427+K427+M427+O427+Q427+S427 )</f>
        <v>102</v>
      </c>
      <c r="V427">
        <f>SUM(D427+F427+H427+J427+L427+N427+P427+R427 +T427 )</f>
        <v>468.18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f>SUM(X427+Z427+AB427+AD427+AF427 +AH427)</f>
        <v>0</v>
      </c>
      <c r="AK427">
        <f>SUM(Y427+AA427+AC427+AE427+AG427 +AI427 )</f>
        <v>0</v>
      </c>
    </row>
    <row r="428" spans="1:37" x14ac:dyDescent="0.25">
      <c r="A428" t="s">
        <v>856</v>
      </c>
      <c r="B428" s="1" t="s">
        <v>857</v>
      </c>
      <c r="C428">
        <v>19</v>
      </c>
      <c r="D428">
        <v>109.06</v>
      </c>
      <c r="E428">
        <v>15</v>
      </c>
      <c r="F428">
        <v>86.1</v>
      </c>
      <c r="G428">
        <v>18</v>
      </c>
      <c r="H428">
        <v>103.32</v>
      </c>
      <c r="I428">
        <v>1</v>
      </c>
      <c r="J428">
        <v>5.74</v>
      </c>
      <c r="K428">
        <v>0</v>
      </c>
      <c r="L428">
        <v>0</v>
      </c>
      <c r="M428">
        <v>22</v>
      </c>
      <c r="N428">
        <v>126.28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>SUM(C428+E428+G428+I428+K428+M428+O428+Q428+S428 )</f>
        <v>75</v>
      </c>
      <c r="V428">
        <f>SUM(D428+F428+H428+J428+L428+N428+P428+R428 +T428 )</f>
        <v>430.5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f>SUM(X428+Z428+AB428+AD428+AF428 +AH428)</f>
        <v>0</v>
      </c>
      <c r="AK428">
        <f>SUM(Y428+AA428+AC428+AE428+AG428 +AI428 )</f>
        <v>0</v>
      </c>
    </row>
    <row r="429" spans="1:37" x14ac:dyDescent="0.25">
      <c r="A429" t="s">
        <v>858</v>
      </c>
      <c r="B429" s="1" t="s">
        <v>859</v>
      </c>
      <c r="C429">
        <v>11</v>
      </c>
      <c r="D429">
        <v>100.98</v>
      </c>
      <c r="E429">
        <v>6</v>
      </c>
      <c r="F429">
        <v>55.08</v>
      </c>
      <c r="G429">
        <v>15</v>
      </c>
      <c r="H429">
        <v>137.69999999999999</v>
      </c>
      <c r="I429">
        <v>13</v>
      </c>
      <c r="J429">
        <v>119.34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>SUM(C429+E429+G429+I429+K429+M429+O429+Q429+S429 )</f>
        <v>45</v>
      </c>
      <c r="V429">
        <f>SUM(D429+F429+H429+J429+L429+N429+P429+R429 +T429 )</f>
        <v>413.1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f>SUM(X429+Z429+AB429+AD429+AF429 +AH429)</f>
        <v>0</v>
      </c>
      <c r="AK429">
        <f>SUM(Y429+AA429+AC429+AE429+AG429 +AI429 )</f>
        <v>0</v>
      </c>
    </row>
    <row r="430" spans="1:37" x14ac:dyDescent="0.25">
      <c r="A430" t="s">
        <v>860</v>
      </c>
      <c r="B430" s="1" t="s">
        <v>861</v>
      </c>
      <c r="C430">
        <v>2</v>
      </c>
      <c r="D430">
        <v>32.659999999999997</v>
      </c>
      <c r="E430">
        <v>5</v>
      </c>
      <c r="F430">
        <v>81.650000000000006</v>
      </c>
      <c r="G430">
        <v>9</v>
      </c>
      <c r="H430">
        <v>146.97</v>
      </c>
      <c r="I430">
        <v>5</v>
      </c>
      <c r="J430">
        <v>81.650000000000006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>SUM(C430+E430+G430+I430+K430+M430+O430+Q430+S430 )</f>
        <v>21</v>
      </c>
      <c r="V430">
        <f>SUM(D430+F430+H430+J430+L430+N430+P430+R430 +T430 )</f>
        <v>342.92999999999995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f>SUM(X430+Z430+AB430+AD430+AF430 +AH430)</f>
        <v>0</v>
      </c>
      <c r="AK430">
        <f>SUM(Y430+AA430+AC430+AE430+AG430 +AI430 )</f>
        <v>0</v>
      </c>
    </row>
    <row r="431" spans="1:37" x14ac:dyDescent="0.25">
      <c r="A431" t="s">
        <v>862</v>
      </c>
      <c r="B431" s="1" t="s">
        <v>863</v>
      </c>
      <c r="C431">
        <v>50</v>
      </c>
      <c r="D431">
        <v>153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>SUM(C431+E431+G431+I431+K431+M431+O431+Q431+S431 )</f>
        <v>50</v>
      </c>
      <c r="V431">
        <f>SUM(D431+F431+H431+J431+L431+N431+P431+R431 +T431 )</f>
        <v>153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f>SUM(X431+Z431+AB431+AD431+AF431 +AH431)</f>
        <v>0</v>
      </c>
      <c r="AK431">
        <f>SUM(Y431+AA431+AC431+AE431+AG431 +AI431 )</f>
        <v>0</v>
      </c>
    </row>
    <row r="432" spans="1:37" x14ac:dyDescent="0.25">
      <c r="A432" t="s">
        <v>864</v>
      </c>
      <c r="B432" s="1" t="s">
        <v>865</v>
      </c>
      <c r="C432">
        <v>5</v>
      </c>
      <c r="D432">
        <v>8.5500000000000007</v>
      </c>
      <c r="E432">
        <v>3</v>
      </c>
      <c r="F432">
        <v>5.13</v>
      </c>
      <c r="G432">
        <v>0</v>
      </c>
      <c r="H432">
        <v>0</v>
      </c>
      <c r="I432">
        <v>20</v>
      </c>
      <c r="J432">
        <v>34.200000000000003</v>
      </c>
      <c r="K432">
        <v>0</v>
      </c>
      <c r="L432">
        <v>0</v>
      </c>
      <c r="M432">
        <v>34</v>
      </c>
      <c r="N432">
        <v>58.14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>SUM(C432+E432+G432+I432+K432+M432+O432+Q432+S432 )</f>
        <v>62</v>
      </c>
      <c r="V432">
        <f>SUM(D432+F432+H432+J432+L432+N432+P432+R432 +T432 )</f>
        <v>106.02000000000001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f>SUM(X432+Z432+AB432+AD432+AF432 +AH432)</f>
        <v>0</v>
      </c>
      <c r="AK432">
        <f>SUM(Y432+AA432+AC432+AE432+AG432 +AI432 )</f>
        <v>0</v>
      </c>
    </row>
    <row r="433" spans="1:37" x14ac:dyDescent="0.25">
      <c r="A433" t="s">
        <v>866</v>
      </c>
      <c r="B433" s="1" t="s">
        <v>867</v>
      </c>
      <c r="C433">
        <v>1</v>
      </c>
      <c r="D433">
        <v>2.37</v>
      </c>
      <c r="E433">
        <v>2</v>
      </c>
      <c r="F433">
        <v>4.74</v>
      </c>
      <c r="G433">
        <v>2</v>
      </c>
      <c r="H433">
        <v>4.74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>SUM(C433+E433+G433+I433+K433+M433+O433+Q433+S433 )</f>
        <v>5</v>
      </c>
      <c r="V433">
        <f>SUM(D433+F433+H433+J433+L433+N433+P433+R433 +T433 )</f>
        <v>11.850000000000001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f>SUM(X433+Z433+AB433+AD433+AF433 +AH433)</f>
        <v>0</v>
      </c>
      <c r="AK433">
        <f>SUM(Y433+AA433+AC433+AE433+AG433 +AI433 )</f>
        <v>0</v>
      </c>
    </row>
    <row r="434" spans="1:37" x14ac:dyDescent="0.25">
      <c r="A434" t="s">
        <v>868</v>
      </c>
      <c r="B434" s="1" t="s">
        <v>869</v>
      </c>
      <c r="C434">
        <v>0</v>
      </c>
      <c r="D434">
        <v>0</v>
      </c>
      <c r="E434">
        <v>0</v>
      </c>
      <c r="F434">
        <v>0</v>
      </c>
      <c r="G434">
        <v>12</v>
      </c>
      <c r="H434">
        <v>12.6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>SUM(C434+E434+G434+I434+K434+M434+O434+Q434+S434 )</f>
        <v>12</v>
      </c>
      <c r="V434">
        <f>SUM(D434+F434+H434+J434+L434+N434+P434+R434 +T434 )</f>
        <v>12.6</v>
      </c>
      <c r="X434">
        <v>0</v>
      </c>
      <c r="Y434">
        <v>0</v>
      </c>
      <c r="Z434">
        <v>0</v>
      </c>
      <c r="AA434">
        <v>0</v>
      </c>
      <c r="AB434">
        <v>4</v>
      </c>
      <c r="AC434">
        <v>4.2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f>SUM(X434+Z434+AB434+AD434+AF434 +AH434)</f>
        <v>4</v>
      </c>
      <c r="AK434">
        <f>SUM(Y434+AA434+AC434+AE434+AG434 +AI434 )</f>
        <v>4.2</v>
      </c>
    </row>
    <row r="435" spans="1:37" x14ac:dyDescent="0.25">
      <c r="A435" t="s">
        <v>870</v>
      </c>
      <c r="B435" s="1" t="s">
        <v>871</v>
      </c>
      <c r="C435">
        <v>6</v>
      </c>
      <c r="D435">
        <v>8.4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>SUM(C435+E435+G435+I435+K435+M435+O435+Q435+S435 )</f>
        <v>6</v>
      </c>
      <c r="V435">
        <f>SUM(D435+F435+H435+J435+L435+N435+P435+R435 +T435 )</f>
        <v>8.4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f>SUM(X435+Z435+AB435+AD435+AF435 +AH435)</f>
        <v>0</v>
      </c>
      <c r="AK435">
        <f>SUM(Y435+AA435+AC435+AE435+AG435 +AI435 )</f>
        <v>0</v>
      </c>
    </row>
    <row r="436" spans="1:37" x14ac:dyDescent="0.25">
      <c r="A436" t="s">
        <v>872</v>
      </c>
      <c r="B436" s="1" t="s">
        <v>873</v>
      </c>
      <c r="C436">
        <v>0</v>
      </c>
      <c r="D436">
        <v>0</v>
      </c>
      <c r="E436">
        <v>8</v>
      </c>
      <c r="F436">
        <v>5.2</v>
      </c>
      <c r="G436">
        <v>9</v>
      </c>
      <c r="H436">
        <v>5.85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>SUM(C436+E436+G436+I436+K436+M436+O436+Q436+S436 )</f>
        <v>17</v>
      </c>
      <c r="V436">
        <f>SUM(D436+F436+H436+J436+L436+N436+P436+R436 +T436 )</f>
        <v>11.05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f>SUM(X436+Z436+AB436+AD436+AF436 +AH436)</f>
        <v>0</v>
      </c>
      <c r="AK436">
        <f>SUM(Y436+AA436+AC436+AE436+AG436 +AI436 )</f>
        <v>0</v>
      </c>
    </row>
    <row r="437" spans="1:37" x14ac:dyDescent="0.25">
      <c r="A437" t="s">
        <v>874</v>
      </c>
      <c r="B437" s="1" t="s">
        <v>875</v>
      </c>
      <c r="C437">
        <v>0</v>
      </c>
      <c r="D437">
        <v>0</v>
      </c>
      <c r="E437">
        <v>0</v>
      </c>
      <c r="F437">
        <v>0</v>
      </c>
      <c r="G437">
        <v>14</v>
      </c>
      <c r="H437">
        <v>4.2</v>
      </c>
      <c r="I437">
        <v>10</v>
      </c>
      <c r="J437">
        <v>3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>SUM(C437+E437+G437+I437+K437+M437+O437+Q437+S437 )</f>
        <v>24</v>
      </c>
      <c r="V437">
        <f>SUM(D437+F437+H437+J437+L437+N437+P437+R437 +T437 )</f>
        <v>7.2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f>SUM(X437+Z437+AB437+AD437+AF437 +AH437)</f>
        <v>0</v>
      </c>
      <c r="AK437">
        <f>SUM(Y437+AA437+AC437+AE437+AG437 +AI437 )</f>
        <v>0</v>
      </c>
    </row>
    <row r="438" spans="1:37" x14ac:dyDescent="0.25">
      <c r="A438" t="s">
        <v>876</v>
      </c>
      <c r="B438" s="1" t="s">
        <v>877</v>
      </c>
      <c r="C438">
        <v>20</v>
      </c>
      <c r="D438">
        <v>10.6</v>
      </c>
      <c r="E438">
        <v>0</v>
      </c>
      <c r="F438">
        <v>0</v>
      </c>
      <c r="G438">
        <v>0</v>
      </c>
      <c r="H438">
        <v>0</v>
      </c>
      <c r="I438">
        <v>64</v>
      </c>
      <c r="J438">
        <v>33.92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>SUM(C438+E438+G438+I438+K438+M438+O438+Q438+S438 )</f>
        <v>84</v>
      </c>
      <c r="V438">
        <f>SUM(D438+F438+H438+J438+L438+N438+P438+R438 +T438 )</f>
        <v>44.52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f>SUM(X438+Z438+AB438+AD438+AF438 +AH438)</f>
        <v>0</v>
      </c>
      <c r="AK438">
        <f>SUM(Y438+AA438+AC438+AE438+AG438 +AI438 )</f>
        <v>0</v>
      </c>
    </row>
    <row r="439" spans="1:37" x14ac:dyDescent="0.25">
      <c r="A439" t="s">
        <v>878</v>
      </c>
      <c r="B439" s="1" t="s">
        <v>879</v>
      </c>
      <c r="C439">
        <v>0</v>
      </c>
      <c r="D439">
        <v>0</v>
      </c>
      <c r="E439">
        <v>0</v>
      </c>
      <c r="F439">
        <v>0</v>
      </c>
      <c r="G439">
        <v>48</v>
      </c>
      <c r="H439">
        <v>19.68</v>
      </c>
      <c r="I439">
        <v>80</v>
      </c>
      <c r="J439">
        <v>32.799999999999997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>SUM(C439+E439+G439+I439+K439+M439+O439+Q439+S439 )</f>
        <v>128</v>
      </c>
      <c r="V439">
        <f>SUM(D439+F439+H439+J439+L439+N439+P439+R439 +T439 )</f>
        <v>52.48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f>SUM(X439+Z439+AB439+AD439+AF439 +AH439)</f>
        <v>0</v>
      </c>
      <c r="AK439">
        <f>SUM(Y439+AA439+AC439+AE439+AG439 +AI439 )</f>
        <v>0</v>
      </c>
    </row>
    <row r="440" spans="1:37" x14ac:dyDescent="0.25">
      <c r="A440" t="s">
        <v>880</v>
      </c>
      <c r="B440" s="1" t="s">
        <v>881</v>
      </c>
      <c r="C440">
        <v>40</v>
      </c>
      <c r="D440">
        <v>23.6</v>
      </c>
      <c r="E440">
        <v>40</v>
      </c>
      <c r="F440">
        <v>23.6</v>
      </c>
      <c r="G440">
        <v>2</v>
      </c>
      <c r="H440">
        <v>1.18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>SUM(C440+E440+G440+I440+K440+M440+O440+Q440+S440 )</f>
        <v>82</v>
      </c>
      <c r="V440">
        <f>SUM(D440+F440+H440+J440+L440+N440+P440+R440 +T440 )</f>
        <v>48.38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f>SUM(X440+Z440+AB440+AD440+AF440 +AH440)</f>
        <v>0</v>
      </c>
      <c r="AK440">
        <f>SUM(Y440+AA440+AC440+AE440+AG440 +AI440 )</f>
        <v>0</v>
      </c>
    </row>
    <row r="441" spans="1:37" x14ac:dyDescent="0.25">
      <c r="A441" t="s">
        <v>882</v>
      </c>
      <c r="B441" s="1" t="s">
        <v>883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0.99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>SUM(C441+E441+G441+I441+K441+M441+O441+Q441+S441 )</f>
        <v>1</v>
      </c>
      <c r="V441">
        <f>SUM(D441+F441+H441+J441+L441+N441+P441+R441 +T441 )</f>
        <v>0.99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f>SUM(X441+Z441+AB441+AD441+AF441 +AH441)</f>
        <v>0</v>
      </c>
      <c r="AK441">
        <f>SUM(Y441+AA441+AC441+AE441+AG441 +AI441 )</f>
        <v>0</v>
      </c>
    </row>
    <row r="442" spans="1:37" x14ac:dyDescent="0.25">
      <c r="A442" t="s">
        <v>884</v>
      </c>
      <c r="B442" s="1" t="s">
        <v>885</v>
      </c>
      <c r="C442">
        <v>1</v>
      </c>
      <c r="D442">
        <v>50.72</v>
      </c>
      <c r="E442">
        <v>2</v>
      </c>
      <c r="F442">
        <v>101.44</v>
      </c>
      <c r="G442">
        <v>3</v>
      </c>
      <c r="H442">
        <v>152.16</v>
      </c>
      <c r="I442">
        <v>1</v>
      </c>
      <c r="J442">
        <v>50.72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>SUM(C442+E442+G442+I442+K442+M442+O442+Q442+S442 )</f>
        <v>7</v>
      </c>
      <c r="V442">
        <f>SUM(D442+F442+H442+J442+L442+N442+P442+R442 +T442 )</f>
        <v>355.03999999999996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f>SUM(X442+Z442+AB442+AD442+AF442 +AH442)</f>
        <v>0</v>
      </c>
      <c r="AK442">
        <f>SUM(Y442+AA442+AC442+AE442+AG442 +AI442 )</f>
        <v>0</v>
      </c>
    </row>
    <row r="443" spans="1:37" x14ac:dyDescent="0.25">
      <c r="A443" t="s">
        <v>886</v>
      </c>
      <c r="B443" s="1" t="s">
        <v>887</v>
      </c>
      <c r="C443">
        <v>5</v>
      </c>
      <c r="D443">
        <v>340.55</v>
      </c>
      <c r="E443">
        <v>0</v>
      </c>
      <c r="F443">
        <v>0</v>
      </c>
      <c r="G443">
        <v>4</v>
      </c>
      <c r="H443">
        <v>272.44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>SUM(C443+E443+G443+I443+K443+M443+O443+Q443+S443 )</f>
        <v>9</v>
      </c>
      <c r="V443">
        <f>SUM(D443+F443+H443+J443+L443+N443+P443+R443 +T443 )</f>
        <v>612.99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f>SUM(X443+Z443+AB443+AD443+AF443 +AH443)</f>
        <v>0</v>
      </c>
      <c r="AK443">
        <f>SUM(Y443+AA443+AC443+AE443+AG443 +AI443 )</f>
        <v>0</v>
      </c>
    </row>
    <row r="444" spans="1:37" x14ac:dyDescent="0.25">
      <c r="A444" t="s">
        <v>888</v>
      </c>
      <c r="B444" s="1" t="s">
        <v>889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95.34</v>
      </c>
      <c r="K444">
        <v>0</v>
      </c>
      <c r="L444">
        <v>0</v>
      </c>
      <c r="M444">
        <v>6</v>
      </c>
      <c r="N444">
        <v>572.04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>SUM(C444+E444+G444+I444+K444+M444+O444+Q444+S444 )</f>
        <v>7</v>
      </c>
      <c r="V444">
        <f>SUM(D444+F444+H444+J444+L444+N444+P444+R444 +T444 )</f>
        <v>667.38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f>SUM(X444+Z444+AB444+AD444+AF444 +AH444)</f>
        <v>0</v>
      </c>
      <c r="AK444">
        <f>SUM(Y444+AA444+AC444+AE444+AG444 +AI444 )</f>
        <v>0</v>
      </c>
    </row>
    <row r="445" spans="1:37" x14ac:dyDescent="0.25">
      <c r="A445" t="s">
        <v>890</v>
      </c>
      <c r="B445" s="1" t="s">
        <v>891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</v>
      </c>
      <c r="L445">
        <v>223.8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>SUM(C445+E445+G445+I445+K445+M445+O445+Q445+S445 )</f>
        <v>2</v>
      </c>
      <c r="V445">
        <f>SUM(D445+F445+H445+J445+L445+N445+P445+R445 +T445 )</f>
        <v>223.8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f>SUM(X445+Z445+AB445+AD445+AF445 +AH445)</f>
        <v>0</v>
      </c>
      <c r="AK445">
        <f>SUM(Y445+AA445+AC445+AE445+AG445 +AI445 )</f>
        <v>0</v>
      </c>
    </row>
    <row r="446" spans="1:37" x14ac:dyDescent="0.25">
      <c r="A446" t="s">
        <v>892</v>
      </c>
      <c r="B446" s="1" t="s">
        <v>893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>SUM(C446+E446+G446+I446+K446+M446+O446+Q446+S446 )</f>
        <v>0</v>
      </c>
      <c r="V446">
        <f>SUM(D446+F446+H446+J446+L446+N446+P446+R446 +T446 )</f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f>SUM(X446+Z446+AB446+AD446+AF446 +AH446)</f>
        <v>0</v>
      </c>
      <c r="AK446">
        <f>SUM(Y446+AA446+AC446+AE446+AG446 +AI446 )</f>
        <v>0</v>
      </c>
    </row>
    <row r="447" spans="1:37" x14ac:dyDescent="0.25">
      <c r="A447" t="s">
        <v>894</v>
      </c>
      <c r="B447" s="1" t="s">
        <v>895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>SUM(C447+E447+G447+I447+K447+M447+O447+Q447+S447 )</f>
        <v>0</v>
      </c>
      <c r="V447">
        <f>SUM(D447+F447+H447+J447+L447+N447+P447+R447 +T447 )</f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f>SUM(X447+Z447+AB447+AD447+AF447 +AH447)</f>
        <v>0</v>
      </c>
      <c r="AK447">
        <f>SUM(Y447+AA447+AC447+AE447+AG447 +AI447 )</f>
        <v>0</v>
      </c>
    </row>
    <row r="448" spans="1:37" x14ac:dyDescent="0.25">
      <c r="A448" t="s">
        <v>896</v>
      </c>
      <c r="B448" s="1" t="s">
        <v>897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2</v>
      </c>
      <c r="N448">
        <v>278.74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>SUM(C448+E448+G448+I448+K448+M448+O448+Q448+S448 )</f>
        <v>2</v>
      </c>
      <c r="V448">
        <f>SUM(D448+F448+H448+J448+L448+N448+P448+R448 +T448 )</f>
        <v>278.74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f>SUM(X448+Z448+AB448+AD448+AF448 +AH448)</f>
        <v>0</v>
      </c>
      <c r="AK448">
        <f>SUM(Y448+AA448+AC448+AE448+AG448 +AI448 )</f>
        <v>0</v>
      </c>
    </row>
    <row r="449" spans="1:37" x14ac:dyDescent="0.25">
      <c r="A449" t="s">
        <v>898</v>
      </c>
      <c r="B449" s="1" t="s">
        <v>899</v>
      </c>
      <c r="C449">
        <v>1</v>
      </c>
      <c r="D449">
        <v>139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>SUM(C449+E449+G449+I449+K449+M449+O449+Q449+S449 )</f>
        <v>1</v>
      </c>
      <c r="V449">
        <f>SUM(D449+F449+H449+J449+L449+N449+P449+R449 +T449 )</f>
        <v>139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f>SUM(X449+Z449+AB449+AD449+AF449 +AH449)</f>
        <v>0</v>
      </c>
      <c r="AK449">
        <f>SUM(Y449+AA449+AC449+AE449+AG449 +AI449 )</f>
        <v>0</v>
      </c>
    </row>
    <row r="450" spans="1:37" x14ac:dyDescent="0.25">
      <c r="A450" t="s">
        <v>900</v>
      </c>
      <c r="B450" s="1" t="s">
        <v>901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185.33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>SUM(C450+E450+G450+I450+K450+M450+O450+Q450+S450 )</f>
        <v>1</v>
      </c>
      <c r="V450">
        <f>SUM(D450+F450+H450+J450+L450+N450+P450+R450 +T450 )</f>
        <v>185.33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f>SUM(X450+Z450+AB450+AD450+AF450 +AH450)</f>
        <v>0</v>
      </c>
      <c r="AK450">
        <f>SUM(Y450+AA450+AC450+AE450+AG450 +AI450 )</f>
        <v>0</v>
      </c>
    </row>
    <row r="451" spans="1:37" x14ac:dyDescent="0.25">
      <c r="A451" t="s">
        <v>902</v>
      </c>
      <c r="B451" s="1" t="s">
        <v>903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</v>
      </c>
      <c r="N451">
        <v>234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>SUM(C451+E451+G451+I451+K451+M451+O451+Q451+S451 )</f>
        <v>1</v>
      </c>
      <c r="V451">
        <f>SUM(D451+F451+H451+J451+L451+N451+P451+R451 +T451 )</f>
        <v>234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f>SUM(X451+Z451+AB451+AD451+AF451 +AH451)</f>
        <v>0</v>
      </c>
      <c r="AK451">
        <f>SUM(Y451+AA451+AC451+AE451+AG451 +AI451 )</f>
        <v>0</v>
      </c>
    </row>
    <row r="452" spans="1:37" x14ac:dyDescent="0.25">
      <c r="A452" t="s">
        <v>904</v>
      </c>
      <c r="B452" s="1" t="s">
        <v>905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1313.08</v>
      </c>
      <c r="N452">
        <v>14443.88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>SUM(C452+E452+G452+I452+K452+M452+O452+Q452+S452 )</f>
        <v>1313.08</v>
      </c>
      <c r="V452">
        <f>SUM(D452+F452+H452+J452+L452+N452+P452+R452 +T452 )</f>
        <v>14443.88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f>SUM(X452+Z452+AB452+AD452+AF452 +AH452)</f>
        <v>0</v>
      </c>
      <c r="AK452">
        <f>SUM(Y452+AA452+AC452+AE452+AG452 +AI452 )</f>
        <v>0</v>
      </c>
    </row>
    <row r="453" spans="1:37" x14ac:dyDescent="0.25">
      <c r="A453" t="s">
        <v>906</v>
      </c>
      <c r="B453" s="1" t="s">
        <v>907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747.4</v>
      </c>
      <c r="N453">
        <v>10164.64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>SUM(C453+E453+G453+I453+K453+M453+O453+Q453+S453 )</f>
        <v>747.4</v>
      </c>
      <c r="V453">
        <f>SUM(D453+F453+H453+J453+L453+N453+P453+R453 +T453 )</f>
        <v>10164.64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f>SUM(X453+Z453+AB453+AD453+AF453 +AH453)</f>
        <v>0</v>
      </c>
      <c r="AK453">
        <f>SUM(Y453+AA453+AC453+AE453+AG453 +AI453 )</f>
        <v>0</v>
      </c>
    </row>
    <row r="454" spans="1:37" x14ac:dyDescent="0.25">
      <c r="A454" t="s">
        <v>908</v>
      </c>
      <c r="B454" s="1" t="s">
        <v>909</v>
      </c>
      <c r="C454">
        <v>41</v>
      </c>
      <c r="D454">
        <v>410</v>
      </c>
      <c r="E454">
        <v>24</v>
      </c>
      <c r="F454">
        <v>240</v>
      </c>
      <c r="G454">
        <v>6</v>
      </c>
      <c r="H454">
        <v>60</v>
      </c>
      <c r="I454">
        <v>20</v>
      </c>
      <c r="J454">
        <v>200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>SUM(C454+E454+G454+I454+K454+M454+O454+Q454+S454 )</f>
        <v>91</v>
      </c>
      <c r="V454">
        <f>SUM(D454+F454+H454+J454+L454+N454+P454+R454 +T454 )</f>
        <v>910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f>SUM(X454+Z454+AB454+AD454+AF454 +AH454)</f>
        <v>0</v>
      </c>
      <c r="AK454">
        <f>SUM(Y454+AA454+AC454+AE454+AG454 +AI454 )</f>
        <v>0</v>
      </c>
    </row>
    <row r="455" spans="1:37" x14ac:dyDescent="0.25">
      <c r="A455" t="s">
        <v>910</v>
      </c>
      <c r="B455" s="1" t="s">
        <v>911</v>
      </c>
      <c r="C455">
        <v>39</v>
      </c>
      <c r="D455">
        <v>487.5</v>
      </c>
      <c r="E455">
        <v>18</v>
      </c>
      <c r="F455">
        <v>225</v>
      </c>
      <c r="G455">
        <v>48</v>
      </c>
      <c r="H455">
        <v>600</v>
      </c>
      <c r="I455">
        <v>43</v>
      </c>
      <c r="J455">
        <v>537.5</v>
      </c>
      <c r="K455">
        <v>0</v>
      </c>
      <c r="L455">
        <v>0</v>
      </c>
      <c r="M455">
        <v>8</v>
      </c>
      <c r="N455">
        <v>100</v>
      </c>
      <c r="O455">
        <v>0</v>
      </c>
      <c r="P455">
        <v>0</v>
      </c>
      <c r="Q455">
        <v>0</v>
      </c>
      <c r="R455">
        <v>0</v>
      </c>
      <c r="S455">
        <v>4</v>
      </c>
      <c r="T455">
        <v>50</v>
      </c>
      <c r="U455">
        <f>SUM(C455+E455+G455+I455+K455+M455+O455+Q455+S455 )</f>
        <v>160</v>
      </c>
      <c r="V455">
        <f>SUM(D455+F455+H455+J455+L455+N455+P455+R455 +T455 )</f>
        <v>2000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f>SUM(X455+Z455+AB455+AD455+AF455 +AH455)</f>
        <v>0</v>
      </c>
      <c r="AK455">
        <f>SUM(Y455+AA455+AC455+AE455+AG455 +AI455 )</f>
        <v>0</v>
      </c>
    </row>
    <row r="456" spans="1:37" x14ac:dyDescent="0.25">
      <c r="A456" t="s">
        <v>912</v>
      </c>
      <c r="B456" s="1" t="s">
        <v>913</v>
      </c>
      <c r="C456">
        <v>124</v>
      </c>
      <c r="D456">
        <v>1879.84</v>
      </c>
      <c r="E456">
        <v>114</v>
      </c>
      <c r="F456">
        <v>1728.24</v>
      </c>
      <c r="G456">
        <v>66</v>
      </c>
      <c r="H456">
        <v>1000.56</v>
      </c>
      <c r="I456">
        <v>155</v>
      </c>
      <c r="J456">
        <v>2349.8000000000002</v>
      </c>
      <c r="K456">
        <v>0</v>
      </c>
      <c r="L456">
        <v>0</v>
      </c>
      <c r="M456">
        <v>2</v>
      </c>
      <c r="N456">
        <v>30.32</v>
      </c>
      <c r="O456">
        <v>0</v>
      </c>
      <c r="P456">
        <v>0</v>
      </c>
      <c r="Q456">
        <v>0</v>
      </c>
      <c r="R456">
        <v>0</v>
      </c>
      <c r="S456">
        <v>17</v>
      </c>
      <c r="T456">
        <v>257.72000000000003</v>
      </c>
      <c r="U456">
        <f>SUM(C456+E456+G456+I456+K456+M456+O456+Q456+S456 )</f>
        <v>478</v>
      </c>
      <c r="V456">
        <f>SUM(D456+F456+H456+J456+L456+N456+P456+R456 +T456 )</f>
        <v>7246.48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f>SUM(X456+Z456+AB456+AD456+AF456 +AH456)</f>
        <v>0</v>
      </c>
      <c r="AK456">
        <f>SUM(Y456+AA456+AC456+AE456+AG456 +AI456 )</f>
        <v>0</v>
      </c>
    </row>
    <row r="457" spans="1:37" x14ac:dyDescent="0.25">
      <c r="A457" t="s">
        <v>914</v>
      </c>
      <c r="B457" s="1" t="s">
        <v>915</v>
      </c>
      <c r="C457">
        <v>77</v>
      </c>
      <c r="D457">
        <v>1167.32</v>
      </c>
      <c r="E457">
        <v>17</v>
      </c>
      <c r="F457">
        <v>257.72000000000003</v>
      </c>
      <c r="G457">
        <v>53</v>
      </c>
      <c r="H457">
        <v>803.48</v>
      </c>
      <c r="I457">
        <v>30</v>
      </c>
      <c r="J457">
        <v>454.8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5</v>
      </c>
      <c r="T457">
        <v>75.8</v>
      </c>
      <c r="U457">
        <f>SUM(C457+E457+G457+I457+K457+M457+O457+Q457+S457 )</f>
        <v>182</v>
      </c>
      <c r="V457">
        <f>SUM(D457+F457+H457+J457+L457+N457+P457+R457 +T457 )</f>
        <v>2759.1200000000003</v>
      </c>
      <c r="X457">
        <v>10</v>
      </c>
      <c r="Y457">
        <v>151.6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f>SUM(X457+Z457+AB457+AD457+AF457 +AH457)</f>
        <v>10</v>
      </c>
      <c r="AK457">
        <f>SUM(Y457+AA457+AC457+AE457+AG457 +AI457 )</f>
        <v>151.6</v>
      </c>
    </row>
    <row r="458" spans="1:37" x14ac:dyDescent="0.25">
      <c r="A458" t="s">
        <v>916</v>
      </c>
      <c r="B458" s="1" t="s">
        <v>917</v>
      </c>
      <c r="C458">
        <v>0</v>
      </c>
      <c r="D458">
        <v>0</v>
      </c>
      <c r="E458">
        <v>0</v>
      </c>
      <c r="F458">
        <v>0</v>
      </c>
      <c r="G458">
        <v>23</v>
      </c>
      <c r="H458">
        <v>408.48</v>
      </c>
      <c r="I458">
        <v>10</v>
      </c>
      <c r="J458">
        <v>177.6</v>
      </c>
      <c r="K458">
        <v>0</v>
      </c>
      <c r="L458">
        <v>0</v>
      </c>
      <c r="M458">
        <v>8</v>
      </c>
      <c r="N458">
        <v>142.08000000000001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>SUM(C458+E458+G458+I458+K458+M458+O458+Q458+S458 )</f>
        <v>41</v>
      </c>
      <c r="V458">
        <f>SUM(D458+F458+H458+J458+L458+N458+P458+R458 +T458 )</f>
        <v>728.16000000000008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f>SUM(X458+Z458+AB458+AD458+AF458 +AH458)</f>
        <v>0</v>
      </c>
      <c r="AK458">
        <f>SUM(Y458+AA458+AC458+AE458+AG458 +AI458 )</f>
        <v>0</v>
      </c>
    </row>
    <row r="459" spans="1:37" x14ac:dyDescent="0.25">
      <c r="A459" t="s">
        <v>918</v>
      </c>
      <c r="B459" s="1" t="s">
        <v>919</v>
      </c>
      <c r="C459">
        <v>0</v>
      </c>
      <c r="D459">
        <v>0</v>
      </c>
      <c r="E459">
        <v>10</v>
      </c>
      <c r="F459">
        <v>177.6</v>
      </c>
      <c r="G459">
        <v>22</v>
      </c>
      <c r="H459">
        <v>390.72</v>
      </c>
      <c r="I459">
        <v>1</v>
      </c>
      <c r="J459">
        <v>17.760000000000002</v>
      </c>
      <c r="K459">
        <v>0</v>
      </c>
      <c r="L459">
        <v>0</v>
      </c>
      <c r="M459">
        <v>3</v>
      </c>
      <c r="N459">
        <v>53.28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>SUM(C459+E459+G459+I459+K459+M459+O459+Q459+S459 )</f>
        <v>36</v>
      </c>
      <c r="V459">
        <f>SUM(D459+F459+H459+J459+L459+N459+P459+R459 +T459 )</f>
        <v>639.36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f>SUM(X459+Z459+AB459+AD459+AF459 +AH459)</f>
        <v>0</v>
      </c>
      <c r="AK459">
        <f>SUM(Y459+AA459+AC459+AE459+AG459 +AI459 )</f>
        <v>0</v>
      </c>
    </row>
    <row r="460" spans="1:37" x14ac:dyDescent="0.25">
      <c r="A460" t="s">
        <v>920</v>
      </c>
      <c r="B460" s="1" t="s">
        <v>921</v>
      </c>
      <c r="C460">
        <v>0</v>
      </c>
      <c r="D460">
        <v>0</v>
      </c>
      <c r="E460">
        <v>0</v>
      </c>
      <c r="F460">
        <v>0</v>
      </c>
      <c r="G460">
        <v>6</v>
      </c>
      <c r="H460">
        <v>78.959999999999994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>SUM(C460+E460+G460+I460+K460+M460+O460+Q460+S460 )</f>
        <v>6</v>
      </c>
      <c r="V460">
        <f>SUM(D460+F460+H460+J460+L460+N460+P460+R460 +T460 )</f>
        <v>78.959999999999994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f>SUM(X460+Z460+AB460+AD460+AF460 +AH460)</f>
        <v>0</v>
      </c>
      <c r="AK460">
        <f>SUM(Y460+AA460+AC460+AE460+AG460 +AI460 )</f>
        <v>0</v>
      </c>
    </row>
    <row r="461" spans="1:37" x14ac:dyDescent="0.25">
      <c r="A461" t="s">
        <v>922</v>
      </c>
      <c r="B461" s="1" t="s">
        <v>923</v>
      </c>
      <c r="C461">
        <v>0</v>
      </c>
      <c r="D461">
        <v>0</v>
      </c>
      <c r="E461">
        <v>0</v>
      </c>
      <c r="F461">
        <v>0</v>
      </c>
      <c r="G461">
        <v>6</v>
      </c>
      <c r="H461">
        <v>98.7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>SUM(C461+E461+G461+I461+K461+M461+O461+Q461+S461 )</f>
        <v>6</v>
      </c>
      <c r="V461">
        <f>SUM(D461+F461+H461+J461+L461+N461+P461+R461 +T461 )</f>
        <v>98.7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f>SUM(X461+Z461+AB461+AD461+AF461 +AH461)</f>
        <v>0</v>
      </c>
      <c r="AK461">
        <f>SUM(Y461+AA461+AC461+AE461+AG461 +AI461 )</f>
        <v>0</v>
      </c>
    </row>
    <row r="462" spans="1:37" x14ac:dyDescent="0.25">
      <c r="A462" t="s">
        <v>924</v>
      </c>
      <c r="B462" s="1" t="s">
        <v>925</v>
      </c>
      <c r="C462">
        <v>0</v>
      </c>
      <c r="D462">
        <v>0</v>
      </c>
      <c r="E462">
        <v>0</v>
      </c>
      <c r="F462">
        <v>0</v>
      </c>
      <c r="G462">
        <v>16</v>
      </c>
      <c r="H462">
        <v>263.2</v>
      </c>
      <c r="I462">
        <v>13</v>
      </c>
      <c r="J462">
        <v>213.85</v>
      </c>
      <c r="K462">
        <v>0</v>
      </c>
      <c r="L462">
        <v>0</v>
      </c>
      <c r="M462">
        <v>12</v>
      </c>
      <c r="N462">
        <v>197.4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>SUM(C462+E462+G462+I462+K462+M462+O462+Q462+S462 )</f>
        <v>41</v>
      </c>
      <c r="V462">
        <f>SUM(D462+F462+H462+J462+L462+N462+P462+R462 +T462 )</f>
        <v>674.44999999999993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f>SUM(X462+Z462+AB462+AD462+AF462 +AH462)</f>
        <v>0</v>
      </c>
      <c r="AK462">
        <f>SUM(Y462+AA462+AC462+AE462+AG462 +AI462 )</f>
        <v>0</v>
      </c>
    </row>
    <row r="463" spans="1:37" x14ac:dyDescent="0.25">
      <c r="A463" t="s">
        <v>926</v>
      </c>
      <c r="B463" s="1" t="s">
        <v>927</v>
      </c>
      <c r="C463">
        <v>19</v>
      </c>
      <c r="D463">
        <v>247</v>
      </c>
      <c r="E463">
        <v>33</v>
      </c>
      <c r="F463">
        <v>429</v>
      </c>
      <c r="G463">
        <v>15</v>
      </c>
      <c r="H463">
        <v>195</v>
      </c>
      <c r="I463">
        <v>16</v>
      </c>
      <c r="J463">
        <v>208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>SUM(C463+E463+G463+I463+K463+M463+O463+Q463+S463 )</f>
        <v>83</v>
      </c>
      <c r="V463">
        <f>SUM(D463+F463+H463+J463+L463+N463+P463+R463 +T463 )</f>
        <v>1079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f>SUM(X463+Z463+AB463+AD463+AF463 +AH463)</f>
        <v>0</v>
      </c>
      <c r="AK463">
        <f>SUM(Y463+AA463+AC463+AE463+AG463 +AI463 )</f>
        <v>0</v>
      </c>
    </row>
    <row r="464" spans="1:37" x14ac:dyDescent="0.25">
      <c r="A464" t="s">
        <v>928</v>
      </c>
      <c r="B464" s="1" t="s">
        <v>929</v>
      </c>
      <c r="C464">
        <v>6</v>
      </c>
      <c r="D464">
        <v>97.8</v>
      </c>
      <c r="E464">
        <v>53</v>
      </c>
      <c r="F464">
        <v>863.9</v>
      </c>
      <c r="G464">
        <v>2</v>
      </c>
      <c r="H464">
        <v>32.6</v>
      </c>
      <c r="I464">
        <v>43</v>
      </c>
      <c r="J464">
        <v>700.9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>SUM(C464+E464+G464+I464+K464+M464+O464+Q464+S464 )</f>
        <v>104</v>
      </c>
      <c r="V464">
        <f>SUM(D464+F464+H464+J464+L464+N464+P464+R464 +T464 )</f>
        <v>1695.1999999999998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f>SUM(X464+Z464+AB464+AD464+AF464 +AH464)</f>
        <v>0</v>
      </c>
      <c r="AK464">
        <f>SUM(Y464+AA464+AC464+AE464+AG464 +AI464 )</f>
        <v>0</v>
      </c>
    </row>
    <row r="465" spans="1:37" x14ac:dyDescent="0.25">
      <c r="A465" t="s">
        <v>930</v>
      </c>
      <c r="B465" s="1" t="s">
        <v>931</v>
      </c>
      <c r="C465">
        <v>123</v>
      </c>
      <c r="D465">
        <v>2428.02</v>
      </c>
      <c r="E465">
        <v>97</v>
      </c>
      <c r="F465">
        <v>1914.78</v>
      </c>
      <c r="G465">
        <v>41</v>
      </c>
      <c r="H465">
        <v>809.34</v>
      </c>
      <c r="I465">
        <v>111</v>
      </c>
      <c r="J465">
        <v>2191.14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6</v>
      </c>
      <c r="T465">
        <v>118.44</v>
      </c>
      <c r="U465">
        <f>SUM(C465+E465+G465+I465+K465+M465+O465+Q465+S465 )</f>
        <v>378</v>
      </c>
      <c r="V465">
        <f>SUM(D465+F465+H465+J465+L465+N465+P465+R465 +T465 )</f>
        <v>7461.72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f>SUM(X465+Z465+AB465+AD465+AF465 +AH465)</f>
        <v>0</v>
      </c>
      <c r="AK465">
        <f>SUM(Y465+AA465+AC465+AE465+AG465 +AI465 )</f>
        <v>0</v>
      </c>
    </row>
    <row r="466" spans="1:37" x14ac:dyDescent="0.25">
      <c r="A466" t="s">
        <v>932</v>
      </c>
      <c r="B466" s="1" t="s">
        <v>933</v>
      </c>
      <c r="C466">
        <v>7</v>
      </c>
      <c r="D466">
        <v>138.18</v>
      </c>
      <c r="E466">
        <v>40</v>
      </c>
      <c r="F466">
        <v>789.6</v>
      </c>
      <c r="G466">
        <v>5</v>
      </c>
      <c r="H466">
        <v>98.7</v>
      </c>
      <c r="I466">
        <v>0</v>
      </c>
      <c r="J466">
        <v>0</v>
      </c>
      <c r="K466">
        <v>0</v>
      </c>
      <c r="L466">
        <v>0</v>
      </c>
      <c r="M466">
        <v>30</v>
      </c>
      <c r="N466">
        <v>592.20000000000005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>SUM(C466+E466+G466+I466+K466+M466+O466+Q466+S466 )</f>
        <v>82</v>
      </c>
      <c r="V466">
        <f>SUM(D466+F466+H466+J466+L466+N466+P466+R466 +T466 )</f>
        <v>1618.68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f>SUM(X466+Z466+AB466+AD466+AF466 +AH466)</f>
        <v>0</v>
      </c>
      <c r="AK466">
        <f>SUM(Y466+AA466+AC466+AE466+AG466 +AI466 )</f>
        <v>0</v>
      </c>
    </row>
    <row r="467" spans="1:37" x14ac:dyDescent="0.25">
      <c r="A467" t="s">
        <v>934</v>
      </c>
      <c r="B467" s="1" t="s">
        <v>935</v>
      </c>
      <c r="C467">
        <v>5</v>
      </c>
      <c r="D467">
        <v>91.6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>SUM(C467+E467+G467+I467+K467+M467+O467+Q467+S467 )</f>
        <v>5</v>
      </c>
      <c r="V467">
        <f>SUM(D467+F467+H467+J467+L467+N467+P467+R467 +T467 )</f>
        <v>91.6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f>SUM(X467+Z467+AB467+AD467+AF467 +AH467)</f>
        <v>0</v>
      </c>
      <c r="AK467">
        <f>SUM(Y467+AA467+AC467+AE467+AG467 +AI467 )</f>
        <v>0</v>
      </c>
    </row>
    <row r="468" spans="1:37" x14ac:dyDescent="0.25">
      <c r="A468" t="s">
        <v>936</v>
      </c>
      <c r="B468" s="1" t="s">
        <v>937</v>
      </c>
      <c r="C468">
        <v>1</v>
      </c>
      <c r="D468">
        <v>21.98</v>
      </c>
      <c r="E468">
        <v>32</v>
      </c>
      <c r="F468">
        <v>703.36</v>
      </c>
      <c r="G468">
        <v>0</v>
      </c>
      <c r="H468">
        <v>0</v>
      </c>
      <c r="I468">
        <v>45</v>
      </c>
      <c r="J468">
        <v>989.1</v>
      </c>
      <c r="K468">
        <v>0</v>
      </c>
      <c r="L468">
        <v>0</v>
      </c>
      <c r="M468">
        <v>9</v>
      </c>
      <c r="N468">
        <v>197.82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>SUM(C468+E468+G468+I468+K468+M468+O468+Q468+S468 )</f>
        <v>87</v>
      </c>
      <c r="V468">
        <f>SUM(D468+F468+H468+J468+L468+N468+P468+R468 +T468 )</f>
        <v>1912.26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f>SUM(X468+Z468+AB468+AD468+AF468 +AH468)</f>
        <v>0</v>
      </c>
      <c r="AK468">
        <f>SUM(Y468+AA468+AC468+AE468+AG468 +AI468 )</f>
        <v>0</v>
      </c>
    </row>
    <row r="469" spans="1:37" x14ac:dyDescent="0.25">
      <c r="A469" t="s">
        <v>938</v>
      </c>
      <c r="B469" s="1" t="s">
        <v>939</v>
      </c>
      <c r="C469">
        <v>10</v>
      </c>
      <c r="D469">
        <v>219.8</v>
      </c>
      <c r="E469">
        <v>18</v>
      </c>
      <c r="F469">
        <v>395.64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>SUM(C469+E469+G469+I469+K469+M469+O469+Q469+S469 )</f>
        <v>28</v>
      </c>
      <c r="V469">
        <f>SUM(D469+F469+H469+J469+L469+N469+P469+R469 +T469 )</f>
        <v>615.44000000000005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f>SUM(X469+Z469+AB469+AD469+AF469 +AH469)</f>
        <v>0</v>
      </c>
      <c r="AK469">
        <f>SUM(Y469+AA469+AC469+AE469+AG469 +AI469 )</f>
        <v>0</v>
      </c>
    </row>
    <row r="470" spans="1:37" x14ac:dyDescent="0.25">
      <c r="A470" t="s">
        <v>940</v>
      </c>
      <c r="B470" s="1" t="s">
        <v>941</v>
      </c>
      <c r="C470">
        <v>2</v>
      </c>
      <c r="D470">
        <v>48.64</v>
      </c>
      <c r="E470">
        <v>72</v>
      </c>
      <c r="F470">
        <v>1751.04</v>
      </c>
      <c r="G470">
        <v>50</v>
      </c>
      <c r="H470">
        <v>1216</v>
      </c>
      <c r="I470">
        <v>40</v>
      </c>
      <c r="J470">
        <v>972.8</v>
      </c>
      <c r="K470">
        <v>0</v>
      </c>
      <c r="L470">
        <v>0</v>
      </c>
      <c r="M470">
        <v>231</v>
      </c>
      <c r="N470">
        <v>5617.92</v>
      </c>
      <c r="O470">
        <v>0</v>
      </c>
      <c r="P470">
        <v>0</v>
      </c>
      <c r="Q470">
        <v>0</v>
      </c>
      <c r="R470">
        <v>0</v>
      </c>
      <c r="S470">
        <v>1</v>
      </c>
      <c r="T470">
        <v>24.32</v>
      </c>
      <c r="U470">
        <f>SUM(C470+E470+G470+I470+K470+M470+O470+Q470+S470 )</f>
        <v>396</v>
      </c>
      <c r="V470">
        <f>SUM(D470+F470+H470+J470+L470+N470+P470+R470 +T470 )</f>
        <v>9630.7200000000012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6</v>
      </c>
      <c r="AE470">
        <v>145.91999999999999</v>
      </c>
      <c r="AF470">
        <v>0</v>
      </c>
      <c r="AG470">
        <v>0</v>
      </c>
      <c r="AH470">
        <v>0</v>
      </c>
      <c r="AI470">
        <v>0</v>
      </c>
      <c r="AJ470">
        <f>SUM(X470+Z470+AB470+AD470+AF470 +AH470)</f>
        <v>6</v>
      </c>
      <c r="AK470">
        <f>SUM(Y470+AA470+AC470+AE470+AG470 +AI470 )</f>
        <v>145.91999999999999</v>
      </c>
    </row>
    <row r="471" spans="1:37" x14ac:dyDescent="0.25">
      <c r="A471" t="s">
        <v>942</v>
      </c>
      <c r="B471" s="1" t="s">
        <v>943</v>
      </c>
      <c r="C471">
        <v>12</v>
      </c>
      <c r="D471">
        <v>516.84</v>
      </c>
      <c r="E471">
        <v>19</v>
      </c>
      <c r="F471">
        <v>818.33</v>
      </c>
      <c r="G471">
        <v>8</v>
      </c>
      <c r="H471">
        <v>344.56</v>
      </c>
      <c r="I471">
        <v>25</v>
      </c>
      <c r="J471">
        <v>1076.75</v>
      </c>
      <c r="K471">
        <v>0</v>
      </c>
      <c r="L471">
        <v>0</v>
      </c>
      <c r="M471">
        <v>122</v>
      </c>
      <c r="N471">
        <v>5254.54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>SUM(C471+E471+G471+I471+K471+M471+O471+Q471+S471 )</f>
        <v>186</v>
      </c>
      <c r="V471">
        <f>SUM(D471+F471+H471+J471+L471+N471+P471+R471 +T471 )</f>
        <v>8011.02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f>SUM(X471+Z471+AB471+AD471+AF471 +AH471)</f>
        <v>0</v>
      </c>
      <c r="AK471">
        <f>SUM(Y471+AA471+AC471+AE471+AG471 +AI471 )</f>
        <v>0</v>
      </c>
    </row>
    <row r="472" spans="1:37" x14ac:dyDescent="0.25">
      <c r="A472" t="s">
        <v>944</v>
      </c>
      <c r="B472" s="1" t="s">
        <v>945</v>
      </c>
      <c r="C472">
        <v>0</v>
      </c>
      <c r="D472">
        <v>0</v>
      </c>
      <c r="E472">
        <v>0</v>
      </c>
      <c r="F472">
        <v>0</v>
      </c>
      <c r="G472">
        <v>8</v>
      </c>
      <c r="H472">
        <v>490.4</v>
      </c>
      <c r="I472">
        <v>8</v>
      </c>
      <c r="J472">
        <v>490.4</v>
      </c>
      <c r="K472">
        <v>0</v>
      </c>
      <c r="L472">
        <v>0</v>
      </c>
      <c r="M472">
        <v>12</v>
      </c>
      <c r="N472">
        <v>735.6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>SUM(C472+E472+G472+I472+K472+M472+O472+Q472+S472 )</f>
        <v>28</v>
      </c>
      <c r="V472">
        <f>SUM(D472+F472+H472+J472+L472+N472+P472+R472 +T472 )</f>
        <v>1716.4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f>SUM(X472+Z472+AB472+AD472+AF472 +AH472)</f>
        <v>0</v>
      </c>
      <c r="AK472">
        <f>SUM(Y472+AA472+AC472+AE472+AG472 +AI472 )</f>
        <v>0</v>
      </c>
    </row>
    <row r="473" spans="1:37" x14ac:dyDescent="0.25">
      <c r="A473" t="s">
        <v>946</v>
      </c>
      <c r="B473" s="1" t="s">
        <v>947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21</v>
      </c>
      <c r="J473">
        <v>414.54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>SUM(C473+E473+G473+I473+K473+M473+O473+Q473+S473 )</f>
        <v>21</v>
      </c>
      <c r="V473">
        <f>SUM(D473+F473+H473+J473+L473+N473+P473+R473 +T473 )</f>
        <v>414.54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f>SUM(X473+Z473+AB473+AD473+AF473 +AH473)</f>
        <v>0</v>
      </c>
      <c r="AK473">
        <f>SUM(Y473+AA473+AC473+AE473+AG473 +AI473 )</f>
        <v>0</v>
      </c>
    </row>
    <row r="474" spans="1:37" x14ac:dyDescent="0.25">
      <c r="A474" t="s">
        <v>948</v>
      </c>
      <c r="B474" s="1" t="s">
        <v>949</v>
      </c>
      <c r="C474">
        <v>2</v>
      </c>
      <c r="D474">
        <v>30.32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>SUM(C474+E474+G474+I474+K474+M474+O474+Q474+S474 )</f>
        <v>2</v>
      </c>
      <c r="V474">
        <f>SUM(D474+F474+H474+J474+L474+N474+P474+R474 +T474 )</f>
        <v>30.32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f>SUM(X474+Z474+AB474+AD474+AF474 +AH474)</f>
        <v>0</v>
      </c>
      <c r="AK474">
        <f>SUM(Y474+AA474+AC474+AE474+AG474 +AI474 )</f>
        <v>0</v>
      </c>
    </row>
    <row r="475" spans="1:37" x14ac:dyDescent="0.25">
      <c r="A475" t="s">
        <v>950</v>
      </c>
      <c r="B475" s="1" t="s">
        <v>951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10</v>
      </c>
      <c r="J475">
        <v>415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>SUM(C475+E475+G475+I475+K475+M475+O475+Q475+S475 )</f>
        <v>10</v>
      </c>
      <c r="V475">
        <f>SUM(D475+F475+H475+J475+L475+N475+P475+R475 +T475 )</f>
        <v>415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f>SUM(X475+Z475+AB475+AD475+AF475 +AH475)</f>
        <v>0</v>
      </c>
      <c r="AK475">
        <f>SUM(Y475+AA475+AC475+AE475+AG475 +AI475 )</f>
        <v>0</v>
      </c>
    </row>
    <row r="476" spans="1:37" x14ac:dyDescent="0.25">
      <c r="A476" t="s">
        <v>952</v>
      </c>
      <c r="B476" s="1" t="s">
        <v>953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>SUM(C476+E476+G476+I476+K476+M476+O476+Q476+S476 )</f>
        <v>0</v>
      </c>
      <c r="V476">
        <f>SUM(D476+F476+H476+J476+L476+N476+P476+R476 +T476 )</f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f>SUM(X476+Z476+AB476+AD476+AF476 +AH476)</f>
        <v>0</v>
      </c>
      <c r="AK476">
        <f>SUM(Y476+AA476+AC476+AE476+AG476 +AI476 )</f>
        <v>0</v>
      </c>
    </row>
    <row r="477" spans="1:37" x14ac:dyDescent="0.25">
      <c r="A477" t="s">
        <v>954</v>
      </c>
      <c r="B477" s="1" t="s">
        <v>955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>SUM(C477+E477+G477+I477+K477+M477+O477+Q477+S477 )</f>
        <v>0</v>
      </c>
      <c r="V477">
        <f>SUM(D477+F477+H477+J477+L477+N477+P477+R477 +T477 )</f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f>SUM(X477+Z477+AB477+AD477+AF477 +AH477)</f>
        <v>0</v>
      </c>
      <c r="AK477">
        <f>SUM(Y477+AA477+AC477+AE477+AG477 +AI477 )</f>
        <v>0</v>
      </c>
    </row>
    <row r="478" spans="1:37" x14ac:dyDescent="0.25">
      <c r="A478" t="s">
        <v>956</v>
      </c>
      <c r="B478" s="1" t="s">
        <v>957</v>
      </c>
      <c r="C478">
        <v>1</v>
      </c>
      <c r="D478">
        <v>41.7</v>
      </c>
      <c r="E478">
        <v>4</v>
      </c>
      <c r="F478">
        <v>166.8</v>
      </c>
      <c r="G478">
        <v>2</v>
      </c>
      <c r="H478">
        <v>83.4</v>
      </c>
      <c r="I478">
        <v>3</v>
      </c>
      <c r="J478">
        <v>125.1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>SUM(C478+E478+G478+I478+K478+M478+O478+Q478+S478 )</f>
        <v>10</v>
      </c>
      <c r="V478">
        <f>SUM(D478+F478+H478+J478+L478+N478+P478+R478 +T478 )</f>
        <v>417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f>SUM(X478+Z478+AB478+AD478+AF478 +AH478)</f>
        <v>0</v>
      </c>
      <c r="AK478">
        <f>SUM(Y478+AA478+AC478+AE478+AG478 +AI478 )</f>
        <v>0</v>
      </c>
    </row>
    <row r="479" spans="1:37" x14ac:dyDescent="0.25">
      <c r="A479" t="s">
        <v>958</v>
      </c>
      <c r="B479" s="1" t="s">
        <v>959</v>
      </c>
      <c r="C479">
        <v>8</v>
      </c>
      <c r="D479">
        <v>444.8</v>
      </c>
      <c r="E479">
        <v>13</v>
      </c>
      <c r="F479">
        <v>722.8</v>
      </c>
      <c r="G479">
        <v>0</v>
      </c>
      <c r="H479">
        <v>0</v>
      </c>
      <c r="I479">
        <v>2</v>
      </c>
      <c r="J479">
        <v>111.2</v>
      </c>
      <c r="K479">
        <v>0</v>
      </c>
      <c r="L479">
        <v>0</v>
      </c>
      <c r="M479">
        <v>8</v>
      </c>
      <c r="N479">
        <v>444.8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>SUM(C479+E479+G479+I479+K479+M479+O479+Q479+S479 )</f>
        <v>31</v>
      </c>
      <c r="V479">
        <f>SUM(D479+F479+H479+J479+L479+N479+P479+R479 +T479 )</f>
        <v>1723.6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f>SUM(X479+Z479+AB479+AD479+AF479 +AH479)</f>
        <v>0</v>
      </c>
      <c r="AK479">
        <f>SUM(Y479+AA479+AC479+AE479+AG479 +AI479 )</f>
        <v>0</v>
      </c>
    </row>
    <row r="480" spans="1:37" x14ac:dyDescent="0.25">
      <c r="A480" t="s">
        <v>960</v>
      </c>
      <c r="B480" s="1" t="s">
        <v>961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58.38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>SUM(C480+E480+G480+I480+K480+M480+O480+Q480+S480 )</f>
        <v>1</v>
      </c>
      <c r="V480">
        <f>SUM(D480+F480+H480+J480+L480+N480+P480+R480 +T480 )</f>
        <v>58.38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f>SUM(X480+Z480+AB480+AD480+AF480 +AH480)</f>
        <v>0</v>
      </c>
      <c r="AK480">
        <f>SUM(Y480+AA480+AC480+AE480+AG480 +AI480 )</f>
        <v>0</v>
      </c>
    </row>
    <row r="481" spans="1:37" x14ac:dyDescent="0.25">
      <c r="A481" t="s">
        <v>962</v>
      </c>
      <c r="B481" s="1" t="s">
        <v>963</v>
      </c>
      <c r="C481">
        <v>1</v>
      </c>
      <c r="D481">
        <v>77.84</v>
      </c>
      <c r="E481">
        <v>6</v>
      </c>
      <c r="F481">
        <v>467.04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>SUM(C481+E481+G481+I481+K481+M481+O481+Q481+S481 )</f>
        <v>7</v>
      </c>
      <c r="V481">
        <f>SUM(D481+F481+H481+J481+L481+N481+P481+R481 +T481 )</f>
        <v>544.88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f>SUM(X481+Z481+AB481+AD481+AF481 +AH481)</f>
        <v>0</v>
      </c>
      <c r="AK481">
        <f>SUM(Y481+AA481+AC481+AE481+AG481 +AI481 )</f>
        <v>0</v>
      </c>
    </row>
    <row r="482" spans="1:37" x14ac:dyDescent="0.25">
      <c r="A482" t="s">
        <v>964</v>
      </c>
      <c r="B482" s="1" t="s">
        <v>965</v>
      </c>
      <c r="C482">
        <v>6</v>
      </c>
      <c r="D482">
        <v>400.32</v>
      </c>
      <c r="E482">
        <v>1</v>
      </c>
      <c r="F482">
        <v>66.72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6</v>
      </c>
      <c r="N482">
        <v>400.32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>SUM(C482+E482+G482+I482+K482+M482+O482+Q482+S482 )</f>
        <v>13</v>
      </c>
      <c r="V482">
        <f>SUM(D482+F482+H482+J482+L482+N482+P482+R482 +T482 )</f>
        <v>867.3599999999999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f>SUM(X482+Z482+AB482+AD482+AF482 +AH482)</f>
        <v>0</v>
      </c>
      <c r="AK482">
        <f>SUM(Y482+AA482+AC482+AE482+AG482 +AI482 )</f>
        <v>0</v>
      </c>
    </row>
    <row r="483" spans="1:37" x14ac:dyDescent="0.25">
      <c r="A483" t="s">
        <v>966</v>
      </c>
      <c r="B483" s="1" t="s">
        <v>967</v>
      </c>
      <c r="C483">
        <v>1</v>
      </c>
      <c r="D483">
        <v>93</v>
      </c>
      <c r="E483">
        <v>0</v>
      </c>
      <c r="F483">
        <v>0</v>
      </c>
      <c r="G483">
        <v>0</v>
      </c>
      <c r="H483">
        <v>0</v>
      </c>
      <c r="I483">
        <v>2</v>
      </c>
      <c r="J483">
        <v>186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>SUM(C483+E483+G483+I483+K483+M483+O483+Q483+S483 )</f>
        <v>3</v>
      </c>
      <c r="V483">
        <f>SUM(D483+F483+H483+J483+L483+N483+P483+R483 +T483 )</f>
        <v>279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f>SUM(X483+Z483+AB483+AD483+AF483 +AH483)</f>
        <v>0</v>
      </c>
      <c r="AK483">
        <f>SUM(Y483+AA483+AC483+AE483+AG483 +AI483 )</f>
        <v>0</v>
      </c>
    </row>
    <row r="484" spans="1:37" x14ac:dyDescent="0.25">
      <c r="A484" t="s">
        <v>968</v>
      </c>
      <c r="B484" s="1" t="s">
        <v>969</v>
      </c>
      <c r="C484">
        <v>2</v>
      </c>
      <c r="D484">
        <v>150.12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75.06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>SUM(C484+E484+G484+I484+K484+M484+O484+Q484+S484 )</f>
        <v>3</v>
      </c>
      <c r="V484">
        <f>SUM(D484+F484+H484+J484+L484+N484+P484+R484 +T484 )</f>
        <v>225.18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f>SUM(X484+Z484+AB484+AD484+AF484 +AH484)</f>
        <v>0</v>
      </c>
      <c r="AK484">
        <f>SUM(Y484+AA484+AC484+AE484+AG484 +AI484 )</f>
        <v>0</v>
      </c>
    </row>
    <row r="485" spans="1:37" x14ac:dyDescent="0.25">
      <c r="A485" t="s">
        <v>970</v>
      </c>
      <c r="B485" s="1" t="s">
        <v>971</v>
      </c>
      <c r="C485">
        <v>0</v>
      </c>
      <c r="D485">
        <v>0</v>
      </c>
      <c r="E485">
        <v>4</v>
      </c>
      <c r="F485">
        <v>400.32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>SUM(C485+E485+G485+I485+K485+M485+O485+Q485+S485 )</f>
        <v>4</v>
      </c>
      <c r="V485">
        <f>SUM(D485+F485+H485+J485+L485+N485+P485+R485 +T485 )</f>
        <v>400.32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f>SUM(X485+Z485+AB485+AD485+AF485 +AH485)</f>
        <v>0</v>
      </c>
      <c r="AK485">
        <f>SUM(Y485+AA485+AC485+AE485+AG485 +AI485 )</f>
        <v>0</v>
      </c>
    </row>
    <row r="486" spans="1:37" x14ac:dyDescent="0.25">
      <c r="A486" t="s">
        <v>972</v>
      </c>
      <c r="B486" s="1" t="s">
        <v>973</v>
      </c>
      <c r="C486">
        <v>1</v>
      </c>
      <c r="D486">
        <v>10.01</v>
      </c>
      <c r="E486">
        <v>44</v>
      </c>
      <c r="F486">
        <v>440.44</v>
      </c>
      <c r="G486">
        <v>7</v>
      </c>
      <c r="H486">
        <v>70.069999999999993</v>
      </c>
      <c r="I486">
        <v>3</v>
      </c>
      <c r="J486">
        <v>30.03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>SUM(C486+E486+G486+I486+K486+M486+O486+Q486+S486 )</f>
        <v>55</v>
      </c>
      <c r="V486">
        <f>SUM(D486+F486+H486+J486+L486+N486+P486+R486 +T486 )</f>
        <v>550.54999999999995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f>SUM(X486+Z486+AB486+AD486+AF486 +AH486)</f>
        <v>0</v>
      </c>
      <c r="AK486">
        <f>SUM(Y486+AA486+AC486+AE486+AG486 +AI486 )</f>
        <v>0</v>
      </c>
    </row>
    <row r="487" spans="1:37" x14ac:dyDescent="0.25">
      <c r="A487" t="s">
        <v>974</v>
      </c>
      <c r="B487" s="1" t="s">
        <v>975</v>
      </c>
      <c r="C487">
        <v>0</v>
      </c>
      <c r="D487">
        <v>0</v>
      </c>
      <c r="E487">
        <v>0</v>
      </c>
      <c r="F487">
        <v>0</v>
      </c>
      <c r="G487">
        <v>9</v>
      </c>
      <c r="H487">
        <v>96.03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>SUM(C487+E487+G487+I487+K487+M487+O487+Q487+S487 )</f>
        <v>9</v>
      </c>
      <c r="V487">
        <f>SUM(D487+F487+H487+J487+L487+N487+P487+R487 +T487 )</f>
        <v>96.03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f>SUM(X487+Z487+AB487+AD487+AF487 +AH487)</f>
        <v>0</v>
      </c>
      <c r="AK487">
        <f>SUM(Y487+AA487+AC487+AE487+AG487 +AI487 )</f>
        <v>0</v>
      </c>
    </row>
    <row r="488" spans="1:37" x14ac:dyDescent="0.25">
      <c r="A488" t="s">
        <v>976</v>
      </c>
      <c r="B488" s="1" t="s">
        <v>977</v>
      </c>
      <c r="C488">
        <v>0</v>
      </c>
      <c r="D488">
        <v>0</v>
      </c>
      <c r="E488">
        <v>21</v>
      </c>
      <c r="F488">
        <v>280.14</v>
      </c>
      <c r="G488">
        <v>20</v>
      </c>
      <c r="H488">
        <v>266.8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>SUM(C488+E488+G488+I488+K488+M488+O488+Q488+S488 )</f>
        <v>41</v>
      </c>
      <c r="V488">
        <f>SUM(D488+F488+H488+J488+L488+N488+P488+R488 +T488 )</f>
        <v>546.94000000000005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f>SUM(X488+Z488+AB488+AD488+AF488 +AH488)</f>
        <v>0</v>
      </c>
      <c r="AK488">
        <f>SUM(Y488+AA488+AC488+AE488+AG488 +AI488 )</f>
        <v>0</v>
      </c>
    </row>
    <row r="489" spans="1:37" x14ac:dyDescent="0.25">
      <c r="A489" t="s">
        <v>978</v>
      </c>
      <c r="B489" s="1" t="s">
        <v>979</v>
      </c>
      <c r="C489">
        <v>0</v>
      </c>
      <c r="D489">
        <v>0</v>
      </c>
      <c r="E489">
        <v>0</v>
      </c>
      <c r="F489">
        <v>0</v>
      </c>
      <c r="G489">
        <v>3</v>
      </c>
      <c r="H489">
        <v>40.020000000000003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>SUM(C489+E489+G489+I489+K489+M489+O489+Q489+S489 )</f>
        <v>3</v>
      </c>
      <c r="V489">
        <f>SUM(D489+F489+H489+J489+L489+N489+P489+R489 +T489 )</f>
        <v>40.020000000000003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f>SUM(X489+Z489+AB489+AD489+AF489 +AH489)</f>
        <v>0</v>
      </c>
      <c r="AK489">
        <f>SUM(Y489+AA489+AC489+AE489+AG489 +AI489 )</f>
        <v>0</v>
      </c>
    </row>
    <row r="490" spans="1:37" x14ac:dyDescent="0.25">
      <c r="A490" t="s">
        <v>980</v>
      </c>
      <c r="B490" s="1" t="s">
        <v>981</v>
      </c>
      <c r="C490">
        <v>0</v>
      </c>
      <c r="D490">
        <v>0</v>
      </c>
      <c r="E490">
        <v>4</v>
      </c>
      <c r="F490">
        <v>56.92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>SUM(C490+E490+G490+I490+K490+M490+O490+Q490+S490 )</f>
        <v>4</v>
      </c>
      <c r="V490">
        <f>SUM(D490+F490+H490+J490+L490+N490+P490+R490 +T490 )</f>
        <v>56.92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f>SUM(X490+Z490+AB490+AD490+AF490 +AH490)</f>
        <v>0</v>
      </c>
      <c r="AK490">
        <f>SUM(Y490+AA490+AC490+AE490+AG490 +AI490 )</f>
        <v>0</v>
      </c>
    </row>
    <row r="491" spans="1:37" x14ac:dyDescent="0.25">
      <c r="A491" t="s">
        <v>982</v>
      </c>
      <c r="B491" s="1" t="s">
        <v>983</v>
      </c>
      <c r="C491">
        <v>1</v>
      </c>
      <c r="D491">
        <v>17.78</v>
      </c>
      <c r="E491">
        <v>29</v>
      </c>
      <c r="F491">
        <v>515.62</v>
      </c>
      <c r="G491">
        <v>10</v>
      </c>
      <c r="H491">
        <v>177.8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>SUM(C491+E491+G491+I491+K491+M491+O491+Q491+S491 )</f>
        <v>40</v>
      </c>
      <c r="V491">
        <f>SUM(D491+F491+H491+J491+L491+N491+P491+R491 +T491 )</f>
        <v>711.2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f>SUM(X491+Z491+AB491+AD491+AF491 +AH491)</f>
        <v>0</v>
      </c>
      <c r="AK491">
        <f>SUM(Y491+AA491+AC491+AE491+AG491 +AI491 )</f>
        <v>0</v>
      </c>
    </row>
    <row r="492" spans="1:37" x14ac:dyDescent="0.25">
      <c r="A492" t="s">
        <v>984</v>
      </c>
      <c r="B492" s="1" t="s">
        <v>985</v>
      </c>
      <c r="C492">
        <v>2</v>
      </c>
      <c r="D492">
        <v>26.68</v>
      </c>
      <c r="E492">
        <v>0</v>
      </c>
      <c r="F492">
        <v>0</v>
      </c>
      <c r="G492">
        <v>6</v>
      </c>
      <c r="H492">
        <v>80.040000000000006</v>
      </c>
      <c r="I492">
        <v>1</v>
      </c>
      <c r="J492">
        <v>13.34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>SUM(C492+E492+G492+I492+K492+M492+O492+Q492+S492 )</f>
        <v>9</v>
      </c>
      <c r="V492">
        <f>SUM(D492+F492+H492+J492+L492+N492+P492+R492 +T492 )</f>
        <v>120.06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f>SUM(X492+Z492+AB492+AD492+AF492 +AH492)</f>
        <v>0</v>
      </c>
      <c r="AK492">
        <f>SUM(Y492+AA492+AC492+AE492+AG492 +AI492 )</f>
        <v>0</v>
      </c>
    </row>
    <row r="493" spans="1:37" x14ac:dyDescent="0.25">
      <c r="A493" t="s">
        <v>986</v>
      </c>
      <c r="B493" s="1" t="s">
        <v>987</v>
      </c>
      <c r="C493">
        <v>1</v>
      </c>
      <c r="D493">
        <v>16.68</v>
      </c>
      <c r="E493">
        <v>0</v>
      </c>
      <c r="F493">
        <v>0</v>
      </c>
      <c r="G493">
        <v>1</v>
      </c>
      <c r="H493">
        <v>16.68</v>
      </c>
      <c r="I493">
        <v>30</v>
      </c>
      <c r="J493">
        <v>500.4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>SUM(C493+E493+G493+I493+K493+M493+O493+Q493+S493 )</f>
        <v>32</v>
      </c>
      <c r="V493">
        <f>SUM(D493+F493+H493+J493+L493+N493+P493+R493 +T493 )</f>
        <v>533.76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f>SUM(X493+Z493+AB493+AD493+AF493 +AH493)</f>
        <v>0</v>
      </c>
      <c r="AK493">
        <f>SUM(Y493+AA493+AC493+AE493+AG493 +AI493 )</f>
        <v>0</v>
      </c>
    </row>
    <row r="494" spans="1:37" x14ac:dyDescent="0.25">
      <c r="A494" t="s">
        <v>988</v>
      </c>
      <c r="B494" s="1" t="s">
        <v>989</v>
      </c>
      <c r="C494">
        <v>5</v>
      </c>
      <c r="D494">
        <v>88.95</v>
      </c>
      <c r="E494">
        <v>1</v>
      </c>
      <c r="F494">
        <v>17.79</v>
      </c>
      <c r="G494">
        <v>2</v>
      </c>
      <c r="H494">
        <v>35.58</v>
      </c>
      <c r="I494">
        <v>2</v>
      </c>
      <c r="J494">
        <v>35.58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>SUM(C494+E494+G494+I494+K494+M494+O494+Q494+S494 )</f>
        <v>10</v>
      </c>
      <c r="V494">
        <f>SUM(D494+F494+H494+J494+L494+N494+P494+R494 +T494 )</f>
        <v>177.89999999999998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f>SUM(X494+Z494+AB494+AD494+AF494 +AH494)</f>
        <v>0</v>
      </c>
      <c r="AK494">
        <f>SUM(Y494+AA494+AC494+AE494+AG494 +AI494 )</f>
        <v>0</v>
      </c>
    </row>
    <row r="495" spans="1:37" x14ac:dyDescent="0.25">
      <c r="A495" t="s">
        <v>990</v>
      </c>
      <c r="B495" s="1" t="s">
        <v>991</v>
      </c>
      <c r="C495">
        <v>9</v>
      </c>
      <c r="D495">
        <v>200.16</v>
      </c>
      <c r="E495">
        <v>5</v>
      </c>
      <c r="F495">
        <v>111.2</v>
      </c>
      <c r="G495">
        <v>4</v>
      </c>
      <c r="H495">
        <v>88.96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>SUM(C495+E495+G495+I495+K495+M495+O495+Q495+S495 )</f>
        <v>18</v>
      </c>
      <c r="V495">
        <f>SUM(D495+F495+H495+J495+L495+N495+P495+R495 +T495 )</f>
        <v>400.32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f>SUM(X495+Z495+AB495+AD495+AF495 +AH495)</f>
        <v>0</v>
      </c>
      <c r="AK495">
        <f>SUM(Y495+AA495+AC495+AE495+AG495 +AI495 )</f>
        <v>0</v>
      </c>
    </row>
    <row r="496" spans="1:37" x14ac:dyDescent="0.25">
      <c r="A496" t="s">
        <v>992</v>
      </c>
      <c r="B496" s="1" t="s">
        <v>993</v>
      </c>
      <c r="C496">
        <v>17</v>
      </c>
      <c r="D496">
        <v>272.17</v>
      </c>
      <c r="E496">
        <v>22</v>
      </c>
      <c r="F496">
        <v>352.22</v>
      </c>
      <c r="G496">
        <v>38</v>
      </c>
      <c r="H496">
        <v>608.38</v>
      </c>
      <c r="I496">
        <v>4</v>
      </c>
      <c r="J496">
        <v>64.040000000000006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>SUM(C496+E496+G496+I496+K496+M496+O496+Q496+S496 )</f>
        <v>81</v>
      </c>
      <c r="V496">
        <f>SUM(D496+F496+H496+J496+L496+N496+P496+R496 +T496 )</f>
        <v>1296.81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f>SUM(X496+Z496+AB496+AD496+AF496 +AH496)</f>
        <v>0</v>
      </c>
      <c r="AK496">
        <f>SUM(Y496+AA496+AC496+AE496+AG496 +AI496 )</f>
        <v>0</v>
      </c>
    </row>
    <row r="497" spans="1:37" x14ac:dyDescent="0.25">
      <c r="A497" t="s">
        <v>994</v>
      </c>
      <c r="B497" s="1" t="s">
        <v>995</v>
      </c>
      <c r="C497">
        <v>8</v>
      </c>
      <c r="D497">
        <v>160.16</v>
      </c>
      <c r="E497">
        <v>4</v>
      </c>
      <c r="F497">
        <v>80.08</v>
      </c>
      <c r="G497">
        <v>6</v>
      </c>
      <c r="H497">
        <v>120.12</v>
      </c>
      <c r="I497">
        <v>15</v>
      </c>
      <c r="J497">
        <v>300.3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3</v>
      </c>
      <c r="T497">
        <v>60.06</v>
      </c>
      <c r="U497">
        <f>SUM(C497+E497+G497+I497+K497+M497+O497+Q497+S497 )</f>
        <v>36</v>
      </c>
      <c r="V497">
        <f>SUM(D497+F497+H497+J497+L497+N497+P497+R497 +T497 )</f>
        <v>720.72</v>
      </c>
      <c r="X497">
        <v>0</v>
      </c>
      <c r="Y497">
        <v>0</v>
      </c>
      <c r="Z497">
        <v>0</v>
      </c>
      <c r="AA497">
        <v>0</v>
      </c>
      <c r="AB497">
        <v>1</v>
      </c>
      <c r="AC497">
        <v>20.02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f>SUM(X497+Z497+AB497+AD497+AF497 +AH497)</f>
        <v>1</v>
      </c>
      <c r="AK497">
        <f>SUM(Y497+AA497+AC497+AE497+AG497 +AI497 )</f>
        <v>20.02</v>
      </c>
    </row>
    <row r="498" spans="1:37" x14ac:dyDescent="0.25">
      <c r="A498" t="s">
        <v>996</v>
      </c>
      <c r="B498" s="1" t="s">
        <v>997</v>
      </c>
      <c r="C498">
        <v>8</v>
      </c>
      <c r="D498">
        <v>170.8</v>
      </c>
      <c r="E498">
        <v>18</v>
      </c>
      <c r="F498">
        <v>384.3</v>
      </c>
      <c r="G498">
        <v>16</v>
      </c>
      <c r="H498">
        <v>341.6</v>
      </c>
      <c r="I498">
        <v>4</v>
      </c>
      <c r="J498">
        <v>85.4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>SUM(C498+E498+G498+I498+K498+M498+O498+Q498+S498 )</f>
        <v>46</v>
      </c>
      <c r="V498">
        <f>SUM(D498+F498+H498+J498+L498+N498+P498+R498 +T498 )</f>
        <v>982.1</v>
      </c>
      <c r="X498">
        <v>0</v>
      </c>
      <c r="Y498">
        <v>0</v>
      </c>
      <c r="Z498">
        <v>0</v>
      </c>
      <c r="AA498">
        <v>0</v>
      </c>
      <c r="AB498">
        <v>2</v>
      </c>
      <c r="AC498">
        <v>42.7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f>SUM(X498+Z498+AB498+AD498+AF498 +AH498)</f>
        <v>2</v>
      </c>
      <c r="AK498">
        <f>SUM(Y498+AA498+AC498+AE498+AG498 +AI498 )</f>
        <v>42.7</v>
      </c>
    </row>
    <row r="499" spans="1:37" x14ac:dyDescent="0.25">
      <c r="A499" t="s">
        <v>998</v>
      </c>
      <c r="B499" s="1" t="s">
        <v>999</v>
      </c>
      <c r="C499">
        <v>2</v>
      </c>
      <c r="D499">
        <v>53.38</v>
      </c>
      <c r="E499">
        <v>28</v>
      </c>
      <c r="F499">
        <v>747.32</v>
      </c>
      <c r="G499">
        <v>16</v>
      </c>
      <c r="H499">
        <v>427.04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>SUM(C499+E499+G499+I499+K499+M499+O499+Q499+S499 )</f>
        <v>46</v>
      </c>
      <c r="V499">
        <f>SUM(D499+F499+H499+J499+L499+N499+P499+R499 +T499 )</f>
        <v>1227.74</v>
      </c>
      <c r="X499">
        <v>0</v>
      </c>
      <c r="Y499">
        <v>0</v>
      </c>
      <c r="Z499">
        <v>2</v>
      </c>
      <c r="AA499">
        <v>53.38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f>SUM(X499+Z499+AB499+AD499+AF499 +AH499)</f>
        <v>2</v>
      </c>
      <c r="AK499">
        <f>SUM(Y499+AA499+AC499+AE499+AG499 +AI499 )</f>
        <v>53.38</v>
      </c>
    </row>
    <row r="500" spans="1:37" x14ac:dyDescent="0.25">
      <c r="A500" t="s">
        <v>1000</v>
      </c>
      <c r="B500" s="1" t="s">
        <v>1001</v>
      </c>
      <c r="C500">
        <v>13</v>
      </c>
      <c r="D500">
        <v>277.55</v>
      </c>
      <c r="E500">
        <v>16</v>
      </c>
      <c r="F500">
        <v>341.6</v>
      </c>
      <c r="G500">
        <v>32</v>
      </c>
      <c r="H500">
        <v>683.2</v>
      </c>
      <c r="I500">
        <v>1</v>
      </c>
      <c r="J500">
        <v>21.35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>SUM(C500+E500+G500+I500+K500+M500+O500+Q500+S500 )</f>
        <v>62</v>
      </c>
      <c r="V500">
        <f>SUM(D500+F500+H500+J500+L500+N500+P500+R500 +T500 )</f>
        <v>1323.7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f>SUM(X500+Z500+AB500+AD500+AF500 +AH500)</f>
        <v>0</v>
      </c>
      <c r="AK500">
        <f>SUM(Y500+AA500+AC500+AE500+AG500 +AI500 )</f>
        <v>0</v>
      </c>
    </row>
    <row r="501" spans="1:37" x14ac:dyDescent="0.25">
      <c r="A501" t="s">
        <v>1002</v>
      </c>
      <c r="B501" s="1" t="s">
        <v>1003</v>
      </c>
      <c r="C501">
        <v>15</v>
      </c>
      <c r="D501">
        <v>400.35</v>
      </c>
      <c r="E501">
        <v>15</v>
      </c>
      <c r="F501">
        <v>400.35</v>
      </c>
      <c r="G501">
        <v>12</v>
      </c>
      <c r="H501">
        <v>320.27999999999997</v>
      </c>
      <c r="I501">
        <v>3</v>
      </c>
      <c r="J501">
        <v>80.069999999999993</v>
      </c>
      <c r="K501">
        <v>0</v>
      </c>
      <c r="L501">
        <v>0</v>
      </c>
      <c r="M501">
        <v>1</v>
      </c>
      <c r="N501">
        <v>26.69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>SUM(C501+E501+G501+I501+K501+M501+O501+Q501+S501 )</f>
        <v>46</v>
      </c>
      <c r="V501">
        <f>SUM(D501+F501+H501+J501+L501+N501+P501+R501 +T501 )</f>
        <v>1227.74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f>SUM(X501+Z501+AB501+AD501+AF501 +AH501)</f>
        <v>0</v>
      </c>
      <c r="AK501">
        <f>SUM(Y501+AA501+AC501+AE501+AG501 +AI501 )</f>
        <v>0</v>
      </c>
    </row>
    <row r="502" spans="1:37" x14ac:dyDescent="0.25">
      <c r="A502" t="s">
        <v>1004</v>
      </c>
      <c r="B502" s="1" t="s">
        <v>1005</v>
      </c>
      <c r="C502">
        <v>13</v>
      </c>
      <c r="D502">
        <v>370.11</v>
      </c>
      <c r="E502">
        <v>5</v>
      </c>
      <c r="F502">
        <v>142.35</v>
      </c>
      <c r="G502">
        <v>20</v>
      </c>
      <c r="H502">
        <v>569.4</v>
      </c>
      <c r="I502">
        <v>2</v>
      </c>
      <c r="J502">
        <v>56.94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>SUM(C502+E502+G502+I502+K502+M502+O502+Q502+S502 )</f>
        <v>40</v>
      </c>
      <c r="V502">
        <f>SUM(D502+F502+H502+J502+L502+N502+P502+R502 +T502 )</f>
        <v>1138.8000000000002</v>
      </c>
      <c r="X502">
        <v>0</v>
      </c>
      <c r="Y502">
        <v>0</v>
      </c>
      <c r="Z502">
        <v>0</v>
      </c>
      <c r="AA502">
        <v>0</v>
      </c>
      <c r="AB502">
        <v>4</v>
      </c>
      <c r="AC502">
        <v>113.88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f>SUM(X502+Z502+AB502+AD502+AF502 +AH502)</f>
        <v>4</v>
      </c>
      <c r="AK502">
        <f>SUM(Y502+AA502+AC502+AE502+AG502 +AI502 )</f>
        <v>113.88</v>
      </c>
    </row>
    <row r="503" spans="1:37" x14ac:dyDescent="0.25">
      <c r="A503" t="s">
        <v>1006</v>
      </c>
      <c r="B503" s="1" t="s">
        <v>1007</v>
      </c>
      <c r="C503">
        <v>10</v>
      </c>
      <c r="D503">
        <v>355.8</v>
      </c>
      <c r="E503">
        <v>24</v>
      </c>
      <c r="F503">
        <v>853.92</v>
      </c>
      <c r="G503">
        <v>12</v>
      </c>
      <c r="H503">
        <v>426.96</v>
      </c>
      <c r="I503">
        <v>3</v>
      </c>
      <c r="J503">
        <v>106.74</v>
      </c>
      <c r="K503">
        <v>0</v>
      </c>
      <c r="L503">
        <v>0</v>
      </c>
      <c r="M503">
        <v>5</v>
      </c>
      <c r="N503">
        <v>177.9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>SUM(C503+E503+G503+I503+K503+M503+O503+Q503+S503 )</f>
        <v>54</v>
      </c>
      <c r="V503">
        <f>SUM(D503+F503+H503+J503+L503+N503+P503+R503 +T503 )</f>
        <v>1921.3200000000002</v>
      </c>
      <c r="X503">
        <v>0</v>
      </c>
      <c r="Y503">
        <v>0</v>
      </c>
      <c r="Z503">
        <v>8</v>
      </c>
      <c r="AA503">
        <v>284.64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f>SUM(X503+Z503+AB503+AD503+AF503 +AH503)</f>
        <v>8</v>
      </c>
      <c r="AK503">
        <f>SUM(Y503+AA503+AC503+AE503+AG503 +AI503 )</f>
        <v>284.64</v>
      </c>
    </row>
    <row r="504" spans="1:37" x14ac:dyDescent="0.25">
      <c r="A504" t="s">
        <v>1008</v>
      </c>
      <c r="B504" s="1" t="s">
        <v>1009</v>
      </c>
      <c r="C504">
        <v>3</v>
      </c>
      <c r="D504">
        <v>100.08</v>
      </c>
      <c r="E504">
        <v>1</v>
      </c>
      <c r="F504">
        <v>33.36</v>
      </c>
      <c r="G504">
        <v>0</v>
      </c>
      <c r="H504">
        <v>0</v>
      </c>
      <c r="I504">
        <v>2</v>
      </c>
      <c r="J504">
        <v>66.72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>SUM(C504+E504+G504+I504+K504+M504+O504+Q504+S504 )</f>
        <v>6</v>
      </c>
      <c r="V504">
        <f>SUM(D504+F504+H504+J504+L504+N504+P504+R504 +T504 )</f>
        <v>200.16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f>SUM(X504+Z504+AB504+AD504+AF504 +AH504)</f>
        <v>0</v>
      </c>
      <c r="AK504">
        <f>SUM(Y504+AA504+AC504+AE504+AG504 +AI504 )</f>
        <v>0</v>
      </c>
    </row>
    <row r="505" spans="1:37" x14ac:dyDescent="0.25">
      <c r="A505" t="s">
        <v>1010</v>
      </c>
      <c r="B505" s="1" t="s">
        <v>1011</v>
      </c>
      <c r="C505">
        <v>2</v>
      </c>
      <c r="D505">
        <v>88.96</v>
      </c>
      <c r="E505">
        <v>2</v>
      </c>
      <c r="F505">
        <v>88.96</v>
      </c>
      <c r="G505">
        <v>1</v>
      </c>
      <c r="H505">
        <v>44.48</v>
      </c>
      <c r="I505">
        <v>2</v>
      </c>
      <c r="J505">
        <v>88.96</v>
      </c>
      <c r="K505">
        <v>0</v>
      </c>
      <c r="L505">
        <v>0</v>
      </c>
      <c r="M505">
        <v>3</v>
      </c>
      <c r="N505">
        <v>133.44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>SUM(C505+E505+G505+I505+K505+M505+O505+Q505+S505 )</f>
        <v>10</v>
      </c>
      <c r="V505">
        <f>SUM(D505+F505+H505+J505+L505+N505+P505+R505 +T505 )</f>
        <v>444.79999999999995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f>SUM(X505+Z505+AB505+AD505+AF505 +AH505)</f>
        <v>0</v>
      </c>
      <c r="AK505">
        <f>SUM(Y505+AA505+AC505+AE505+AG505 +AI505 )</f>
        <v>0</v>
      </c>
    </row>
    <row r="506" spans="1:37" x14ac:dyDescent="0.25">
      <c r="A506" t="s">
        <v>1012</v>
      </c>
      <c r="B506" s="1" t="s">
        <v>1013</v>
      </c>
      <c r="C506">
        <v>38</v>
      </c>
      <c r="D506">
        <v>110.2</v>
      </c>
      <c r="E506">
        <v>154.5</v>
      </c>
      <c r="F506">
        <v>448.05</v>
      </c>
      <c r="G506">
        <v>105</v>
      </c>
      <c r="H506">
        <v>304.5</v>
      </c>
      <c r="I506">
        <v>35</v>
      </c>
      <c r="J506">
        <v>101.5</v>
      </c>
      <c r="K506">
        <v>0</v>
      </c>
      <c r="L506">
        <v>0</v>
      </c>
      <c r="M506">
        <v>10</v>
      </c>
      <c r="N506">
        <v>29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>SUM(C506+E506+G506+I506+K506+M506+O506+Q506+S506 )</f>
        <v>342.5</v>
      </c>
      <c r="V506">
        <f>SUM(D506+F506+H506+J506+L506+N506+P506+R506 +T506 )</f>
        <v>993.25</v>
      </c>
      <c r="X506">
        <v>0</v>
      </c>
      <c r="Y506">
        <v>0</v>
      </c>
      <c r="Z506">
        <v>2</v>
      </c>
      <c r="AA506">
        <v>5.8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f>SUM(X506+Z506+AB506+AD506+AF506 +AH506)</f>
        <v>2</v>
      </c>
      <c r="AK506">
        <f>SUM(Y506+AA506+AC506+AE506+AG506 +AI506 )</f>
        <v>5.8</v>
      </c>
    </row>
    <row r="507" spans="1:37" x14ac:dyDescent="0.25">
      <c r="A507" t="s">
        <v>1014</v>
      </c>
      <c r="B507" s="1" t="s">
        <v>1015</v>
      </c>
      <c r="C507">
        <v>102</v>
      </c>
      <c r="D507">
        <v>326.39999999999998</v>
      </c>
      <c r="E507">
        <v>100.5</v>
      </c>
      <c r="F507">
        <v>321.60000000000002</v>
      </c>
      <c r="G507">
        <v>304.5</v>
      </c>
      <c r="H507">
        <v>974.4</v>
      </c>
      <c r="I507">
        <v>36.5</v>
      </c>
      <c r="J507">
        <v>116.8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11</v>
      </c>
      <c r="T507">
        <v>35.200000000000003</v>
      </c>
      <c r="U507">
        <f>SUM(C507+E507+G507+I507+K507+M507+O507+Q507+S507 )</f>
        <v>554.5</v>
      </c>
      <c r="V507">
        <f>SUM(D507+F507+H507+J507+L507+N507+P507+R507 +T507 )</f>
        <v>1774.4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f>SUM(X507+Z507+AB507+AD507+AF507 +AH507)</f>
        <v>0</v>
      </c>
      <c r="AK507">
        <f>SUM(Y507+AA507+AC507+AE507+AG507 +AI507 )</f>
        <v>0</v>
      </c>
    </row>
    <row r="508" spans="1:37" x14ac:dyDescent="0.25">
      <c r="A508" t="s">
        <v>1016</v>
      </c>
      <c r="B508" s="1" t="s">
        <v>1017</v>
      </c>
      <c r="C508">
        <v>188</v>
      </c>
      <c r="D508">
        <v>776.44</v>
      </c>
      <c r="E508">
        <v>323.5</v>
      </c>
      <c r="F508">
        <v>1336.0550000000001</v>
      </c>
      <c r="G508">
        <v>305</v>
      </c>
      <c r="H508">
        <v>1259.6500000000001</v>
      </c>
      <c r="I508">
        <v>41.5</v>
      </c>
      <c r="J508">
        <v>171.39500000000001</v>
      </c>
      <c r="K508">
        <v>0</v>
      </c>
      <c r="L508">
        <v>0</v>
      </c>
      <c r="M508">
        <v>42</v>
      </c>
      <c r="N508">
        <v>173.46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>SUM(C508+E508+G508+I508+K508+M508+O508+Q508+S508 )</f>
        <v>900</v>
      </c>
      <c r="V508">
        <f>SUM(D508+F508+H508+J508+L508+N508+P508+R508 +T508 )</f>
        <v>3717</v>
      </c>
      <c r="X508">
        <v>4</v>
      </c>
      <c r="Y508">
        <v>16.52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f>SUM(X508+Z508+AB508+AD508+AF508 +AH508)</f>
        <v>4</v>
      </c>
      <c r="AK508">
        <f>SUM(Y508+AA508+AC508+AE508+AG508 +AI508 )</f>
        <v>16.52</v>
      </c>
    </row>
    <row r="509" spans="1:37" x14ac:dyDescent="0.25">
      <c r="A509" t="s">
        <v>1018</v>
      </c>
      <c r="B509" s="1" t="s">
        <v>1019</v>
      </c>
      <c r="C509">
        <v>31</v>
      </c>
      <c r="D509">
        <v>133.30000000000001</v>
      </c>
      <c r="E509">
        <v>59.5</v>
      </c>
      <c r="F509">
        <v>255.85</v>
      </c>
      <c r="G509">
        <v>166</v>
      </c>
      <c r="H509">
        <v>713.8</v>
      </c>
      <c r="I509">
        <v>38</v>
      </c>
      <c r="J509">
        <v>163.4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3</v>
      </c>
      <c r="T509">
        <v>12.9</v>
      </c>
      <c r="U509">
        <f>SUM(C509+E509+G509+I509+K509+M509+O509+Q509+S509 )</f>
        <v>297.5</v>
      </c>
      <c r="V509">
        <f>SUM(D509+F509+H509+J509+L509+N509+P509+R509 +T509 )</f>
        <v>1279.25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f>SUM(X509+Z509+AB509+AD509+AF509 +AH509)</f>
        <v>0</v>
      </c>
      <c r="AK509">
        <f>SUM(Y509+AA509+AC509+AE509+AG509 +AI509 )</f>
        <v>0</v>
      </c>
    </row>
    <row r="510" spans="1:37" x14ac:dyDescent="0.25">
      <c r="A510" t="s">
        <v>1020</v>
      </c>
      <c r="B510" s="1" t="s">
        <v>1021</v>
      </c>
      <c r="C510">
        <v>139.5</v>
      </c>
      <c r="D510">
        <v>795.15</v>
      </c>
      <c r="E510">
        <v>177</v>
      </c>
      <c r="F510">
        <v>1008.9</v>
      </c>
      <c r="G510">
        <v>319</v>
      </c>
      <c r="H510">
        <v>1818.3</v>
      </c>
      <c r="I510">
        <v>46</v>
      </c>
      <c r="J510">
        <v>262.2</v>
      </c>
      <c r="K510">
        <v>0</v>
      </c>
      <c r="L510">
        <v>0</v>
      </c>
      <c r="M510">
        <v>63</v>
      </c>
      <c r="N510">
        <v>359.1</v>
      </c>
      <c r="O510">
        <v>0</v>
      </c>
      <c r="P510">
        <v>0</v>
      </c>
      <c r="Q510">
        <v>0</v>
      </c>
      <c r="R510">
        <v>0</v>
      </c>
      <c r="S510">
        <v>29</v>
      </c>
      <c r="T510">
        <v>165.3</v>
      </c>
      <c r="U510">
        <f>SUM(C510+E510+G510+I510+K510+M510+O510+Q510+S510 )</f>
        <v>773.5</v>
      </c>
      <c r="V510">
        <f>SUM(D510+F510+H510+J510+L510+N510+P510+R510 +T510 )</f>
        <v>4408.95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f>SUM(X510+Z510+AB510+AD510+AF510 +AH510)</f>
        <v>0</v>
      </c>
      <c r="AK510">
        <f>SUM(Y510+AA510+AC510+AE510+AG510 +AI510 )</f>
        <v>0</v>
      </c>
    </row>
    <row r="511" spans="1:37" x14ac:dyDescent="0.25">
      <c r="A511" t="s">
        <v>1022</v>
      </c>
      <c r="B511" s="1" t="s">
        <v>1023</v>
      </c>
      <c r="C511">
        <v>20</v>
      </c>
      <c r="D511">
        <v>109.2</v>
      </c>
      <c r="E511">
        <v>50.5</v>
      </c>
      <c r="F511">
        <v>275.73</v>
      </c>
      <c r="G511">
        <v>13.5</v>
      </c>
      <c r="H511">
        <v>73.709999999999994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>SUM(C511+E511+G511+I511+K511+M511+O511+Q511+S511 )</f>
        <v>84</v>
      </c>
      <c r="V511">
        <f>SUM(D511+F511+H511+J511+L511+N511+P511+R511 +T511 )</f>
        <v>458.64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f>SUM(X511+Z511+AB511+AD511+AF511 +AH511)</f>
        <v>0</v>
      </c>
      <c r="AK511">
        <f>SUM(Y511+AA511+AC511+AE511+AG511 +AI511 )</f>
        <v>0</v>
      </c>
    </row>
    <row r="512" spans="1:37" x14ac:dyDescent="0.25">
      <c r="A512" t="s">
        <v>1024</v>
      </c>
      <c r="B512" s="1" t="s">
        <v>1025</v>
      </c>
      <c r="C512">
        <v>35.5</v>
      </c>
      <c r="D512">
        <v>257.73</v>
      </c>
      <c r="E512">
        <v>122</v>
      </c>
      <c r="F512">
        <v>885.72</v>
      </c>
      <c r="G512">
        <v>78.5</v>
      </c>
      <c r="H512">
        <v>569.91</v>
      </c>
      <c r="I512">
        <v>10</v>
      </c>
      <c r="J512">
        <v>72.599999999999994</v>
      </c>
      <c r="K512">
        <v>0</v>
      </c>
      <c r="L512">
        <v>0</v>
      </c>
      <c r="M512">
        <v>10</v>
      </c>
      <c r="N512">
        <v>72.599999999999994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>SUM(C512+E512+G512+I512+K512+M512+O512+Q512+S512 )</f>
        <v>256</v>
      </c>
      <c r="V512">
        <f>SUM(D512+F512+H512+J512+L512+N512+P512+R512 +T512 )</f>
        <v>1858.56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f>SUM(X512+Z512+AB512+AD512+AF512 +AH512)</f>
        <v>0</v>
      </c>
      <c r="AK512">
        <f>SUM(Y512+AA512+AC512+AE512+AG512 +AI512 )</f>
        <v>0</v>
      </c>
    </row>
    <row r="513" spans="1:37" x14ac:dyDescent="0.25">
      <c r="A513" t="s">
        <v>1026</v>
      </c>
      <c r="B513" s="1" t="s">
        <v>1027</v>
      </c>
      <c r="C513">
        <v>30</v>
      </c>
      <c r="D513">
        <v>198</v>
      </c>
      <c r="E513">
        <v>16.5</v>
      </c>
      <c r="F513">
        <v>108.9</v>
      </c>
      <c r="G513">
        <v>57.5</v>
      </c>
      <c r="H513">
        <v>379.5</v>
      </c>
      <c r="I513">
        <v>11.5</v>
      </c>
      <c r="J513">
        <v>75.900000000000006</v>
      </c>
      <c r="K513">
        <v>6</v>
      </c>
      <c r="L513">
        <v>39.6</v>
      </c>
      <c r="M513">
        <v>5</v>
      </c>
      <c r="N513">
        <v>33</v>
      </c>
      <c r="O513">
        <v>0</v>
      </c>
      <c r="P513">
        <v>0</v>
      </c>
      <c r="Q513">
        <v>0</v>
      </c>
      <c r="R513">
        <v>0</v>
      </c>
      <c r="S513">
        <v>2</v>
      </c>
      <c r="T513">
        <v>13.2</v>
      </c>
      <c r="U513">
        <f>SUM(C513+E513+G513+I513+K513+M513+O513+Q513+S513 )</f>
        <v>128.5</v>
      </c>
      <c r="V513">
        <f>SUM(D513+F513+H513+J513+L513+N513+P513+R513 +T513 )</f>
        <v>848.1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f>SUM(X513+Z513+AB513+AD513+AF513 +AH513)</f>
        <v>0</v>
      </c>
      <c r="AK513">
        <f>SUM(Y513+AA513+AC513+AE513+AG513 +AI513 )</f>
        <v>0</v>
      </c>
    </row>
    <row r="514" spans="1:37" x14ac:dyDescent="0.25">
      <c r="A514" t="s">
        <v>1028</v>
      </c>
      <c r="B514" s="1" t="s">
        <v>1029</v>
      </c>
      <c r="C514">
        <v>72</v>
      </c>
      <c r="D514">
        <v>633.6</v>
      </c>
      <c r="E514">
        <v>195</v>
      </c>
      <c r="F514">
        <v>1716</v>
      </c>
      <c r="G514">
        <v>251.5</v>
      </c>
      <c r="H514">
        <v>2213.1999999999998</v>
      </c>
      <c r="I514">
        <v>67</v>
      </c>
      <c r="J514">
        <v>589.6</v>
      </c>
      <c r="K514">
        <v>0</v>
      </c>
      <c r="L514">
        <v>0</v>
      </c>
      <c r="M514">
        <v>4</v>
      </c>
      <c r="N514">
        <v>35.200000000000003</v>
      </c>
      <c r="O514">
        <v>0</v>
      </c>
      <c r="P514">
        <v>0</v>
      </c>
      <c r="Q514">
        <v>0</v>
      </c>
      <c r="R514">
        <v>0</v>
      </c>
      <c r="S514">
        <v>1</v>
      </c>
      <c r="T514">
        <v>8.8000000000000007</v>
      </c>
      <c r="U514">
        <f>SUM(C514+E514+G514+I514+K514+M514+O514+Q514+S514 )</f>
        <v>590.5</v>
      </c>
      <c r="V514">
        <f>SUM(D514+F514+H514+J514+L514+N514+P514+R514 +T514 )</f>
        <v>5196.3999999999996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f>SUM(X514+Z514+AB514+AD514+AF514 +AH514)</f>
        <v>0</v>
      </c>
      <c r="AK514">
        <f>SUM(Y514+AA514+AC514+AE514+AG514 +AI514 )</f>
        <v>0</v>
      </c>
    </row>
    <row r="515" spans="1:37" x14ac:dyDescent="0.25">
      <c r="A515" t="s">
        <v>1030</v>
      </c>
      <c r="B515" s="1" t="s">
        <v>1031</v>
      </c>
      <c r="C515">
        <v>33.5</v>
      </c>
      <c r="D515">
        <v>391.95</v>
      </c>
      <c r="E515">
        <v>77.5</v>
      </c>
      <c r="F515">
        <v>906.75</v>
      </c>
      <c r="G515">
        <v>91.5</v>
      </c>
      <c r="H515">
        <v>1070.55</v>
      </c>
      <c r="I515">
        <v>34.5</v>
      </c>
      <c r="J515">
        <v>403.65</v>
      </c>
      <c r="K515">
        <v>0</v>
      </c>
      <c r="L515">
        <v>0</v>
      </c>
      <c r="M515">
        <v>3</v>
      </c>
      <c r="N515">
        <v>35.1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>SUM(C515+E515+G515+I515+K515+M515+O515+Q515+S515 )</f>
        <v>240</v>
      </c>
      <c r="V515">
        <f>SUM(D515+F515+H515+J515+L515+N515+P515+R515 +T515 )</f>
        <v>2808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f>SUM(X515+Z515+AB515+AD515+AF515 +AH515)</f>
        <v>0</v>
      </c>
      <c r="AK515">
        <f>SUM(Y515+AA515+AC515+AE515+AG515 +AI515 )</f>
        <v>0</v>
      </c>
    </row>
    <row r="516" spans="1:37" x14ac:dyDescent="0.25">
      <c r="A516" t="s">
        <v>1032</v>
      </c>
      <c r="B516" s="1" t="s">
        <v>1033</v>
      </c>
      <c r="C516">
        <v>0</v>
      </c>
      <c r="D516">
        <v>0</v>
      </c>
      <c r="E516">
        <v>9.5</v>
      </c>
      <c r="F516">
        <v>63.65</v>
      </c>
      <c r="G516">
        <v>3.5</v>
      </c>
      <c r="H516">
        <v>23.45</v>
      </c>
      <c r="I516">
        <v>1</v>
      </c>
      <c r="J516">
        <v>6.7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>SUM(C516+E516+G516+I516+K516+M516+O516+Q516+S516 )</f>
        <v>14</v>
      </c>
      <c r="V516">
        <f>SUM(D516+F516+H516+J516+L516+N516+P516+R516 +T516 )</f>
        <v>93.8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f>SUM(X516+Z516+AB516+AD516+AF516 +AH516)</f>
        <v>0</v>
      </c>
      <c r="AK516">
        <f>SUM(Y516+AA516+AC516+AE516+AG516 +AI516 )</f>
        <v>0</v>
      </c>
    </row>
    <row r="517" spans="1:37" x14ac:dyDescent="0.25">
      <c r="A517" t="s">
        <v>1034</v>
      </c>
      <c r="B517" s="1" t="s">
        <v>1035</v>
      </c>
      <c r="C517">
        <v>2</v>
      </c>
      <c r="D517">
        <v>2.4</v>
      </c>
      <c r="E517">
        <v>2</v>
      </c>
      <c r="F517">
        <v>2.4</v>
      </c>
      <c r="G517">
        <v>10.5</v>
      </c>
      <c r="H517">
        <v>12.6</v>
      </c>
      <c r="I517">
        <v>32</v>
      </c>
      <c r="J517">
        <v>38.4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>SUM(C517+E517+G517+I517+K517+M517+O517+Q517+S517 )</f>
        <v>46.5</v>
      </c>
      <c r="V517">
        <f>SUM(D517+F517+H517+J517+L517+N517+P517+R517 +T517 )</f>
        <v>55.8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f>SUM(X517+Z517+AB517+AD517+AF517 +AH517)</f>
        <v>0</v>
      </c>
      <c r="AK517">
        <f>SUM(Y517+AA517+AC517+AE517+AG517 +AI517 )</f>
        <v>0</v>
      </c>
    </row>
    <row r="518" spans="1:37" x14ac:dyDescent="0.25">
      <c r="A518" t="s">
        <v>1036</v>
      </c>
      <c r="B518" s="1" t="s">
        <v>1037</v>
      </c>
      <c r="C518">
        <v>1</v>
      </c>
      <c r="D518">
        <v>2.4</v>
      </c>
      <c r="E518">
        <v>0</v>
      </c>
      <c r="F518">
        <v>0</v>
      </c>
      <c r="G518">
        <v>0</v>
      </c>
      <c r="H518">
        <v>0</v>
      </c>
      <c r="I518">
        <v>10</v>
      </c>
      <c r="J518">
        <v>24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>SUM(C518+E518+G518+I518+K518+M518+O518+Q518+S518 )</f>
        <v>11</v>
      </c>
      <c r="V518">
        <f>SUM(D518+F518+H518+J518+L518+N518+P518+R518 +T518 )</f>
        <v>26.4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f>SUM(X518+Z518+AB518+AD518+AF518 +AH518)</f>
        <v>0</v>
      </c>
      <c r="AK518">
        <f>SUM(Y518+AA518+AC518+AE518+AG518 +AI518 )</f>
        <v>0</v>
      </c>
    </row>
    <row r="519" spans="1:37" x14ac:dyDescent="0.25">
      <c r="A519" t="s">
        <v>1038</v>
      </c>
      <c r="B519" s="1" t="s">
        <v>1039</v>
      </c>
      <c r="C519">
        <v>17</v>
      </c>
      <c r="D519">
        <v>149.6</v>
      </c>
      <c r="E519">
        <v>24</v>
      </c>
      <c r="F519">
        <v>211.2</v>
      </c>
      <c r="G519">
        <v>43</v>
      </c>
      <c r="H519">
        <v>378.4</v>
      </c>
      <c r="I519">
        <v>26</v>
      </c>
      <c r="J519">
        <v>228.8</v>
      </c>
      <c r="K519">
        <v>0</v>
      </c>
      <c r="L519">
        <v>0</v>
      </c>
      <c r="M519">
        <v>3</v>
      </c>
      <c r="N519">
        <v>26.4</v>
      </c>
      <c r="O519">
        <v>0</v>
      </c>
      <c r="P519">
        <v>0</v>
      </c>
      <c r="Q519">
        <v>0</v>
      </c>
      <c r="R519">
        <v>0</v>
      </c>
      <c r="S519">
        <v>7</v>
      </c>
      <c r="T519">
        <v>61.6</v>
      </c>
      <c r="U519">
        <f>SUM(C519+E519+G519+I519+K519+M519+O519+Q519+S519 )</f>
        <v>120</v>
      </c>
      <c r="V519">
        <f>SUM(D519+F519+H519+J519+L519+N519+P519+R519 +T519 )</f>
        <v>1056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f>SUM(X519+Z519+AB519+AD519+AF519 +AH519)</f>
        <v>0</v>
      </c>
      <c r="AK519">
        <f>SUM(Y519+AA519+AC519+AE519+AG519 +AI519 )</f>
        <v>0</v>
      </c>
    </row>
    <row r="520" spans="1:37" x14ac:dyDescent="0.25">
      <c r="A520" t="s">
        <v>1040</v>
      </c>
      <c r="B520" s="1" t="s">
        <v>1041</v>
      </c>
      <c r="C520">
        <v>1</v>
      </c>
      <c r="D520">
        <v>9.4</v>
      </c>
      <c r="E520">
        <v>3</v>
      </c>
      <c r="F520">
        <v>28.2</v>
      </c>
      <c r="G520">
        <v>4</v>
      </c>
      <c r="H520">
        <v>37.6</v>
      </c>
      <c r="I520">
        <v>2</v>
      </c>
      <c r="J520">
        <v>18.8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>SUM(C520+E520+G520+I520+K520+M520+O520+Q520+S520 )</f>
        <v>10</v>
      </c>
      <c r="V520">
        <f>SUM(D520+F520+H520+J520+L520+N520+P520+R520 +T520 )</f>
        <v>94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f>SUM(X520+Z520+AB520+AD520+AF520 +AH520)</f>
        <v>0</v>
      </c>
      <c r="AK520">
        <f>SUM(Y520+AA520+AC520+AE520+AG520 +AI520 )</f>
        <v>0</v>
      </c>
    </row>
    <row r="521" spans="1:37" x14ac:dyDescent="0.25">
      <c r="A521" t="s">
        <v>1042</v>
      </c>
      <c r="B521" s="1" t="s">
        <v>1043</v>
      </c>
      <c r="C521">
        <v>9</v>
      </c>
      <c r="D521">
        <v>59.4</v>
      </c>
      <c r="E521">
        <v>19</v>
      </c>
      <c r="F521">
        <v>125.4</v>
      </c>
      <c r="G521">
        <v>12</v>
      </c>
      <c r="H521">
        <v>79.2</v>
      </c>
      <c r="I521">
        <v>10</v>
      </c>
      <c r="J521">
        <v>66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>
        <v>6.6</v>
      </c>
      <c r="U521">
        <f>SUM(C521+E521+G521+I521+K521+M521+O521+Q521+S521 )</f>
        <v>51</v>
      </c>
      <c r="V521">
        <f>SUM(D521+F521+H521+J521+L521+N521+P521+R521 +T521 )</f>
        <v>336.6</v>
      </c>
      <c r="X521">
        <v>0</v>
      </c>
      <c r="Y521">
        <v>0</v>
      </c>
      <c r="Z521">
        <v>1</v>
      </c>
      <c r="AA521">
        <v>6.6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f>SUM(X521+Z521+AB521+AD521+AF521 +AH521)</f>
        <v>1</v>
      </c>
      <c r="AK521">
        <f>SUM(Y521+AA521+AC521+AE521+AG521 +AI521 )</f>
        <v>6.6</v>
      </c>
    </row>
    <row r="522" spans="1:37" x14ac:dyDescent="0.25">
      <c r="A522" t="s">
        <v>1044</v>
      </c>
      <c r="B522" s="1" t="s">
        <v>1045</v>
      </c>
      <c r="C522">
        <v>54</v>
      </c>
      <c r="D522">
        <v>318.60000000000002</v>
      </c>
      <c r="E522">
        <v>73</v>
      </c>
      <c r="F522">
        <v>430.7</v>
      </c>
      <c r="G522">
        <v>130</v>
      </c>
      <c r="H522">
        <v>767</v>
      </c>
      <c r="I522">
        <v>67</v>
      </c>
      <c r="J522">
        <v>395.3</v>
      </c>
      <c r="K522">
        <v>0</v>
      </c>
      <c r="L522">
        <v>0</v>
      </c>
      <c r="M522">
        <v>6</v>
      </c>
      <c r="N522">
        <v>35.4</v>
      </c>
      <c r="O522">
        <v>0</v>
      </c>
      <c r="P522">
        <v>0</v>
      </c>
      <c r="Q522">
        <v>0</v>
      </c>
      <c r="R522">
        <v>0</v>
      </c>
      <c r="S522">
        <v>5</v>
      </c>
      <c r="T522">
        <v>29.5</v>
      </c>
      <c r="U522">
        <f>SUM(C522+E522+G522+I522+K522+M522+O522+Q522+S522 )</f>
        <v>335</v>
      </c>
      <c r="V522">
        <f>SUM(D522+F522+H522+J522+L522+N522+P522+R522 +T522 )</f>
        <v>1976.5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f>SUM(X522+Z522+AB522+AD522+AF522 +AH522)</f>
        <v>0</v>
      </c>
      <c r="AK522">
        <f>SUM(Y522+AA522+AC522+AE522+AG522 +AI522 )</f>
        <v>0</v>
      </c>
    </row>
    <row r="523" spans="1:37" x14ac:dyDescent="0.25">
      <c r="A523" t="s">
        <v>1046</v>
      </c>
      <c r="B523" s="1" t="s">
        <v>1047</v>
      </c>
      <c r="C523">
        <v>7</v>
      </c>
      <c r="D523">
        <v>56.56</v>
      </c>
      <c r="E523">
        <v>0.5</v>
      </c>
      <c r="F523">
        <v>4.04</v>
      </c>
      <c r="G523">
        <v>0</v>
      </c>
      <c r="H523">
        <v>0</v>
      </c>
      <c r="I523">
        <v>1</v>
      </c>
      <c r="J523">
        <v>8.08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>SUM(C523+E523+G523+I523+K523+M523+O523+Q523+S523 )</f>
        <v>8.5</v>
      </c>
      <c r="V523">
        <f>SUM(D523+F523+H523+J523+L523+N523+P523+R523 +T523 )</f>
        <v>68.680000000000007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f>SUM(X523+Z523+AB523+AD523+AF523 +AH523)</f>
        <v>0</v>
      </c>
      <c r="AK523">
        <f>SUM(Y523+AA523+AC523+AE523+AG523 +AI523 )</f>
        <v>0</v>
      </c>
    </row>
    <row r="524" spans="1:37" x14ac:dyDescent="0.25">
      <c r="A524" t="s">
        <v>1048</v>
      </c>
      <c r="B524" s="1" t="s">
        <v>1049</v>
      </c>
      <c r="C524">
        <v>5.5</v>
      </c>
      <c r="D524">
        <v>63.8</v>
      </c>
      <c r="E524">
        <v>2.5</v>
      </c>
      <c r="F524">
        <v>29</v>
      </c>
      <c r="G524">
        <v>19.5</v>
      </c>
      <c r="H524">
        <v>226.2</v>
      </c>
      <c r="I524">
        <v>1.5</v>
      </c>
      <c r="J524">
        <v>17.399999999999999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2</v>
      </c>
      <c r="T524">
        <v>23.2</v>
      </c>
      <c r="U524">
        <f>SUM(C524+E524+G524+I524+K524+M524+O524+Q524+S524 )</f>
        <v>31</v>
      </c>
      <c r="V524">
        <f>SUM(D524+F524+H524+J524+L524+N524+P524+R524 +T524 )</f>
        <v>359.59999999999997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f>SUM(X524+Z524+AB524+AD524+AF524 +AH524)</f>
        <v>0</v>
      </c>
      <c r="AK524">
        <f>SUM(Y524+AA524+AC524+AE524+AG524 +AI524 )</f>
        <v>0</v>
      </c>
    </row>
    <row r="525" spans="1:37" x14ac:dyDescent="0.25">
      <c r="A525" t="s">
        <v>1050</v>
      </c>
      <c r="B525" s="1" t="s">
        <v>1051</v>
      </c>
      <c r="C525">
        <v>4</v>
      </c>
      <c r="D525">
        <v>29.28</v>
      </c>
      <c r="E525">
        <v>7</v>
      </c>
      <c r="F525">
        <v>51.24</v>
      </c>
      <c r="G525">
        <v>9.5</v>
      </c>
      <c r="H525">
        <v>69.540000000000006</v>
      </c>
      <c r="I525">
        <v>2</v>
      </c>
      <c r="J525">
        <v>14.64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>
        <v>7.32</v>
      </c>
      <c r="U525">
        <f>SUM(C525+E525+G525+I525+K525+M525+O525+Q525+S525 )</f>
        <v>23.5</v>
      </c>
      <c r="V525">
        <f>SUM(D525+F525+H525+J525+L525+N525+P525+R525 +T525 )</f>
        <v>172.01999999999998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f>SUM(X525+Z525+AB525+AD525+AF525 +AH525)</f>
        <v>0</v>
      </c>
      <c r="AK525">
        <f>SUM(Y525+AA525+AC525+AE525+AG525 +AI525 )</f>
        <v>0</v>
      </c>
    </row>
    <row r="526" spans="1:37" x14ac:dyDescent="0.25">
      <c r="A526" t="s">
        <v>1052</v>
      </c>
      <c r="B526" s="1" t="s">
        <v>1053</v>
      </c>
      <c r="C526">
        <v>9</v>
      </c>
      <c r="D526">
        <v>162</v>
      </c>
      <c r="E526">
        <v>9.5</v>
      </c>
      <c r="F526">
        <v>171</v>
      </c>
      <c r="G526">
        <v>10</v>
      </c>
      <c r="H526">
        <v>180</v>
      </c>
      <c r="I526">
        <v>1.5</v>
      </c>
      <c r="J526">
        <v>27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>SUM(C526+E526+G526+I526+K526+M526+O526+Q526+S526 )</f>
        <v>30</v>
      </c>
      <c r="V526">
        <f>SUM(D526+F526+H526+J526+L526+N526+P526+R526 +T526 )</f>
        <v>540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f>SUM(X526+Z526+AB526+AD526+AF526 +AH526)</f>
        <v>0</v>
      </c>
      <c r="AK526">
        <f>SUM(Y526+AA526+AC526+AE526+AG526 +AI526 )</f>
        <v>0</v>
      </c>
    </row>
    <row r="527" spans="1:37" x14ac:dyDescent="0.25">
      <c r="A527" t="s">
        <v>1054</v>
      </c>
      <c r="B527" s="1" t="s">
        <v>1055</v>
      </c>
      <c r="C527">
        <v>0</v>
      </c>
      <c r="D527">
        <v>0</v>
      </c>
      <c r="E527">
        <v>5</v>
      </c>
      <c r="F527">
        <v>30.3</v>
      </c>
      <c r="G527">
        <v>14.5</v>
      </c>
      <c r="H527">
        <v>87.87</v>
      </c>
      <c r="I527">
        <v>2</v>
      </c>
      <c r="J527">
        <v>12.12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>SUM(C527+E527+G527+I527+K527+M527+O527+Q527+S527 )</f>
        <v>21.5</v>
      </c>
      <c r="V527">
        <f>SUM(D527+F527+H527+J527+L527+N527+P527+R527 +T527 )</f>
        <v>130.29</v>
      </c>
      <c r="X527">
        <v>0</v>
      </c>
      <c r="Y527">
        <v>0</v>
      </c>
      <c r="Z527">
        <v>0</v>
      </c>
      <c r="AA527">
        <v>0</v>
      </c>
      <c r="AB527">
        <v>2</v>
      </c>
      <c r="AC527">
        <v>12.12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f>SUM(X527+Z527+AB527+AD527+AF527 +AH527)</f>
        <v>2</v>
      </c>
      <c r="AK527">
        <f>SUM(Y527+AA527+AC527+AE527+AG527 +AI527 )</f>
        <v>12.12</v>
      </c>
    </row>
    <row r="528" spans="1:37" x14ac:dyDescent="0.25">
      <c r="A528" t="s">
        <v>1056</v>
      </c>
      <c r="B528" s="1" t="s">
        <v>1057</v>
      </c>
      <c r="C528">
        <v>5</v>
      </c>
      <c r="D528">
        <v>37</v>
      </c>
      <c r="E528">
        <v>10</v>
      </c>
      <c r="F528">
        <v>74</v>
      </c>
      <c r="G528">
        <v>8</v>
      </c>
      <c r="H528">
        <v>59.2</v>
      </c>
      <c r="I528">
        <v>17</v>
      </c>
      <c r="J528">
        <v>125.8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>SUM(C528+E528+G528+I528+K528+M528+O528+Q528+S528 )</f>
        <v>40</v>
      </c>
      <c r="V528">
        <f>SUM(D528+F528+H528+J528+L528+N528+P528+R528 +T528 )</f>
        <v>296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f>SUM(X528+Z528+AB528+AD528+AF528 +AH528)</f>
        <v>0</v>
      </c>
      <c r="AK528">
        <f>SUM(Y528+AA528+AC528+AE528+AG528 +AI528 )</f>
        <v>0</v>
      </c>
    </row>
    <row r="529" spans="1:37" x14ac:dyDescent="0.25">
      <c r="A529" t="s">
        <v>1058</v>
      </c>
      <c r="B529" s="1" t="s">
        <v>1059</v>
      </c>
      <c r="C529">
        <v>5</v>
      </c>
      <c r="D529">
        <v>42.15</v>
      </c>
      <c r="E529">
        <v>15</v>
      </c>
      <c r="F529">
        <v>126.45</v>
      </c>
      <c r="G529">
        <v>11</v>
      </c>
      <c r="H529">
        <v>92.73</v>
      </c>
      <c r="I529">
        <v>3</v>
      </c>
      <c r="J529">
        <v>25.29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>SUM(C529+E529+G529+I529+K529+M529+O529+Q529+S529 )</f>
        <v>34</v>
      </c>
      <c r="V529">
        <f>SUM(D529+F529+H529+J529+L529+N529+P529+R529 +T529 )</f>
        <v>286.62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f>SUM(X529+Z529+AB529+AD529+AF529 +AH529)</f>
        <v>0</v>
      </c>
      <c r="AK529">
        <f>SUM(Y529+AA529+AC529+AE529+AG529 +AI529 )</f>
        <v>0</v>
      </c>
    </row>
    <row r="530" spans="1:37" x14ac:dyDescent="0.25">
      <c r="A530" t="s">
        <v>1060</v>
      </c>
      <c r="B530" s="1" t="s">
        <v>1061</v>
      </c>
      <c r="C530">
        <v>5</v>
      </c>
      <c r="D530">
        <v>48</v>
      </c>
      <c r="E530">
        <v>7</v>
      </c>
      <c r="F530">
        <v>67.2</v>
      </c>
      <c r="G530">
        <v>14.5</v>
      </c>
      <c r="H530">
        <v>139.19999999999999</v>
      </c>
      <c r="I530">
        <v>25</v>
      </c>
      <c r="J530">
        <v>240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>SUM(C530+E530+G530+I530+K530+M530+O530+Q530+S530 )</f>
        <v>51.5</v>
      </c>
      <c r="V530">
        <f>SUM(D530+F530+H530+J530+L530+N530+P530+R530 +T530 )</f>
        <v>494.4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f>SUM(X530+Z530+AB530+AD530+AF530 +AH530)</f>
        <v>0</v>
      </c>
      <c r="AK530">
        <f>SUM(Y530+AA530+AC530+AE530+AG530 +AI530 )</f>
        <v>0</v>
      </c>
    </row>
    <row r="531" spans="1:37" x14ac:dyDescent="0.25">
      <c r="A531" t="s">
        <v>1062</v>
      </c>
      <c r="B531" s="1" t="s">
        <v>1063</v>
      </c>
      <c r="C531">
        <v>11.5</v>
      </c>
      <c r="D531">
        <v>121.9</v>
      </c>
      <c r="E531">
        <v>10</v>
      </c>
      <c r="F531">
        <v>106</v>
      </c>
      <c r="G531">
        <v>16.5</v>
      </c>
      <c r="H531">
        <v>174.9</v>
      </c>
      <c r="I531">
        <v>15</v>
      </c>
      <c r="J531">
        <v>159</v>
      </c>
      <c r="K531">
        <v>0</v>
      </c>
      <c r="L531">
        <v>0</v>
      </c>
      <c r="M531">
        <v>2</v>
      </c>
      <c r="N531">
        <v>21.2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>SUM(C531+E531+G531+I531+K531+M531+O531+Q531+S531 )</f>
        <v>55</v>
      </c>
      <c r="V531">
        <f>SUM(D531+F531+H531+J531+L531+N531+P531+R531 +T531 )</f>
        <v>583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f>SUM(X531+Z531+AB531+AD531+AF531 +AH531)</f>
        <v>0</v>
      </c>
      <c r="AK531">
        <f>SUM(Y531+AA531+AC531+AE531+AG531 +AI531 )</f>
        <v>0</v>
      </c>
    </row>
    <row r="532" spans="1:37" x14ac:dyDescent="0.25">
      <c r="A532" t="s">
        <v>1064</v>
      </c>
      <c r="B532" s="1" t="s">
        <v>1065</v>
      </c>
      <c r="C532">
        <v>9</v>
      </c>
      <c r="D532">
        <v>126.99</v>
      </c>
      <c r="E532">
        <v>3</v>
      </c>
      <c r="F532">
        <v>42.33</v>
      </c>
      <c r="G532">
        <v>13</v>
      </c>
      <c r="H532">
        <v>183.43</v>
      </c>
      <c r="I532">
        <v>2</v>
      </c>
      <c r="J532">
        <v>28.22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>SUM(C532+E532+G532+I532+K532+M532+O532+Q532+S532 )</f>
        <v>27</v>
      </c>
      <c r="V532">
        <f>SUM(D532+F532+H532+J532+L532+N532+P532+R532 +T532 )</f>
        <v>380.97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f>SUM(X532+Z532+AB532+AD532+AF532 +AH532)</f>
        <v>0</v>
      </c>
      <c r="AK532">
        <f>SUM(Y532+AA532+AC532+AE532+AG532 +AI532 )</f>
        <v>0</v>
      </c>
    </row>
    <row r="533" spans="1:37" x14ac:dyDescent="0.25">
      <c r="A533" t="s">
        <v>1066</v>
      </c>
      <c r="B533" s="1" t="s">
        <v>1067</v>
      </c>
      <c r="C533">
        <v>3</v>
      </c>
      <c r="D533">
        <v>37.89</v>
      </c>
      <c r="E533">
        <v>9</v>
      </c>
      <c r="F533">
        <v>113.67</v>
      </c>
      <c r="G533">
        <v>38.5</v>
      </c>
      <c r="H533">
        <v>486.255</v>
      </c>
      <c r="I533">
        <v>3</v>
      </c>
      <c r="J533">
        <v>37.89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1</v>
      </c>
      <c r="T533">
        <v>12.63</v>
      </c>
      <c r="U533">
        <f>SUM(C533+E533+G533+I533+K533+M533+O533+Q533+S533 )</f>
        <v>54.5</v>
      </c>
      <c r="V533">
        <f>SUM(D533+F533+H533+J533+L533+N533+P533+R533 +T533 )</f>
        <v>688.33500000000004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f>SUM(X533+Z533+AB533+AD533+AF533 +AH533)</f>
        <v>0</v>
      </c>
      <c r="AK533">
        <f>SUM(Y533+AA533+AC533+AE533+AG533 +AI533 )</f>
        <v>0</v>
      </c>
    </row>
    <row r="534" spans="1:37" x14ac:dyDescent="0.25">
      <c r="A534" t="s">
        <v>1068</v>
      </c>
      <c r="B534" s="1" t="s">
        <v>1069</v>
      </c>
      <c r="C534">
        <v>5</v>
      </c>
      <c r="D534">
        <v>84</v>
      </c>
      <c r="E534">
        <v>8</v>
      </c>
      <c r="F534">
        <v>134.4</v>
      </c>
      <c r="G534">
        <v>8</v>
      </c>
      <c r="H534">
        <v>134.4</v>
      </c>
      <c r="I534">
        <v>3</v>
      </c>
      <c r="J534">
        <v>50.4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>SUM(C534+E534+G534+I534+K534+M534+O534+Q534+S534 )</f>
        <v>24</v>
      </c>
      <c r="V534">
        <f>SUM(D534+F534+H534+J534+L534+N534+P534+R534 +T534 )</f>
        <v>403.2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f>SUM(X534+Z534+AB534+AD534+AF534 +AH534)</f>
        <v>0</v>
      </c>
      <c r="AK534">
        <f>SUM(Y534+AA534+AC534+AE534+AG534 +AI534 )</f>
        <v>0</v>
      </c>
    </row>
    <row r="535" spans="1:37" x14ac:dyDescent="0.25">
      <c r="A535" t="s">
        <v>1070</v>
      </c>
      <c r="B535" s="1" t="s">
        <v>1071</v>
      </c>
      <c r="C535">
        <v>1</v>
      </c>
      <c r="D535">
        <v>4.3</v>
      </c>
      <c r="E535">
        <v>4</v>
      </c>
      <c r="F535">
        <v>17.2</v>
      </c>
      <c r="G535">
        <v>4</v>
      </c>
      <c r="H535">
        <v>17.2</v>
      </c>
      <c r="I535">
        <v>3</v>
      </c>
      <c r="J535">
        <v>12.9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>SUM(C535+E535+G535+I535+K535+M535+O535+Q535+S535 )</f>
        <v>12</v>
      </c>
      <c r="V535">
        <f>SUM(D535+F535+H535+J535+L535+N535+P535+R535 +T535 )</f>
        <v>51.6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f>SUM(X535+Z535+AB535+AD535+AF535 +AH535)</f>
        <v>0</v>
      </c>
      <c r="AK535">
        <f>SUM(Y535+AA535+AC535+AE535+AG535 +AI535 )</f>
        <v>0</v>
      </c>
    </row>
    <row r="536" spans="1:37" x14ac:dyDescent="0.25">
      <c r="A536" t="s">
        <v>1072</v>
      </c>
      <c r="B536" s="1" t="s">
        <v>1073</v>
      </c>
      <c r="C536">
        <v>7.5</v>
      </c>
      <c r="D536">
        <v>32.25</v>
      </c>
      <c r="E536">
        <v>11</v>
      </c>
      <c r="F536">
        <v>47.3</v>
      </c>
      <c r="G536">
        <v>21</v>
      </c>
      <c r="H536">
        <v>90.3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>SUM(C536+E536+G536+I536+K536+M536+O536+Q536+S536 )</f>
        <v>39.5</v>
      </c>
      <c r="V536">
        <f>SUM(D536+F536+H536+J536+L536+N536+P536+R536 +T536 )</f>
        <v>169.85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f>SUM(X536+Z536+AB536+AD536+AF536 +AH536)</f>
        <v>0</v>
      </c>
      <c r="AK536">
        <f>SUM(Y536+AA536+AC536+AE536+AG536 +AI536 )</f>
        <v>0</v>
      </c>
    </row>
    <row r="537" spans="1:37" x14ac:dyDescent="0.25">
      <c r="A537" t="s">
        <v>1074</v>
      </c>
      <c r="B537" s="1" t="s">
        <v>1075</v>
      </c>
      <c r="C537">
        <v>1</v>
      </c>
      <c r="D537">
        <v>5.74</v>
      </c>
      <c r="E537">
        <v>6</v>
      </c>
      <c r="F537">
        <v>34.44</v>
      </c>
      <c r="G537">
        <v>13</v>
      </c>
      <c r="H537">
        <v>74.62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>SUM(C537+E537+G537+I537+K537+M537+O537+Q537+S537 )</f>
        <v>20</v>
      </c>
      <c r="V537">
        <f>SUM(D537+F537+H537+J537+L537+N537+P537+R537 +T537 )</f>
        <v>114.80000000000001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f>SUM(X537+Z537+AB537+AD537+AF537 +AH537)</f>
        <v>0</v>
      </c>
      <c r="AK537">
        <f>SUM(Y537+AA537+AC537+AE537+AG537 +AI537 )</f>
        <v>0</v>
      </c>
    </row>
    <row r="538" spans="1:37" x14ac:dyDescent="0.25">
      <c r="A538" t="s">
        <v>1076</v>
      </c>
      <c r="B538" s="1" t="s">
        <v>1077</v>
      </c>
      <c r="C538">
        <v>24</v>
      </c>
      <c r="D538">
        <v>131.76</v>
      </c>
      <c r="E538">
        <v>24.5</v>
      </c>
      <c r="F538">
        <v>134.505</v>
      </c>
      <c r="G538">
        <v>54</v>
      </c>
      <c r="H538">
        <v>296.45999999999998</v>
      </c>
      <c r="I538">
        <v>9</v>
      </c>
      <c r="J538">
        <v>49.41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>SUM(C538+E538+G538+I538+K538+M538+O538+Q538+S538 )</f>
        <v>111.5</v>
      </c>
      <c r="V538">
        <f>SUM(D538+F538+H538+J538+L538+N538+P538+R538 +T538 )</f>
        <v>612.13499999999988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f>SUM(X538+Z538+AB538+AD538+AF538 +AH538)</f>
        <v>0</v>
      </c>
      <c r="AK538">
        <f>SUM(Y538+AA538+AC538+AE538+AG538 +AI538 )</f>
        <v>0</v>
      </c>
    </row>
    <row r="539" spans="1:37" x14ac:dyDescent="0.25">
      <c r="A539" t="s">
        <v>1078</v>
      </c>
      <c r="B539" s="1" t="s">
        <v>1079</v>
      </c>
      <c r="C539">
        <v>7</v>
      </c>
      <c r="D539">
        <v>51.24</v>
      </c>
      <c r="E539">
        <v>5</v>
      </c>
      <c r="F539">
        <v>36.6</v>
      </c>
      <c r="G539">
        <v>11</v>
      </c>
      <c r="H539">
        <v>80.52</v>
      </c>
      <c r="I539">
        <v>3</v>
      </c>
      <c r="J539">
        <v>21.96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>SUM(C539+E539+G539+I539+K539+M539+O539+Q539+S539 )</f>
        <v>26</v>
      </c>
      <c r="V539">
        <f>SUM(D539+F539+H539+J539+L539+N539+P539+R539 +T539 )</f>
        <v>190.32000000000002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f>SUM(X539+Z539+AB539+AD539+AF539 +AH539)</f>
        <v>0</v>
      </c>
      <c r="AK539">
        <f>SUM(Y539+AA539+AC539+AE539+AG539 +AI539 )</f>
        <v>0</v>
      </c>
    </row>
    <row r="540" spans="1:37" x14ac:dyDescent="0.25">
      <c r="A540" t="s">
        <v>1080</v>
      </c>
      <c r="B540" s="1" t="s">
        <v>1081</v>
      </c>
      <c r="C540">
        <v>24</v>
      </c>
      <c r="D540">
        <v>75.599999999999994</v>
      </c>
      <c r="E540">
        <v>19</v>
      </c>
      <c r="F540">
        <v>59.85</v>
      </c>
      <c r="G540">
        <v>21</v>
      </c>
      <c r="H540">
        <v>66.150000000000006</v>
      </c>
      <c r="I540">
        <v>6.5</v>
      </c>
      <c r="J540">
        <v>20.475000000000001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>SUM(C540+E540+G540+I540+K540+M540+O540+Q540+S540 )</f>
        <v>70.5</v>
      </c>
      <c r="V540">
        <f>SUM(D540+F540+H540+J540+L540+N540+P540+R540 +T540 )</f>
        <v>222.07499999999999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f>SUM(X540+Z540+AB540+AD540+AF540 +AH540)</f>
        <v>0</v>
      </c>
      <c r="AK540">
        <f>SUM(Y540+AA540+AC540+AE540+AG540 +AI540 )</f>
        <v>0</v>
      </c>
    </row>
    <row r="541" spans="1:37" x14ac:dyDescent="0.25">
      <c r="A541" t="s">
        <v>1082</v>
      </c>
      <c r="B541" s="1" t="s">
        <v>1083</v>
      </c>
      <c r="C541">
        <v>52</v>
      </c>
      <c r="D541">
        <v>208</v>
      </c>
      <c r="E541">
        <v>18</v>
      </c>
      <c r="F541">
        <v>72</v>
      </c>
      <c r="G541">
        <v>21.5</v>
      </c>
      <c r="H541">
        <v>86</v>
      </c>
      <c r="I541">
        <v>2</v>
      </c>
      <c r="J541">
        <v>8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>SUM(C541+E541+G541+I541+K541+M541+O541+Q541+S541 )</f>
        <v>93.5</v>
      </c>
      <c r="V541">
        <f>SUM(D541+F541+H541+J541+L541+N541+P541+R541 +T541 )</f>
        <v>374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f>SUM(X541+Z541+AB541+AD541+AF541 +AH541)</f>
        <v>0</v>
      </c>
      <c r="AK541">
        <f>SUM(Y541+AA541+AC541+AE541+AG541 +AI541 )</f>
        <v>0</v>
      </c>
    </row>
    <row r="542" spans="1:37" x14ac:dyDescent="0.25">
      <c r="A542" t="s">
        <v>1084</v>
      </c>
      <c r="B542" s="1" t="s">
        <v>1085</v>
      </c>
      <c r="C542">
        <v>4.5</v>
      </c>
      <c r="D542">
        <v>40.409999999999997</v>
      </c>
      <c r="E542">
        <v>3.5</v>
      </c>
      <c r="F542">
        <v>31.43</v>
      </c>
      <c r="G542">
        <v>14</v>
      </c>
      <c r="H542">
        <v>125.72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>SUM(C542+E542+G542+I542+K542+M542+O542+Q542+S542 )</f>
        <v>22</v>
      </c>
      <c r="V542">
        <f>SUM(D542+F542+H542+J542+L542+N542+P542+R542 +T542 )</f>
        <v>197.56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f>SUM(X542+Z542+AB542+AD542+AF542 +AH542)</f>
        <v>0</v>
      </c>
      <c r="AK542">
        <f>SUM(Y542+AA542+AC542+AE542+AG542 +AI542 )</f>
        <v>0</v>
      </c>
    </row>
    <row r="543" spans="1:37" x14ac:dyDescent="0.25">
      <c r="A543" t="s">
        <v>1086</v>
      </c>
      <c r="B543" s="1" t="s">
        <v>1087</v>
      </c>
      <c r="C543">
        <v>14</v>
      </c>
      <c r="D543">
        <v>163.94</v>
      </c>
      <c r="E543">
        <v>9.5</v>
      </c>
      <c r="F543">
        <v>111.245</v>
      </c>
      <c r="G543">
        <v>24</v>
      </c>
      <c r="H543">
        <v>281.04000000000002</v>
      </c>
      <c r="I543">
        <v>4</v>
      </c>
      <c r="J543">
        <v>46.84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>SUM(C543+E543+G543+I543+K543+M543+O543+Q543+S543 )</f>
        <v>51.5</v>
      </c>
      <c r="V543">
        <f>SUM(D543+F543+H543+J543+L543+N543+P543+R543 +T543 )</f>
        <v>603.06500000000005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f>SUM(X543+Z543+AB543+AD543+AF543 +AH543)</f>
        <v>0</v>
      </c>
      <c r="AK543">
        <f>SUM(Y543+AA543+AC543+AE543+AG543 +AI543 )</f>
        <v>0</v>
      </c>
    </row>
    <row r="544" spans="1:37" x14ac:dyDescent="0.25">
      <c r="A544" t="s">
        <v>1088</v>
      </c>
      <c r="B544" s="1" t="s">
        <v>1089</v>
      </c>
      <c r="C544">
        <v>5.5</v>
      </c>
      <c r="D544">
        <v>46.2</v>
      </c>
      <c r="E544">
        <v>58.5</v>
      </c>
      <c r="F544">
        <v>491.4</v>
      </c>
      <c r="G544">
        <v>48</v>
      </c>
      <c r="H544">
        <v>403.2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>SUM(C544+E544+G544+I544+K544+M544+O544+Q544+S544 )</f>
        <v>112</v>
      </c>
      <c r="V544">
        <f>SUM(D544+F544+H544+J544+L544+N544+P544+R544 +T544 )</f>
        <v>940.8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f>SUM(X544+Z544+AB544+AD544+AF544 +AH544)</f>
        <v>0</v>
      </c>
      <c r="AK544">
        <f>SUM(Y544+AA544+AC544+AE544+AG544 +AI544 )</f>
        <v>0</v>
      </c>
    </row>
    <row r="545" spans="1:37" x14ac:dyDescent="0.25">
      <c r="A545" t="s">
        <v>1090</v>
      </c>
      <c r="B545" s="1" t="s">
        <v>1091</v>
      </c>
      <c r="C545">
        <v>20.5</v>
      </c>
      <c r="D545">
        <v>228.16499999999999</v>
      </c>
      <c r="E545">
        <v>35</v>
      </c>
      <c r="F545">
        <v>389.55</v>
      </c>
      <c r="G545">
        <v>34</v>
      </c>
      <c r="H545">
        <v>378.42</v>
      </c>
      <c r="I545">
        <v>2</v>
      </c>
      <c r="J545">
        <v>22.26</v>
      </c>
      <c r="K545">
        <v>0</v>
      </c>
      <c r="L545">
        <v>0</v>
      </c>
      <c r="M545">
        <v>5</v>
      </c>
      <c r="N545">
        <v>55.65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>SUM(C545+E545+G545+I545+K545+M545+O545+Q545+S545 )</f>
        <v>96.5</v>
      </c>
      <c r="V545">
        <f>SUM(D545+F545+H545+J545+L545+N545+P545+R545 +T545 )</f>
        <v>1074.0450000000001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f>SUM(X545+Z545+AB545+AD545+AF545 +AH545)</f>
        <v>0</v>
      </c>
      <c r="AK545">
        <f>SUM(Y545+AA545+AC545+AE545+AG545 +AI545 )</f>
        <v>0</v>
      </c>
    </row>
    <row r="546" spans="1:37" x14ac:dyDescent="0.25">
      <c r="A546" t="s">
        <v>1092</v>
      </c>
      <c r="B546" s="1" t="s">
        <v>1093</v>
      </c>
      <c r="C546">
        <v>19</v>
      </c>
      <c r="D546">
        <v>125.4</v>
      </c>
      <c r="E546">
        <v>28.5</v>
      </c>
      <c r="F546">
        <v>188.1</v>
      </c>
      <c r="G546">
        <v>16</v>
      </c>
      <c r="H546">
        <v>105.6</v>
      </c>
      <c r="I546">
        <v>13</v>
      </c>
      <c r="J546">
        <v>85.8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1</v>
      </c>
      <c r="T546">
        <v>6.6</v>
      </c>
      <c r="U546">
        <f>SUM(C546+E546+G546+I546+K546+M546+O546+Q546+S546 )</f>
        <v>77.5</v>
      </c>
      <c r="V546">
        <f>SUM(D546+F546+H546+J546+L546+N546+P546+R546 +T546 )</f>
        <v>511.50000000000006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f>SUM(X546+Z546+AB546+AD546+AF546 +AH546)</f>
        <v>0</v>
      </c>
      <c r="AK546">
        <f>SUM(Y546+AA546+AC546+AE546+AG546 +AI546 )</f>
        <v>0</v>
      </c>
    </row>
    <row r="547" spans="1:37" x14ac:dyDescent="0.25">
      <c r="A547" t="s">
        <v>1094</v>
      </c>
      <c r="B547" s="1" t="s">
        <v>1095</v>
      </c>
      <c r="C547">
        <v>8</v>
      </c>
      <c r="D547">
        <v>71.44</v>
      </c>
      <c r="E547">
        <v>32</v>
      </c>
      <c r="F547">
        <v>285.76</v>
      </c>
      <c r="G547">
        <v>7</v>
      </c>
      <c r="H547">
        <v>62.51</v>
      </c>
      <c r="I547">
        <v>2</v>
      </c>
      <c r="J547">
        <v>17.86</v>
      </c>
      <c r="K547">
        <v>0</v>
      </c>
      <c r="L547">
        <v>0</v>
      </c>
      <c r="M547">
        <v>8</v>
      </c>
      <c r="N547">
        <v>71.44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>SUM(C547+E547+G547+I547+K547+M547+O547+Q547+S547 )</f>
        <v>57</v>
      </c>
      <c r="V547">
        <f>SUM(D547+F547+H547+J547+L547+N547+P547+R547 +T547 )</f>
        <v>509.01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f>SUM(X547+Z547+AB547+AD547+AF547 +AH547)</f>
        <v>0</v>
      </c>
      <c r="AK547">
        <f>SUM(Y547+AA547+AC547+AE547+AG547 +AI547 )</f>
        <v>0</v>
      </c>
    </row>
    <row r="548" spans="1:37" x14ac:dyDescent="0.25">
      <c r="A548" t="s">
        <v>1096</v>
      </c>
      <c r="B548" s="1" t="s">
        <v>1097</v>
      </c>
      <c r="C548">
        <v>63</v>
      </c>
      <c r="D548">
        <v>417.69</v>
      </c>
      <c r="E548">
        <v>116</v>
      </c>
      <c r="F548">
        <v>769.08</v>
      </c>
      <c r="G548">
        <v>168</v>
      </c>
      <c r="H548">
        <v>1113.8399999999999</v>
      </c>
      <c r="I548">
        <v>27</v>
      </c>
      <c r="J548">
        <v>179.01</v>
      </c>
      <c r="K548">
        <v>0</v>
      </c>
      <c r="L548">
        <v>0</v>
      </c>
      <c r="M548">
        <v>6</v>
      </c>
      <c r="N548">
        <v>39.78</v>
      </c>
      <c r="O548">
        <v>0</v>
      </c>
      <c r="P548">
        <v>0</v>
      </c>
      <c r="Q548">
        <v>0</v>
      </c>
      <c r="R548">
        <v>0</v>
      </c>
      <c r="S548">
        <v>6</v>
      </c>
      <c r="T548">
        <v>39.78</v>
      </c>
      <c r="U548">
        <f>SUM(C548+E548+G548+I548+K548+M548+O548+Q548+S548 )</f>
        <v>386</v>
      </c>
      <c r="V548">
        <f>SUM(D548+F548+H548+J548+L548+N548+P548+R548 +T548 )</f>
        <v>2559.1800000000003</v>
      </c>
      <c r="X548">
        <v>0</v>
      </c>
      <c r="Y548">
        <v>0</v>
      </c>
      <c r="Z548">
        <v>2</v>
      </c>
      <c r="AA548">
        <v>13.26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f>SUM(X548+Z548+AB548+AD548+AF548 +AH548)</f>
        <v>2</v>
      </c>
      <c r="AK548">
        <f>SUM(Y548+AA548+AC548+AE548+AG548 +AI548 )</f>
        <v>13.26</v>
      </c>
    </row>
    <row r="549" spans="1:37" x14ac:dyDescent="0.25">
      <c r="A549" t="s">
        <v>1098</v>
      </c>
      <c r="B549" s="1" t="s">
        <v>1099</v>
      </c>
      <c r="C549">
        <v>115.5</v>
      </c>
      <c r="D549">
        <v>1016.4</v>
      </c>
      <c r="E549">
        <v>82.5</v>
      </c>
      <c r="F549">
        <v>726</v>
      </c>
      <c r="G549">
        <v>128</v>
      </c>
      <c r="H549">
        <v>1126.4000000000001</v>
      </c>
      <c r="I549">
        <v>78</v>
      </c>
      <c r="J549">
        <v>686.4</v>
      </c>
      <c r="K549">
        <v>0</v>
      </c>
      <c r="L549">
        <v>0</v>
      </c>
      <c r="M549">
        <v>6</v>
      </c>
      <c r="N549">
        <v>52.8</v>
      </c>
      <c r="O549">
        <v>0</v>
      </c>
      <c r="P549">
        <v>0</v>
      </c>
      <c r="Q549">
        <v>0</v>
      </c>
      <c r="R549">
        <v>0</v>
      </c>
      <c r="S549">
        <v>20</v>
      </c>
      <c r="T549">
        <v>176</v>
      </c>
      <c r="U549">
        <f>SUM(C549+E549+G549+I549+K549+M549+O549+Q549+S549 )</f>
        <v>430</v>
      </c>
      <c r="V549">
        <f>SUM(D549+F549+H549+J549+L549+N549+P549+R549 +T549 )</f>
        <v>3784.0000000000005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3</v>
      </c>
      <c r="AE549">
        <v>26.4</v>
      </c>
      <c r="AF549">
        <v>0</v>
      </c>
      <c r="AG549">
        <v>0</v>
      </c>
      <c r="AH549">
        <v>0</v>
      </c>
      <c r="AI549">
        <v>0</v>
      </c>
      <c r="AJ549">
        <f>SUM(X549+Z549+AB549+AD549+AF549 +AH549)</f>
        <v>3</v>
      </c>
      <c r="AK549">
        <f>SUM(Y549+AA549+AC549+AE549+AG549 +AI549 )</f>
        <v>26.4</v>
      </c>
    </row>
    <row r="550" spans="1:37" x14ac:dyDescent="0.25">
      <c r="A550" t="s">
        <v>1100</v>
      </c>
      <c r="B550" s="1" t="s">
        <v>1101</v>
      </c>
      <c r="C550">
        <v>50.5</v>
      </c>
      <c r="D550">
        <v>485.81</v>
      </c>
      <c r="E550">
        <v>43</v>
      </c>
      <c r="F550">
        <v>413.66</v>
      </c>
      <c r="G550">
        <v>87.5</v>
      </c>
      <c r="H550">
        <v>841.75</v>
      </c>
      <c r="I550">
        <v>35.5</v>
      </c>
      <c r="J550">
        <v>341.51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>SUM(C550+E550+G550+I550+K550+M550+O550+Q550+S550 )</f>
        <v>216.5</v>
      </c>
      <c r="V550">
        <f>SUM(D550+F550+H550+J550+L550+N550+P550+R550 +T550 )</f>
        <v>2082.73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f>SUM(X550+Z550+AB550+AD550+AF550 +AH550)</f>
        <v>0</v>
      </c>
      <c r="AK550">
        <f>SUM(Y550+AA550+AC550+AE550+AG550 +AI550 )</f>
        <v>0</v>
      </c>
    </row>
    <row r="551" spans="1:37" x14ac:dyDescent="0.25">
      <c r="A551" t="s">
        <v>1102</v>
      </c>
      <c r="B551" s="1" t="s">
        <v>1103</v>
      </c>
      <c r="C551">
        <v>55</v>
      </c>
      <c r="D551">
        <v>726</v>
      </c>
      <c r="E551">
        <v>112.5</v>
      </c>
      <c r="F551">
        <v>1485</v>
      </c>
      <c r="G551">
        <v>160</v>
      </c>
      <c r="H551">
        <v>2112</v>
      </c>
      <c r="I551">
        <v>24</v>
      </c>
      <c r="J551">
        <v>316.8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>SUM(C551+E551+G551+I551+K551+M551+O551+Q551+S551 )</f>
        <v>351.5</v>
      </c>
      <c r="V551">
        <f>SUM(D551+F551+H551+J551+L551+N551+P551+R551 +T551 )</f>
        <v>4639.8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f>SUM(X551+Z551+AB551+AD551+AF551 +AH551)</f>
        <v>0</v>
      </c>
      <c r="AK551">
        <f>SUM(Y551+AA551+AC551+AE551+AG551 +AI551 )</f>
        <v>0</v>
      </c>
    </row>
    <row r="552" spans="1:37" x14ac:dyDescent="0.25">
      <c r="A552" t="s">
        <v>1104</v>
      </c>
      <c r="B552" s="1" t="s">
        <v>1105</v>
      </c>
      <c r="C552">
        <v>19.5</v>
      </c>
      <c r="D552">
        <v>234</v>
      </c>
      <c r="E552">
        <v>40.5</v>
      </c>
      <c r="F552">
        <v>486</v>
      </c>
      <c r="G552">
        <v>70.5</v>
      </c>
      <c r="H552">
        <v>846</v>
      </c>
      <c r="I552">
        <v>38</v>
      </c>
      <c r="J552">
        <v>456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10</v>
      </c>
      <c r="T552">
        <v>120</v>
      </c>
      <c r="U552">
        <f>SUM(C552+E552+G552+I552+K552+M552+O552+Q552+S552 )</f>
        <v>178.5</v>
      </c>
      <c r="V552">
        <f>SUM(D552+F552+H552+J552+L552+N552+P552+R552 +T552 )</f>
        <v>2142</v>
      </c>
      <c r="X552">
        <v>0</v>
      </c>
      <c r="Y552">
        <v>0</v>
      </c>
      <c r="Z552">
        <v>0</v>
      </c>
      <c r="AA552">
        <v>0</v>
      </c>
      <c r="AB552">
        <v>1</v>
      </c>
      <c r="AC552">
        <v>12</v>
      </c>
      <c r="AD552">
        <v>13</v>
      </c>
      <c r="AE552">
        <v>156</v>
      </c>
      <c r="AF552">
        <v>0</v>
      </c>
      <c r="AG552">
        <v>0</v>
      </c>
      <c r="AH552">
        <v>0</v>
      </c>
      <c r="AI552">
        <v>0</v>
      </c>
      <c r="AJ552">
        <f>SUM(X552+Z552+AB552+AD552+AF552 +AH552)</f>
        <v>14</v>
      </c>
      <c r="AK552">
        <f>SUM(Y552+AA552+AC552+AE552+AG552 +AI552 )</f>
        <v>168</v>
      </c>
    </row>
    <row r="553" spans="1:37" x14ac:dyDescent="0.25">
      <c r="A553" t="s">
        <v>1106</v>
      </c>
      <c r="B553" s="1" t="s">
        <v>1107</v>
      </c>
      <c r="C553">
        <v>49.5</v>
      </c>
      <c r="D553">
        <v>801.9</v>
      </c>
      <c r="E553">
        <v>77.5</v>
      </c>
      <c r="F553">
        <v>1255.5</v>
      </c>
      <c r="G553">
        <v>98.5</v>
      </c>
      <c r="H553">
        <v>1595.7</v>
      </c>
      <c r="I553">
        <v>30</v>
      </c>
      <c r="J553">
        <v>486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>SUM(C553+E553+G553+I553+K553+M553+O553+Q553+S553 )</f>
        <v>255.5</v>
      </c>
      <c r="V553">
        <f>SUM(D553+F553+H553+J553+L553+N553+P553+R553 +T553 )</f>
        <v>4139.1000000000004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f>SUM(X553+Z553+AB553+AD553+AF553 +AH553)</f>
        <v>0</v>
      </c>
      <c r="AK553">
        <f>SUM(Y553+AA553+AC553+AE553+AG553 +AI553 )</f>
        <v>0</v>
      </c>
    </row>
    <row r="554" spans="1:37" x14ac:dyDescent="0.25">
      <c r="A554" t="s">
        <v>1108</v>
      </c>
      <c r="B554" s="1" t="s">
        <v>1109</v>
      </c>
      <c r="C554">
        <v>1</v>
      </c>
      <c r="D554">
        <v>2.2999999999999998</v>
      </c>
      <c r="E554">
        <v>23.5</v>
      </c>
      <c r="F554">
        <v>54.05</v>
      </c>
      <c r="G554">
        <v>26</v>
      </c>
      <c r="H554">
        <v>59.8</v>
      </c>
      <c r="I554">
        <v>2</v>
      </c>
      <c r="J554">
        <v>4.5999999999999996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>SUM(C554+E554+G554+I554+K554+M554+O554+Q554+S554 )</f>
        <v>52.5</v>
      </c>
      <c r="V554">
        <f>SUM(D554+F554+H554+J554+L554+N554+P554+R554 +T554 )</f>
        <v>120.74999999999999</v>
      </c>
      <c r="X554">
        <v>0</v>
      </c>
      <c r="Y554">
        <v>0</v>
      </c>
      <c r="Z554">
        <v>0</v>
      </c>
      <c r="AA554">
        <v>0</v>
      </c>
      <c r="AB554">
        <v>3</v>
      </c>
      <c r="AC554">
        <v>6.9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f>SUM(X554+Z554+AB554+AD554+AF554 +AH554)</f>
        <v>3</v>
      </c>
      <c r="AK554">
        <f>SUM(Y554+AA554+AC554+AE554+AG554 +AI554 )</f>
        <v>6.9</v>
      </c>
    </row>
    <row r="555" spans="1:37" x14ac:dyDescent="0.25">
      <c r="A555" t="s">
        <v>1110</v>
      </c>
      <c r="B555" s="1" t="s">
        <v>1111</v>
      </c>
      <c r="C555">
        <v>19</v>
      </c>
      <c r="D555">
        <v>53.2</v>
      </c>
      <c r="E555">
        <v>19</v>
      </c>
      <c r="F555">
        <v>53.2</v>
      </c>
      <c r="G555">
        <v>19.5</v>
      </c>
      <c r="H555">
        <v>54.6</v>
      </c>
      <c r="I555">
        <v>5</v>
      </c>
      <c r="J555">
        <v>14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>SUM(C555+E555+G555+I555+K555+M555+O555+Q555+S555 )</f>
        <v>62.5</v>
      </c>
      <c r="V555">
        <f>SUM(D555+F555+H555+J555+L555+N555+P555+R555 +T555 )</f>
        <v>175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f>SUM(X555+Z555+AB555+AD555+AF555 +AH555)</f>
        <v>0</v>
      </c>
      <c r="AK555">
        <f>SUM(Y555+AA555+AC555+AE555+AG555 +AI555 )</f>
        <v>0</v>
      </c>
    </row>
    <row r="556" spans="1:37" x14ac:dyDescent="0.25">
      <c r="A556" t="s">
        <v>1112</v>
      </c>
      <c r="B556" s="1" t="s">
        <v>1113</v>
      </c>
      <c r="C556">
        <v>6</v>
      </c>
      <c r="D556">
        <v>20.52</v>
      </c>
      <c r="E556">
        <v>10.5</v>
      </c>
      <c r="F556">
        <v>35.909999999999997</v>
      </c>
      <c r="G556">
        <v>22.5</v>
      </c>
      <c r="H556">
        <v>76.95</v>
      </c>
      <c r="I556">
        <v>3</v>
      </c>
      <c r="J556">
        <v>10.26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>SUM(C556+E556+G556+I556+K556+M556+O556+Q556+S556 )</f>
        <v>42</v>
      </c>
      <c r="V556">
        <f>SUM(D556+F556+H556+J556+L556+N556+P556+R556 +T556 )</f>
        <v>143.63999999999999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f>SUM(X556+Z556+AB556+AD556+AF556 +AH556)</f>
        <v>0</v>
      </c>
      <c r="AK556">
        <f>SUM(Y556+AA556+AC556+AE556+AG556 +AI556 )</f>
        <v>0</v>
      </c>
    </row>
    <row r="557" spans="1:37" x14ac:dyDescent="0.25">
      <c r="A557" t="s">
        <v>1114</v>
      </c>
      <c r="B557" s="1" t="s">
        <v>1115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2</v>
      </c>
      <c r="J557">
        <v>8.6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>SUM(C557+E557+G557+I557+K557+M557+O557+Q557+S557 )</f>
        <v>2</v>
      </c>
      <c r="V557">
        <f>SUM(D557+F557+H557+J557+L557+N557+P557+R557 +T557 )</f>
        <v>8.6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f>SUM(X557+Z557+AB557+AD557+AF557 +AH557)</f>
        <v>0</v>
      </c>
      <c r="AK557">
        <f>SUM(Y557+AA557+AC557+AE557+AG557 +AI557 )</f>
        <v>0</v>
      </c>
    </row>
    <row r="558" spans="1:37" x14ac:dyDescent="0.25">
      <c r="A558" t="s">
        <v>1116</v>
      </c>
      <c r="B558" s="1" t="s">
        <v>1117</v>
      </c>
      <c r="C558">
        <v>5</v>
      </c>
      <c r="D558">
        <v>17.5</v>
      </c>
      <c r="E558">
        <v>25</v>
      </c>
      <c r="F558">
        <v>87.5</v>
      </c>
      <c r="G558">
        <v>19.5</v>
      </c>
      <c r="H558">
        <v>68.25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>SUM(C558+E558+G558+I558+K558+M558+O558+Q558+S558 )</f>
        <v>49.5</v>
      </c>
      <c r="V558">
        <f>SUM(D558+F558+H558+J558+L558+N558+P558+R558 +T558 )</f>
        <v>173.25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f>SUM(X558+Z558+AB558+AD558+AF558 +AH558)</f>
        <v>0</v>
      </c>
      <c r="AK558">
        <f>SUM(Y558+AA558+AC558+AE558+AG558 +AI558 )</f>
        <v>0</v>
      </c>
    </row>
    <row r="559" spans="1:37" x14ac:dyDescent="0.25">
      <c r="A559" t="s">
        <v>1118</v>
      </c>
      <c r="B559" s="1" t="s">
        <v>1119</v>
      </c>
      <c r="C559">
        <v>17.5</v>
      </c>
      <c r="D559">
        <v>78.75</v>
      </c>
      <c r="E559">
        <v>38.5</v>
      </c>
      <c r="F559">
        <v>173.25</v>
      </c>
      <c r="G559">
        <v>27</v>
      </c>
      <c r="H559">
        <v>121.5</v>
      </c>
      <c r="I559">
        <v>10.5</v>
      </c>
      <c r="J559">
        <v>47.25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>SUM(C559+E559+G559+I559+K559+M559+O559+Q559+S559 )</f>
        <v>93.5</v>
      </c>
      <c r="V559">
        <f>SUM(D559+F559+H559+J559+L559+N559+P559+R559 +T559 )</f>
        <v>420.75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f>SUM(X559+Z559+AB559+AD559+AF559 +AH559)</f>
        <v>0</v>
      </c>
      <c r="AK559">
        <f>SUM(Y559+AA559+AC559+AE559+AG559 +AI559 )</f>
        <v>0</v>
      </c>
    </row>
    <row r="560" spans="1:37" x14ac:dyDescent="0.25">
      <c r="A560" t="s">
        <v>1120</v>
      </c>
      <c r="B560" s="1" t="s">
        <v>1121</v>
      </c>
      <c r="C560">
        <v>5.5</v>
      </c>
      <c r="D560">
        <v>32.450000000000003</v>
      </c>
      <c r="E560">
        <v>15</v>
      </c>
      <c r="F560">
        <v>88.5</v>
      </c>
      <c r="G560">
        <v>41.5</v>
      </c>
      <c r="H560">
        <v>244.85</v>
      </c>
      <c r="I560">
        <v>4</v>
      </c>
      <c r="J560">
        <v>23.6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>SUM(C560+E560+G560+I560+K560+M560+O560+Q560+S560 )</f>
        <v>66</v>
      </c>
      <c r="V560">
        <f>SUM(D560+F560+H560+J560+L560+N560+P560+R560 +T560 )</f>
        <v>389.40000000000003</v>
      </c>
      <c r="X560">
        <v>0</v>
      </c>
      <c r="Y560">
        <v>0</v>
      </c>
      <c r="Z560">
        <v>2</v>
      </c>
      <c r="AA560">
        <v>11.8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f>SUM(X560+Z560+AB560+AD560+AF560 +AH560)</f>
        <v>2</v>
      </c>
      <c r="AK560">
        <f>SUM(Y560+AA560+AC560+AE560+AG560 +AI560 )</f>
        <v>11.8</v>
      </c>
    </row>
    <row r="561" spans="1:37" x14ac:dyDescent="0.25">
      <c r="A561" t="s">
        <v>1122</v>
      </c>
      <c r="B561" s="1" t="s">
        <v>1123</v>
      </c>
      <c r="C561">
        <v>0</v>
      </c>
      <c r="D561">
        <v>0</v>
      </c>
      <c r="E561">
        <v>8</v>
      </c>
      <c r="F561">
        <v>41.6</v>
      </c>
      <c r="G561">
        <v>6</v>
      </c>
      <c r="H561">
        <v>31.2</v>
      </c>
      <c r="I561">
        <v>7</v>
      </c>
      <c r="J561">
        <v>36.4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>SUM(C561+E561+G561+I561+K561+M561+O561+Q561+S561 )</f>
        <v>21</v>
      </c>
      <c r="V561">
        <f>SUM(D561+F561+H561+J561+L561+N561+P561+R561 +T561 )</f>
        <v>109.19999999999999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f>SUM(X561+Z561+AB561+AD561+AF561 +AH561)</f>
        <v>0</v>
      </c>
      <c r="AK561">
        <f>SUM(Y561+AA561+AC561+AE561+AG561 +AI561 )</f>
        <v>0</v>
      </c>
    </row>
    <row r="562" spans="1:37" x14ac:dyDescent="0.25">
      <c r="A562" t="s">
        <v>1124</v>
      </c>
      <c r="B562" s="1" t="s">
        <v>1125</v>
      </c>
      <c r="C562">
        <v>7.5</v>
      </c>
      <c r="D562">
        <v>51.75</v>
      </c>
      <c r="E562">
        <v>10.5</v>
      </c>
      <c r="F562">
        <v>72.45</v>
      </c>
      <c r="G562">
        <v>14</v>
      </c>
      <c r="H562">
        <v>96.6</v>
      </c>
      <c r="I562">
        <v>26</v>
      </c>
      <c r="J562">
        <v>179.4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>SUM(C562+E562+G562+I562+K562+M562+O562+Q562+S562 )</f>
        <v>58</v>
      </c>
      <c r="V562">
        <f>SUM(D562+F562+H562+J562+L562+N562+P562+R562 +T562 )</f>
        <v>400.20000000000005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f>SUM(X562+Z562+AB562+AD562+AF562 +AH562)</f>
        <v>0</v>
      </c>
      <c r="AK562">
        <f>SUM(Y562+AA562+AC562+AE562+AG562 +AI562 )</f>
        <v>0</v>
      </c>
    </row>
    <row r="563" spans="1:37" x14ac:dyDescent="0.25">
      <c r="A563" t="s">
        <v>1126</v>
      </c>
      <c r="B563" s="1" t="s">
        <v>1127</v>
      </c>
      <c r="C563">
        <v>0</v>
      </c>
      <c r="D563">
        <v>0</v>
      </c>
      <c r="E563">
        <v>4</v>
      </c>
      <c r="F563">
        <v>33.6</v>
      </c>
      <c r="G563">
        <v>6</v>
      </c>
      <c r="H563">
        <v>50.4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f>SUM(C563+E563+G563+I563+K563+M563+O563+Q563+S563 )</f>
        <v>10</v>
      </c>
      <c r="V563">
        <f>SUM(D563+F563+H563+J563+L563+N563+P563+R563 +T563 )</f>
        <v>84</v>
      </c>
      <c r="X563">
        <v>0</v>
      </c>
      <c r="Y563">
        <v>0</v>
      </c>
      <c r="Z563">
        <v>0</v>
      </c>
      <c r="AA563">
        <v>0</v>
      </c>
      <c r="AB563">
        <v>2</v>
      </c>
      <c r="AC563">
        <v>16.8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f>SUM(X563+Z563+AB563+AD563+AF563 +AH563)</f>
        <v>2</v>
      </c>
      <c r="AK563">
        <f>SUM(Y563+AA563+AC563+AE563+AG563 +AI563 )</f>
        <v>16.8</v>
      </c>
    </row>
    <row r="564" spans="1:37" x14ac:dyDescent="0.25">
      <c r="A564" t="s">
        <v>1128</v>
      </c>
      <c r="B564" s="1" t="s">
        <v>1129</v>
      </c>
      <c r="C564">
        <v>0</v>
      </c>
      <c r="D564">
        <v>0</v>
      </c>
      <c r="E564">
        <v>0</v>
      </c>
      <c r="F564">
        <v>0</v>
      </c>
      <c r="G564">
        <v>0.5</v>
      </c>
      <c r="H564">
        <v>5.0999999999999996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f>SUM(C564+E564+G564+I564+K564+M564+O564+Q564+S564 )</f>
        <v>0.5</v>
      </c>
      <c r="V564">
        <f>SUM(D564+F564+H564+J564+L564+N564+P564+R564 +T564 )</f>
        <v>5.0999999999999996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f>SUM(X564+Z564+AB564+AD564+AF564 +AH564)</f>
        <v>0</v>
      </c>
      <c r="AK564">
        <f>SUM(Y564+AA564+AC564+AE564+AG564 +AI564 )</f>
        <v>0</v>
      </c>
    </row>
    <row r="565" spans="1:37" x14ac:dyDescent="0.25">
      <c r="A565" t="s">
        <v>1130</v>
      </c>
      <c r="B565" s="1" t="s">
        <v>1131</v>
      </c>
      <c r="C565">
        <v>1.5</v>
      </c>
      <c r="D565">
        <v>13.5</v>
      </c>
      <c r="E565">
        <v>14.5</v>
      </c>
      <c r="F565">
        <v>130.5</v>
      </c>
      <c r="G565">
        <v>16.5</v>
      </c>
      <c r="H565">
        <v>148.5</v>
      </c>
      <c r="I565">
        <v>1</v>
      </c>
      <c r="J565">
        <v>9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f>SUM(C565+E565+G565+I565+K565+M565+O565+Q565+S565 )</f>
        <v>33.5</v>
      </c>
      <c r="V565">
        <f>SUM(D565+F565+H565+J565+L565+N565+P565+R565 +T565 )</f>
        <v>301.5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f>SUM(X565+Z565+AB565+AD565+AF565 +AH565)</f>
        <v>0</v>
      </c>
      <c r="AK565">
        <f>SUM(Y565+AA565+AC565+AE565+AG565 +AI565 )</f>
        <v>0</v>
      </c>
    </row>
    <row r="566" spans="1:37" x14ac:dyDescent="0.25">
      <c r="A566" t="s">
        <v>1132</v>
      </c>
      <c r="B566" s="1" t="s">
        <v>1133</v>
      </c>
      <c r="C566">
        <v>0</v>
      </c>
      <c r="D566">
        <v>0</v>
      </c>
      <c r="E566">
        <v>3</v>
      </c>
      <c r="F566">
        <v>32.4</v>
      </c>
      <c r="G566">
        <v>9</v>
      </c>
      <c r="H566">
        <v>97.2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f>SUM(C566+E566+G566+I566+K566+M566+O566+Q566+S566 )</f>
        <v>12</v>
      </c>
      <c r="V566">
        <f>SUM(D566+F566+H566+J566+L566+N566+P566+R566 +T566 )</f>
        <v>129.6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f>SUM(X566+Z566+AB566+AD566+AF566 +AH566)</f>
        <v>0</v>
      </c>
      <c r="AK566">
        <f>SUM(Y566+AA566+AC566+AE566+AG566 +AI566 )</f>
        <v>0</v>
      </c>
    </row>
    <row r="567" spans="1:37" x14ac:dyDescent="0.25">
      <c r="A567" t="s">
        <v>1134</v>
      </c>
      <c r="B567" s="1" t="s">
        <v>1135</v>
      </c>
      <c r="C567">
        <v>3</v>
      </c>
      <c r="D567">
        <v>34.799999999999997</v>
      </c>
      <c r="E567">
        <v>1.5</v>
      </c>
      <c r="F567">
        <v>17.399999999999999</v>
      </c>
      <c r="G567">
        <v>4</v>
      </c>
      <c r="H567">
        <v>46.4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>SUM(C567+E567+G567+I567+K567+M567+O567+Q567+S567 )</f>
        <v>8.5</v>
      </c>
      <c r="V567">
        <f>SUM(D567+F567+H567+J567+L567+N567+P567+R567 +T567 )</f>
        <v>98.6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f>SUM(X567+Z567+AB567+AD567+AF567 +AH567)</f>
        <v>0</v>
      </c>
      <c r="AK567">
        <f>SUM(Y567+AA567+AC567+AE567+AG567 +AI567 )</f>
        <v>0</v>
      </c>
    </row>
    <row r="568" spans="1:37" x14ac:dyDescent="0.25">
      <c r="A568" t="s">
        <v>1136</v>
      </c>
      <c r="B568" s="1" t="s">
        <v>1137</v>
      </c>
      <c r="C568">
        <v>0</v>
      </c>
      <c r="D568">
        <v>0</v>
      </c>
      <c r="E568">
        <v>4</v>
      </c>
      <c r="F568">
        <v>55.2</v>
      </c>
      <c r="G568">
        <v>3</v>
      </c>
      <c r="H568">
        <v>41.4</v>
      </c>
      <c r="I568">
        <v>2</v>
      </c>
      <c r="J568">
        <v>27.6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>SUM(C568+E568+G568+I568+K568+M568+O568+Q568+S568 )</f>
        <v>9</v>
      </c>
      <c r="V568">
        <f>SUM(D568+F568+H568+J568+L568+N568+P568+R568 +T568 )</f>
        <v>124.19999999999999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f>SUM(X568+Z568+AB568+AD568+AF568 +AH568)</f>
        <v>0</v>
      </c>
      <c r="AK568">
        <f>SUM(Y568+AA568+AC568+AE568+AG568 +AI568 )</f>
        <v>0</v>
      </c>
    </row>
    <row r="569" spans="1:37" x14ac:dyDescent="0.25">
      <c r="A569" t="s">
        <v>1138</v>
      </c>
      <c r="B569" s="1" t="s">
        <v>1139</v>
      </c>
      <c r="C569">
        <v>0</v>
      </c>
      <c r="D569">
        <v>0</v>
      </c>
      <c r="E569">
        <v>2</v>
      </c>
      <c r="F569">
        <v>10.4</v>
      </c>
      <c r="G569">
        <v>15.5</v>
      </c>
      <c r="H569">
        <v>80.599999999999994</v>
      </c>
      <c r="I569">
        <v>28</v>
      </c>
      <c r="J569">
        <v>145.6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>SUM(C569+E569+G569+I569+K569+M569+O569+Q569+S569 )</f>
        <v>45.5</v>
      </c>
      <c r="V569">
        <f>SUM(D569+F569+H569+J569+L569+N569+P569+R569 +T569 )</f>
        <v>236.6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f>SUM(X569+Z569+AB569+AD569+AF569 +AH569)</f>
        <v>0</v>
      </c>
      <c r="AK569">
        <f>SUM(Y569+AA569+AC569+AE569+AG569 +AI569 )</f>
        <v>0</v>
      </c>
    </row>
    <row r="570" spans="1:37" x14ac:dyDescent="0.25">
      <c r="A570" t="s">
        <v>1140</v>
      </c>
      <c r="B570" s="1" t="s">
        <v>1141</v>
      </c>
      <c r="C570">
        <v>12</v>
      </c>
      <c r="D570">
        <v>78</v>
      </c>
      <c r="E570">
        <v>4</v>
      </c>
      <c r="F570">
        <v>26</v>
      </c>
      <c r="G570">
        <v>7</v>
      </c>
      <c r="H570">
        <v>45.5</v>
      </c>
      <c r="I570">
        <v>52</v>
      </c>
      <c r="J570">
        <v>338</v>
      </c>
      <c r="K570">
        <v>0</v>
      </c>
      <c r="L570">
        <v>0</v>
      </c>
      <c r="M570">
        <v>55</v>
      </c>
      <c r="N570">
        <v>357.5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f>SUM(C570+E570+G570+I570+K570+M570+O570+Q570+S570 )</f>
        <v>130</v>
      </c>
      <c r="V570">
        <f>SUM(D570+F570+H570+J570+L570+N570+P570+R570 +T570 )</f>
        <v>845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f>SUM(X570+Z570+AB570+AD570+AF570 +AH570)</f>
        <v>0</v>
      </c>
      <c r="AK570">
        <f>SUM(Y570+AA570+AC570+AE570+AG570 +AI570 )</f>
        <v>0</v>
      </c>
    </row>
    <row r="571" spans="1:37" x14ac:dyDescent="0.25">
      <c r="A571" t="s">
        <v>1142</v>
      </c>
      <c r="B571" s="1" t="s">
        <v>1143</v>
      </c>
      <c r="C571">
        <v>5</v>
      </c>
      <c r="D571">
        <v>54.5</v>
      </c>
      <c r="E571">
        <v>3</v>
      </c>
      <c r="F571">
        <v>32.700000000000003</v>
      </c>
      <c r="G571">
        <v>2</v>
      </c>
      <c r="H571">
        <v>21.8</v>
      </c>
      <c r="I571">
        <v>7</v>
      </c>
      <c r="J571">
        <v>76.3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f>SUM(C571+E571+G571+I571+K571+M571+O571+Q571+S571 )</f>
        <v>17</v>
      </c>
      <c r="V571">
        <f>SUM(D571+F571+H571+J571+L571+N571+P571+R571 +T571 )</f>
        <v>185.3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f>SUM(X571+Z571+AB571+AD571+AF571 +AH571)</f>
        <v>0</v>
      </c>
      <c r="AK571">
        <f>SUM(Y571+AA571+AC571+AE571+AG571 +AI571 )</f>
        <v>0</v>
      </c>
    </row>
    <row r="572" spans="1:37" x14ac:dyDescent="0.25">
      <c r="A572" t="s">
        <v>1144</v>
      </c>
      <c r="B572" s="1" t="s">
        <v>1145</v>
      </c>
      <c r="C572">
        <v>17</v>
      </c>
      <c r="D572">
        <v>146.19999999999999</v>
      </c>
      <c r="E572">
        <v>11</v>
      </c>
      <c r="F572">
        <v>94.6</v>
      </c>
      <c r="G572">
        <v>6</v>
      </c>
      <c r="H572">
        <v>51.6</v>
      </c>
      <c r="I572">
        <v>41</v>
      </c>
      <c r="J572">
        <v>352.6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f>SUM(C572+E572+G572+I572+K572+M572+O572+Q572+S572 )</f>
        <v>75</v>
      </c>
      <c r="V572">
        <f>SUM(D572+F572+H572+J572+L572+N572+P572+R572 +T572 )</f>
        <v>645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f>SUM(X572+Z572+AB572+AD572+AF572 +AH572)</f>
        <v>0</v>
      </c>
      <c r="AK572">
        <f>SUM(Y572+AA572+AC572+AE572+AG572 +AI572 )</f>
        <v>0</v>
      </c>
    </row>
    <row r="573" spans="1:37" x14ac:dyDescent="0.25">
      <c r="A573" t="s">
        <v>1146</v>
      </c>
      <c r="B573" s="1" t="s">
        <v>1147</v>
      </c>
      <c r="C573">
        <v>0</v>
      </c>
      <c r="D573">
        <v>0</v>
      </c>
      <c r="E573">
        <v>20</v>
      </c>
      <c r="F573">
        <v>136</v>
      </c>
      <c r="G573">
        <v>10</v>
      </c>
      <c r="H573">
        <v>68</v>
      </c>
      <c r="I573">
        <v>35</v>
      </c>
      <c r="J573">
        <v>238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>SUM(C573+E573+G573+I573+K573+M573+O573+Q573+S573 )</f>
        <v>65</v>
      </c>
      <c r="V573">
        <f>SUM(D573+F573+H573+J573+L573+N573+P573+R573 +T573 )</f>
        <v>442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f>SUM(X573+Z573+AB573+AD573+AF573 +AH573)</f>
        <v>0</v>
      </c>
      <c r="AK573">
        <f>SUM(Y573+AA573+AC573+AE573+AG573 +AI573 )</f>
        <v>0</v>
      </c>
    </row>
    <row r="574" spans="1:37" x14ac:dyDescent="0.25">
      <c r="A574" t="s">
        <v>1148</v>
      </c>
      <c r="B574" s="1" t="s">
        <v>1149</v>
      </c>
      <c r="C574">
        <v>0</v>
      </c>
      <c r="D574">
        <v>0</v>
      </c>
      <c r="E574">
        <v>0</v>
      </c>
      <c r="F574">
        <v>0</v>
      </c>
      <c r="G574">
        <v>4</v>
      </c>
      <c r="H574">
        <v>21</v>
      </c>
      <c r="I574">
        <v>6</v>
      </c>
      <c r="J574">
        <v>31.5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>SUM(C574+E574+G574+I574+K574+M574+O574+Q574+S574 )</f>
        <v>10</v>
      </c>
      <c r="V574">
        <f>SUM(D574+F574+H574+J574+L574+N574+P574+R574 +T574 )</f>
        <v>52.5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f>SUM(X574+Z574+AB574+AD574+AF574 +AH574)</f>
        <v>0</v>
      </c>
      <c r="AK574">
        <f>SUM(Y574+AA574+AC574+AE574+AG574 +AI574 )</f>
        <v>0</v>
      </c>
    </row>
    <row r="575" spans="1:37" x14ac:dyDescent="0.25">
      <c r="A575" t="s">
        <v>1150</v>
      </c>
      <c r="B575" s="1" t="s">
        <v>1151</v>
      </c>
      <c r="C575">
        <v>2</v>
      </c>
      <c r="D575">
        <v>12</v>
      </c>
      <c r="E575">
        <v>13</v>
      </c>
      <c r="F575">
        <v>78</v>
      </c>
      <c r="G575">
        <v>9</v>
      </c>
      <c r="H575">
        <v>54</v>
      </c>
      <c r="I575">
        <v>4</v>
      </c>
      <c r="J575">
        <v>24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f>SUM(C575+E575+G575+I575+K575+M575+O575+Q575+S575 )</f>
        <v>28</v>
      </c>
      <c r="V575">
        <f>SUM(D575+F575+H575+J575+L575+N575+P575+R575 +T575 )</f>
        <v>168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2</v>
      </c>
      <c r="AE575">
        <v>12</v>
      </c>
      <c r="AF575">
        <v>0</v>
      </c>
      <c r="AG575">
        <v>0</v>
      </c>
      <c r="AH575">
        <v>0</v>
      </c>
      <c r="AI575">
        <v>0</v>
      </c>
      <c r="AJ575">
        <f>SUM(X575+Z575+AB575+AD575+AF575 +AH575)</f>
        <v>2</v>
      </c>
      <c r="AK575">
        <f>SUM(Y575+AA575+AC575+AE575+AG575 +AI575 )</f>
        <v>12</v>
      </c>
    </row>
    <row r="576" spans="1:37" x14ac:dyDescent="0.25">
      <c r="A576" t="s">
        <v>1152</v>
      </c>
      <c r="B576" s="1" t="s">
        <v>1153</v>
      </c>
      <c r="C576">
        <v>10</v>
      </c>
      <c r="D576">
        <v>124</v>
      </c>
      <c r="E576">
        <v>8</v>
      </c>
      <c r="F576">
        <v>99.2</v>
      </c>
      <c r="G576">
        <v>23</v>
      </c>
      <c r="H576">
        <v>285.2</v>
      </c>
      <c r="I576">
        <v>9</v>
      </c>
      <c r="J576">
        <v>111.6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>SUM(C576+E576+G576+I576+K576+M576+O576+Q576+S576 )</f>
        <v>50</v>
      </c>
      <c r="V576">
        <f>SUM(D576+F576+H576+J576+L576+N576+P576+R576 +T576 )</f>
        <v>620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f>SUM(X576+Z576+AB576+AD576+AF576 +AH576)</f>
        <v>0</v>
      </c>
      <c r="AK576">
        <f>SUM(Y576+AA576+AC576+AE576+AG576 +AI576 )</f>
        <v>0</v>
      </c>
    </row>
    <row r="577" spans="1:37" x14ac:dyDescent="0.25">
      <c r="A577" t="s">
        <v>1154</v>
      </c>
      <c r="B577" s="1" t="s">
        <v>1155</v>
      </c>
      <c r="C577">
        <v>5</v>
      </c>
      <c r="D577">
        <v>80</v>
      </c>
      <c r="E577">
        <v>0</v>
      </c>
      <c r="F577">
        <v>0</v>
      </c>
      <c r="G577">
        <v>12</v>
      </c>
      <c r="H577">
        <v>192</v>
      </c>
      <c r="I577">
        <v>4</v>
      </c>
      <c r="J577">
        <v>64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f>SUM(C577+E577+G577+I577+K577+M577+O577+Q577+S577 )</f>
        <v>21</v>
      </c>
      <c r="V577">
        <f>SUM(D577+F577+H577+J577+L577+N577+P577+R577 +T577 )</f>
        <v>336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f>SUM(X577+Z577+AB577+AD577+AF577 +AH577)</f>
        <v>0</v>
      </c>
      <c r="AK577">
        <f>SUM(Y577+AA577+AC577+AE577+AG577 +AI577 )</f>
        <v>0</v>
      </c>
    </row>
    <row r="578" spans="1:37" x14ac:dyDescent="0.25">
      <c r="A578" t="s">
        <v>1156</v>
      </c>
      <c r="B578" s="1" t="s">
        <v>1157</v>
      </c>
      <c r="C578">
        <v>1</v>
      </c>
      <c r="D578">
        <v>6</v>
      </c>
      <c r="E578">
        <v>4</v>
      </c>
      <c r="F578">
        <v>24</v>
      </c>
      <c r="G578">
        <v>4</v>
      </c>
      <c r="H578">
        <v>24</v>
      </c>
      <c r="I578">
        <v>15</v>
      </c>
      <c r="J578">
        <v>90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f>SUM(C578+E578+G578+I578+K578+M578+O578+Q578+S578 )</f>
        <v>24</v>
      </c>
      <c r="V578">
        <f>SUM(D578+F578+H578+J578+L578+N578+P578+R578 +T578 )</f>
        <v>144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f>SUM(X578+Z578+AB578+AD578+AF578 +AH578)</f>
        <v>0</v>
      </c>
      <c r="AK578">
        <f>SUM(Y578+AA578+AC578+AE578+AG578 +AI578 )</f>
        <v>0</v>
      </c>
    </row>
    <row r="579" spans="1:37" x14ac:dyDescent="0.25">
      <c r="A579" t="s">
        <v>1158</v>
      </c>
      <c r="B579" s="1" t="s">
        <v>1159</v>
      </c>
      <c r="C579">
        <v>4</v>
      </c>
      <c r="D579">
        <v>49.6</v>
      </c>
      <c r="E579">
        <v>5</v>
      </c>
      <c r="F579">
        <v>62</v>
      </c>
      <c r="G579">
        <v>14</v>
      </c>
      <c r="H579">
        <v>173.6</v>
      </c>
      <c r="I579">
        <v>13</v>
      </c>
      <c r="J579">
        <v>161.19999999999999</v>
      </c>
      <c r="K579">
        <v>0</v>
      </c>
      <c r="L579">
        <v>0</v>
      </c>
      <c r="M579">
        <v>2</v>
      </c>
      <c r="N579">
        <v>24.8</v>
      </c>
      <c r="O579">
        <v>0</v>
      </c>
      <c r="P579">
        <v>0</v>
      </c>
      <c r="Q579">
        <v>0</v>
      </c>
      <c r="R579">
        <v>0</v>
      </c>
      <c r="S579">
        <v>2</v>
      </c>
      <c r="T579">
        <v>24.8</v>
      </c>
      <c r="U579">
        <f>SUM(C579+E579+G579+I579+K579+M579+O579+Q579+S579 )</f>
        <v>40</v>
      </c>
      <c r="V579">
        <f>SUM(D579+F579+H579+J579+L579+N579+P579+R579 +T579 )</f>
        <v>496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f>SUM(X579+Z579+AB579+AD579+AF579 +AH579)</f>
        <v>0</v>
      </c>
      <c r="AK579">
        <f>SUM(Y579+AA579+AC579+AE579+AG579 +AI579 )</f>
        <v>0</v>
      </c>
    </row>
    <row r="580" spans="1:37" x14ac:dyDescent="0.25">
      <c r="A580" t="s">
        <v>1160</v>
      </c>
      <c r="B580" s="1" t="s">
        <v>1161</v>
      </c>
      <c r="C580">
        <v>1</v>
      </c>
      <c r="D580">
        <v>16</v>
      </c>
      <c r="E580">
        <v>0</v>
      </c>
      <c r="F580">
        <v>0</v>
      </c>
      <c r="G580">
        <v>27</v>
      </c>
      <c r="H580">
        <v>432</v>
      </c>
      <c r="I580">
        <v>1</v>
      </c>
      <c r="J580">
        <v>16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f>SUM(C580+E580+G580+I580+K580+M580+O580+Q580+S580 )</f>
        <v>29</v>
      </c>
      <c r="V580">
        <f>SUM(D580+F580+H580+J580+L580+N580+P580+R580 +T580 )</f>
        <v>464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f>SUM(X580+Z580+AB580+AD580+AF580 +AH580)</f>
        <v>0</v>
      </c>
      <c r="AK580">
        <f>SUM(Y580+AA580+AC580+AE580+AG580 +AI580 )</f>
        <v>0</v>
      </c>
    </row>
    <row r="581" spans="1:37" x14ac:dyDescent="0.25">
      <c r="A581" t="s">
        <v>1162</v>
      </c>
      <c r="B581" s="1" t="s">
        <v>1163</v>
      </c>
      <c r="C581">
        <v>2</v>
      </c>
      <c r="D581">
        <v>40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f>SUM(C581+E581+G581+I581+K581+M581+O581+Q581+S581 )</f>
        <v>2</v>
      </c>
      <c r="V581">
        <f>SUM(D581+F581+H581+J581+L581+N581+P581+R581 +T581 )</f>
        <v>40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f>SUM(X581+Z581+AB581+AD581+AF581 +AH581)</f>
        <v>0</v>
      </c>
      <c r="AK581">
        <f>SUM(Y581+AA581+AC581+AE581+AG581 +AI581 )</f>
        <v>0</v>
      </c>
    </row>
    <row r="582" spans="1:37" x14ac:dyDescent="0.25">
      <c r="A582" t="s">
        <v>1164</v>
      </c>
      <c r="B582" s="1" t="s">
        <v>1165</v>
      </c>
      <c r="C582">
        <v>23.5</v>
      </c>
      <c r="D582">
        <v>131.6</v>
      </c>
      <c r="E582">
        <v>18.5</v>
      </c>
      <c r="F582">
        <v>103.6</v>
      </c>
      <c r="G582">
        <v>26</v>
      </c>
      <c r="H582">
        <v>145.6</v>
      </c>
      <c r="I582">
        <v>28</v>
      </c>
      <c r="J582">
        <v>156.80000000000001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1</v>
      </c>
      <c r="T582">
        <v>5.6</v>
      </c>
      <c r="U582">
        <f>SUM(C582+E582+G582+I582+K582+M582+O582+Q582+S582 )</f>
        <v>97</v>
      </c>
      <c r="V582">
        <f>SUM(D582+F582+H582+J582+L582+N582+P582+R582 +T582 )</f>
        <v>543.19999999999993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f>SUM(X582+Z582+AB582+AD582+AF582 +AH582)</f>
        <v>0</v>
      </c>
      <c r="AK582">
        <f>SUM(Y582+AA582+AC582+AE582+AG582 +AI582 )</f>
        <v>0</v>
      </c>
    </row>
    <row r="583" spans="1:37" x14ac:dyDescent="0.25">
      <c r="A583" t="s">
        <v>1166</v>
      </c>
      <c r="B583" s="1" t="s">
        <v>1167</v>
      </c>
      <c r="C583">
        <v>9</v>
      </c>
      <c r="D583">
        <v>59.4</v>
      </c>
      <c r="E583">
        <v>16.5</v>
      </c>
      <c r="F583">
        <v>108.9</v>
      </c>
      <c r="G583">
        <v>18</v>
      </c>
      <c r="H583">
        <v>118.8</v>
      </c>
      <c r="I583">
        <v>15</v>
      </c>
      <c r="J583">
        <v>99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1</v>
      </c>
      <c r="T583">
        <v>6.6</v>
      </c>
      <c r="U583">
        <f>SUM(C583+E583+G583+I583+K583+M583+O583+Q583+S583 )</f>
        <v>59.5</v>
      </c>
      <c r="V583">
        <f>SUM(D583+F583+H583+J583+L583+N583+P583+R583 +T583 )</f>
        <v>392.70000000000005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f>SUM(X583+Z583+AB583+AD583+AF583 +AH583)</f>
        <v>0</v>
      </c>
      <c r="AK583">
        <f>SUM(Y583+AA583+AC583+AE583+AG583 +AI583 )</f>
        <v>0</v>
      </c>
    </row>
    <row r="584" spans="1:37" x14ac:dyDescent="0.25">
      <c r="A584" t="s">
        <v>1168</v>
      </c>
      <c r="B584" s="1" t="s">
        <v>1169</v>
      </c>
      <c r="C584">
        <v>4</v>
      </c>
      <c r="D584">
        <v>26.4</v>
      </c>
      <c r="E584">
        <v>14.5</v>
      </c>
      <c r="F584">
        <v>95.7</v>
      </c>
      <c r="G584">
        <v>7.5</v>
      </c>
      <c r="H584">
        <v>49.5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f>SUM(C584+E584+G584+I584+K584+M584+O584+Q584+S584 )</f>
        <v>26</v>
      </c>
      <c r="V584">
        <f>SUM(D584+F584+H584+J584+L584+N584+P584+R584 +T584 )</f>
        <v>171.6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f>SUM(X584+Z584+AB584+AD584+AF584 +AH584)</f>
        <v>0</v>
      </c>
      <c r="AK584">
        <f>SUM(Y584+AA584+AC584+AE584+AG584 +AI584 )</f>
        <v>0</v>
      </c>
    </row>
    <row r="585" spans="1:37" x14ac:dyDescent="0.25">
      <c r="A585" t="s">
        <v>1170</v>
      </c>
      <c r="B585" s="1" t="s">
        <v>1171</v>
      </c>
      <c r="C585">
        <v>9.5</v>
      </c>
      <c r="D585">
        <v>58.9</v>
      </c>
      <c r="E585">
        <v>19</v>
      </c>
      <c r="F585">
        <v>117.8</v>
      </c>
      <c r="G585">
        <v>16</v>
      </c>
      <c r="H585">
        <v>99.2</v>
      </c>
      <c r="I585">
        <v>30</v>
      </c>
      <c r="J585">
        <v>186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3</v>
      </c>
      <c r="T585">
        <v>18.600000000000001</v>
      </c>
      <c r="U585">
        <f>SUM(C585+E585+G585+I585+K585+M585+O585+Q585+S585 )</f>
        <v>77.5</v>
      </c>
      <c r="V585">
        <f>SUM(D585+F585+H585+J585+L585+N585+P585+R585 +T585 )</f>
        <v>480.5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f>SUM(X585+Z585+AB585+AD585+AF585 +AH585)</f>
        <v>0</v>
      </c>
      <c r="AK585">
        <f>SUM(Y585+AA585+AC585+AE585+AG585 +AI585 )</f>
        <v>0</v>
      </c>
    </row>
    <row r="586" spans="1:37" x14ac:dyDescent="0.25">
      <c r="A586" t="s">
        <v>1172</v>
      </c>
      <c r="B586" s="1" t="s">
        <v>1173</v>
      </c>
      <c r="C586">
        <v>4.5</v>
      </c>
      <c r="D586">
        <v>29.7</v>
      </c>
      <c r="E586">
        <v>6.5</v>
      </c>
      <c r="F586">
        <v>42.9</v>
      </c>
      <c r="G586">
        <v>6.5</v>
      </c>
      <c r="H586">
        <v>42.9</v>
      </c>
      <c r="I586">
        <v>11</v>
      </c>
      <c r="J586">
        <v>72.599999999999994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1</v>
      </c>
      <c r="T586">
        <v>6.6</v>
      </c>
      <c r="U586">
        <f>SUM(C586+E586+G586+I586+K586+M586+O586+Q586+S586 )</f>
        <v>29.5</v>
      </c>
      <c r="V586">
        <f>SUM(D586+F586+H586+J586+L586+N586+P586+R586 +T586 )</f>
        <v>194.7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f>SUM(X586+Z586+AB586+AD586+AF586 +AH586)</f>
        <v>0</v>
      </c>
      <c r="AK586">
        <f>SUM(Y586+AA586+AC586+AE586+AG586 +AI586 )</f>
        <v>0</v>
      </c>
    </row>
    <row r="587" spans="1:37" x14ac:dyDescent="0.25">
      <c r="A587" t="s">
        <v>1174</v>
      </c>
      <c r="B587" s="1" t="s">
        <v>1175</v>
      </c>
      <c r="C587">
        <v>2</v>
      </c>
      <c r="D587">
        <v>13.2</v>
      </c>
      <c r="E587">
        <v>9.5</v>
      </c>
      <c r="F587">
        <v>62.7</v>
      </c>
      <c r="G587">
        <v>4</v>
      </c>
      <c r="H587">
        <v>26.4</v>
      </c>
      <c r="I587">
        <v>7.5</v>
      </c>
      <c r="J587">
        <v>49.5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f>SUM(C587+E587+G587+I587+K587+M587+O587+Q587+S587 )</f>
        <v>23</v>
      </c>
      <c r="V587">
        <f>SUM(D587+F587+H587+J587+L587+N587+P587+R587 +T587 )</f>
        <v>151.80000000000001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f>SUM(X587+Z587+AB587+AD587+AF587 +AH587)</f>
        <v>0</v>
      </c>
      <c r="AK587">
        <f>SUM(Y587+AA587+AC587+AE587+AG587 +AI587 )</f>
        <v>0</v>
      </c>
    </row>
    <row r="588" spans="1:37" x14ac:dyDescent="0.25">
      <c r="A588" t="s">
        <v>1176</v>
      </c>
      <c r="B588" s="1" t="s">
        <v>1177</v>
      </c>
      <c r="C588">
        <v>3.5</v>
      </c>
      <c r="D588">
        <v>14.7</v>
      </c>
      <c r="E588">
        <v>4.5</v>
      </c>
      <c r="F588">
        <v>18.899999999999999</v>
      </c>
      <c r="G588">
        <v>6</v>
      </c>
      <c r="H588">
        <v>25.2</v>
      </c>
      <c r="I588">
        <v>12</v>
      </c>
      <c r="J588">
        <v>50.4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1</v>
      </c>
      <c r="T588">
        <v>4.2</v>
      </c>
      <c r="U588">
        <f>SUM(C588+E588+G588+I588+K588+M588+O588+Q588+S588 )</f>
        <v>27</v>
      </c>
      <c r="V588">
        <f>SUM(D588+F588+H588+J588+L588+N588+P588+R588 +T588 )</f>
        <v>113.39999999999999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f>SUM(X588+Z588+AB588+AD588+AF588 +AH588)</f>
        <v>0</v>
      </c>
      <c r="AK588">
        <f>SUM(Y588+AA588+AC588+AE588+AG588 +AI588 )</f>
        <v>0</v>
      </c>
    </row>
    <row r="589" spans="1:37" x14ac:dyDescent="0.25">
      <c r="A589" t="s">
        <v>1178</v>
      </c>
      <c r="B589" s="1" t="s">
        <v>1179</v>
      </c>
      <c r="C589">
        <v>6</v>
      </c>
      <c r="D589">
        <v>46.8</v>
      </c>
      <c r="E589">
        <v>2.5</v>
      </c>
      <c r="F589">
        <v>19.5</v>
      </c>
      <c r="G589">
        <v>1</v>
      </c>
      <c r="H589">
        <v>7.8</v>
      </c>
      <c r="I589">
        <v>2</v>
      </c>
      <c r="J589">
        <v>15.6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>SUM(C589+E589+G589+I589+K589+M589+O589+Q589+S589 )</f>
        <v>11.5</v>
      </c>
      <c r="V589">
        <f>SUM(D589+F589+H589+J589+L589+N589+P589+R589 +T589 )</f>
        <v>89.699999999999989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f>SUM(X589+Z589+AB589+AD589+AF589 +AH589)</f>
        <v>0</v>
      </c>
      <c r="AK589">
        <f>SUM(Y589+AA589+AC589+AE589+AG589 +AI589 )</f>
        <v>0</v>
      </c>
    </row>
    <row r="590" spans="1:37" x14ac:dyDescent="0.25">
      <c r="A590" t="s">
        <v>1180</v>
      </c>
      <c r="B590" s="1" t="s">
        <v>1181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2</v>
      </c>
      <c r="J590">
        <v>16.8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f>SUM(C590+E590+G590+I590+K590+M590+O590+Q590+S590 )</f>
        <v>2</v>
      </c>
      <c r="V590">
        <f>SUM(D590+F590+H590+J590+L590+N590+P590+R590 +T590 )</f>
        <v>16.8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f>SUM(X590+Z590+AB590+AD590+AF590 +AH590)</f>
        <v>0</v>
      </c>
      <c r="AK590">
        <f>SUM(Y590+AA590+AC590+AE590+AG590 +AI590 )</f>
        <v>0</v>
      </c>
    </row>
    <row r="591" spans="1:37" x14ac:dyDescent="0.25">
      <c r="A591" t="s">
        <v>1182</v>
      </c>
      <c r="B591" s="1" t="s">
        <v>1183</v>
      </c>
      <c r="C591">
        <v>11</v>
      </c>
      <c r="D591">
        <v>69.3</v>
      </c>
      <c r="E591">
        <v>12</v>
      </c>
      <c r="F591">
        <v>75.599999999999994</v>
      </c>
      <c r="G591">
        <v>34</v>
      </c>
      <c r="H591">
        <v>214.2</v>
      </c>
      <c r="I591">
        <v>40</v>
      </c>
      <c r="J591">
        <v>252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>SUM(C591+E591+G591+I591+K591+M591+O591+Q591+S591 )</f>
        <v>97</v>
      </c>
      <c r="V591">
        <f>SUM(D591+F591+H591+J591+L591+N591+P591+R591 +T591 )</f>
        <v>611.09999999999991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f>SUM(X591+Z591+AB591+AD591+AF591 +AH591)</f>
        <v>0</v>
      </c>
      <c r="AK591">
        <f>SUM(Y591+AA591+AC591+AE591+AG591 +AI591 )</f>
        <v>0</v>
      </c>
    </row>
    <row r="592" spans="1:37" x14ac:dyDescent="0.25">
      <c r="A592" t="s">
        <v>1184</v>
      </c>
      <c r="B592" s="1" t="s">
        <v>1185</v>
      </c>
      <c r="C592">
        <v>18.5</v>
      </c>
      <c r="D592">
        <v>160.94999999999999</v>
      </c>
      <c r="E592">
        <v>65.5</v>
      </c>
      <c r="F592">
        <v>569.85</v>
      </c>
      <c r="G592">
        <v>57</v>
      </c>
      <c r="H592">
        <v>495.9</v>
      </c>
      <c r="I592">
        <v>241</v>
      </c>
      <c r="J592">
        <v>2096.6999999999998</v>
      </c>
      <c r="K592">
        <v>0</v>
      </c>
      <c r="L592">
        <v>0</v>
      </c>
      <c r="M592">
        <v>1</v>
      </c>
      <c r="N592">
        <v>8.6999999999999993</v>
      </c>
      <c r="O592">
        <v>0</v>
      </c>
      <c r="P592">
        <v>0</v>
      </c>
      <c r="Q592">
        <v>0</v>
      </c>
      <c r="R592">
        <v>0</v>
      </c>
      <c r="S592">
        <v>6</v>
      </c>
      <c r="T592">
        <v>52.2</v>
      </c>
      <c r="U592">
        <f>SUM(C592+E592+G592+I592+K592+M592+O592+Q592+S592 )</f>
        <v>389</v>
      </c>
      <c r="V592">
        <f>SUM(D592+F592+H592+J592+L592+N592+P592+R592 +T592 )</f>
        <v>3384.2999999999993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f>SUM(X592+Z592+AB592+AD592+AF592 +AH592)</f>
        <v>0</v>
      </c>
      <c r="AK592">
        <f>SUM(Y592+AA592+AC592+AE592+AG592 +AI592 )</f>
        <v>0</v>
      </c>
    </row>
    <row r="593" spans="1:37" x14ac:dyDescent="0.25">
      <c r="A593" t="s">
        <v>1186</v>
      </c>
      <c r="B593" s="1" t="s">
        <v>1187</v>
      </c>
      <c r="C593">
        <v>2</v>
      </c>
      <c r="D593">
        <v>19.760000000000002</v>
      </c>
      <c r="E593">
        <v>4.5</v>
      </c>
      <c r="F593">
        <v>44.46</v>
      </c>
      <c r="G593">
        <v>2</v>
      </c>
      <c r="H593">
        <v>19.760000000000002</v>
      </c>
      <c r="I593">
        <v>3</v>
      </c>
      <c r="J593">
        <v>29.64</v>
      </c>
      <c r="K593">
        <v>0</v>
      </c>
      <c r="L593">
        <v>0</v>
      </c>
      <c r="M593">
        <v>6</v>
      </c>
      <c r="N593">
        <v>59.28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>SUM(C593+E593+G593+I593+K593+M593+O593+Q593+S593 )</f>
        <v>17.5</v>
      </c>
      <c r="V593">
        <f>SUM(D593+F593+H593+J593+L593+N593+P593+R593 +T593 )</f>
        <v>172.9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f>SUM(X593+Z593+AB593+AD593+AF593 +AH593)</f>
        <v>0</v>
      </c>
      <c r="AK593">
        <f>SUM(Y593+AA593+AC593+AE593+AG593 +AI593 )</f>
        <v>0</v>
      </c>
    </row>
    <row r="594" spans="1:37" x14ac:dyDescent="0.25">
      <c r="A594" t="s">
        <v>1188</v>
      </c>
      <c r="B594" s="1" t="s">
        <v>1189</v>
      </c>
      <c r="C594">
        <v>25</v>
      </c>
      <c r="D594">
        <v>277.5</v>
      </c>
      <c r="E594">
        <v>163</v>
      </c>
      <c r="F594">
        <v>1809.3</v>
      </c>
      <c r="G594">
        <v>15</v>
      </c>
      <c r="H594">
        <v>166.5</v>
      </c>
      <c r="I594">
        <v>9.5</v>
      </c>
      <c r="J594">
        <v>105.45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8</v>
      </c>
      <c r="T594">
        <v>88.8</v>
      </c>
      <c r="U594">
        <f>SUM(C594+E594+G594+I594+K594+M594+O594+Q594+S594 )</f>
        <v>220.5</v>
      </c>
      <c r="V594">
        <f>SUM(D594+F594+H594+J594+L594+N594+P594+R594 +T594 )</f>
        <v>2447.5500000000002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f>SUM(X594+Z594+AB594+AD594+AF594 +AH594)</f>
        <v>0</v>
      </c>
      <c r="AK594">
        <f>SUM(Y594+AA594+AC594+AE594+AG594 +AI594 )</f>
        <v>0</v>
      </c>
    </row>
    <row r="595" spans="1:37" x14ac:dyDescent="0.25">
      <c r="A595" t="s">
        <v>1190</v>
      </c>
      <c r="B595" s="1" t="s">
        <v>1191</v>
      </c>
      <c r="C595">
        <v>78</v>
      </c>
      <c r="D595">
        <v>1029.5999999999999</v>
      </c>
      <c r="E595">
        <v>201</v>
      </c>
      <c r="F595">
        <v>2653.2</v>
      </c>
      <c r="G595">
        <v>79.5</v>
      </c>
      <c r="H595">
        <v>1049.4000000000001</v>
      </c>
      <c r="I595">
        <v>151.5</v>
      </c>
      <c r="J595">
        <v>1999.8</v>
      </c>
      <c r="K595">
        <v>0</v>
      </c>
      <c r="L595">
        <v>0</v>
      </c>
      <c r="M595">
        <v>12</v>
      </c>
      <c r="N595">
        <v>158.4</v>
      </c>
      <c r="O595">
        <v>0</v>
      </c>
      <c r="P595">
        <v>0</v>
      </c>
      <c r="Q595">
        <v>0</v>
      </c>
      <c r="R595">
        <v>0</v>
      </c>
      <c r="S595">
        <v>12</v>
      </c>
      <c r="T595">
        <v>158.4</v>
      </c>
      <c r="U595">
        <f>SUM(C595+E595+G595+I595+K595+M595+O595+Q595+S595 )</f>
        <v>534</v>
      </c>
      <c r="V595">
        <f>SUM(D595+F595+H595+J595+L595+N595+P595+R595 +T595 )</f>
        <v>7048.7999999999993</v>
      </c>
      <c r="X595">
        <v>1</v>
      </c>
      <c r="Y595">
        <v>13.2</v>
      </c>
      <c r="Z595">
        <v>10</v>
      </c>
      <c r="AA595">
        <v>132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f>SUM(X595+Z595+AB595+AD595+AF595 +AH595)</f>
        <v>11</v>
      </c>
      <c r="AK595">
        <f>SUM(Y595+AA595+AC595+AE595+AG595 +AI595 )</f>
        <v>145.19999999999999</v>
      </c>
    </row>
    <row r="596" spans="1:37" x14ac:dyDescent="0.25">
      <c r="A596" t="s">
        <v>1192</v>
      </c>
      <c r="B596" s="1" t="s">
        <v>1193</v>
      </c>
      <c r="C596">
        <v>5.5</v>
      </c>
      <c r="D596">
        <v>99</v>
      </c>
      <c r="E596">
        <v>2</v>
      </c>
      <c r="F596">
        <v>36</v>
      </c>
      <c r="G596">
        <v>0.5</v>
      </c>
      <c r="H596">
        <v>9</v>
      </c>
      <c r="I596">
        <v>10</v>
      </c>
      <c r="J596">
        <v>180</v>
      </c>
      <c r="K596">
        <v>0</v>
      </c>
      <c r="L596">
        <v>0</v>
      </c>
      <c r="M596">
        <v>2</v>
      </c>
      <c r="N596">
        <v>36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>SUM(C596+E596+G596+I596+K596+M596+O596+Q596+S596 )</f>
        <v>20</v>
      </c>
      <c r="V596">
        <f>SUM(D596+F596+H596+J596+L596+N596+P596+R596 +T596 )</f>
        <v>360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f>SUM(X596+Z596+AB596+AD596+AF596 +AH596)</f>
        <v>0</v>
      </c>
      <c r="AK596">
        <f>SUM(Y596+AA596+AC596+AE596+AG596 +AI596 )</f>
        <v>0</v>
      </c>
    </row>
    <row r="597" spans="1:37" x14ac:dyDescent="0.25">
      <c r="A597" t="s">
        <v>1194</v>
      </c>
      <c r="B597" s="1" t="s">
        <v>1195</v>
      </c>
      <c r="C597">
        <v>2</v>
      </c>
      <c r="D597">
        <v>40.6</v>
      </c>
      <c r="E597">
        <v>5</v>
      </c>
      <c r="F597">
        <v>101.5</v>
      </c>
      <c r="G597">
        <v>1.5</v>
      </c>
      <c r="H597">
        <v>30.45</v>
      </c>
      <c r="I597">
        <v>9</v>
      </c>
      <c r="J597">
        <v>182.7</v>
      </c>
      <c r="K597">
        <v>0</v>
      </c>
      <c r="L597">
        <v>0</v>
      </c>
      <c r="M597">
        <v>6</v>
      </c>
      <c r="N597">
        <v>121.8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f>SUM(C597+E597+G597+I597+K597+M597+O597+Q597+S597 )</f>
        <v>23.5</v>
      </c>
      <c r="V597">
        <f>SUM(D597+F597+H597+J597+L597+N597+P597+R597 +T597 )</f>
        <v>477.05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f>SUM(X597+Z597+AB597+AD597+AF597 +AH597)</f>
        <v>0</v>
      </c>
      <c r="AK597">
        <f>SUM(Y597+AA597+AC597+AE597+AG597 +AI597 )</f>
        <v>0</v>
      </c>
    </row>
    <row r="598" spans="1:37" x14ac:dyDescent="0.25">
      <c r="A598" t="s">
        <v>1196</v>
      </c>
      <c r="B598" s="1" t="s">
        <v>1197</v>
      </c>
      <c r="C598">
        <v>0</v>
      </c>
      <c r="D598">
        <v>0</v>
      </c>
      <c r="E598">
        <v>4</v>
      </c>
      <c r="F598">
        <v>83.52</v>
      </c>
      <c r="G598">
        <v>3</v>
      </c>
      <c r="H598">
        <v>62.64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f>SUM(C598+E598+G598+I598+K598+M598+O598+Q598+S598 )</f>
        <v>7</v>
      </c>
      <c r="V598">
        <f>SUM(D598+F598+H598+J598+L598+N598+P598+R598 +T598 )</f>
        <v>146.16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f>SUM(X598+Z598+AB598+AD598+AF598 +AH598)</f>
        <v>0</v>
      </c>
      <c r="AK598">
        <f>SUM(Y598+AA598+AC598+AE598+AG598 +AI598 )</f>
        <v>0</v>
      </c>
    </row>
    <row r="599" spans="1:37" x14ac:dyDescent="0.25">
      <c r="A599" t="s">
        <v>1198</v>
      </c>
      <c r="B599" s="1" t="s">
        <v>1199</v>
      </c>
      <c r="C599">
        <v>0</v>
      </c>
      <c r="D599">
        <v>0</v>
      </c>
      <c r="E599">
        <v>2</v>
      </c>
      <c r="F599">
        <v>43.82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>SUM(C599+E599+G599+I599+K599+M599+O599+Q599+S599 )</f>
        <v>2</v>
      </c>
      <c r="V599">
        <f>SUM(D599+F599+H599+J599+L599+N599+P599+R599 +T599 )</f>
        <v>43.82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f>SUM(X599+Z599+AB599+AD599+AF599 +AH599)</f>
        <v>0</v>
      </c>
      <c r="AK599">
        <f>SUM(Y599+AA599+AC599+AE599+AG599 +AI599 )</f>
        <v>0</v>
      </c>
    </row>
    <row r="600" spans="1:37" x14ac:dyDescent="0.25">
      <c r="A600" t="s">
        <v>1200</v>
      </c>
      <c r="B600" s="1" t="s">
        <v>1201</v>
      </c>
      <c r="C600">
        <v>52.5</v>
      </c>
      <c r="D600">
        <v>939.75</v>
      </c>
      <c r="E600">
        <v>117.5</v>
      </c>
      <c r="F600">
        <v>2103.25</v>
      </c>
      <c r="G600">
        <v>107.5</v>
      </c>
      <c r="H600">
        <v>1924.25</v>
      </c>
      <c r="I600">
        <v>113.5</v>
      </c>
      <c r="J600">
        <v>2031.65</v>
      </c>
      <c r="K600">
        <v>0</v>
      </c>
      <c r="L600">
        <v>0</v>
      </c>
      <c r="M600">
        <v>33.5</v>
      </c>
      <c r="N600">
        <v>599.65</v>
      </c>
      <c r="O600">
        <v>0</v>
      </c>
      <c r="P600">
        <v>0</v>
      </c>
      <c r="Q600">
        <v>0</v>
      </c>
      <c r="R600">
        <v>0</v>
      </c>
      <c r="S600">
        <v>4</v>
      </c>
      <c r="T600">
        <v>71.599999999999994</v>
      </c>
      <c r="U600">
        <f>SUM(C600+E600+G600+I600+K600+M600+O600+Q600+S600 )</f>
        <v>428.5</v>
      </c>
      <c r="V600">
        <f>SUM(D600+F600+H600+J600+L600+N600+P600+R600 +T600 )</f>
        <v>7670.15</v>
      </c>
      <c r="X600">
        <v>0</v>
      </c>
      <c r="Y600">
        <v>0</v>
      </c>
      <c r="Z600">
        <v>2</v>
      </c>
      <c r="AA600">
        <v>35.799999999999997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f>SUM(X600+Z600+AB600+AD600+AF600 +AH600)</f>
        <v>2</v>
      </c>
      <c r="AK600">
        <f>SUM(Y600+AA600+AC600+AE600+AG600 +AI600 )</f>
        <v>35.799999999999997</v>
      </c>
    </row>
    <row r="601" spans="1:37" x14ac:dyDescent="0.25">
      <c r="A601" t="s">
        <v>1202</v>
      </c>
      <c r="B601" s="1" t="s">
        <v>1203</v>
      </c>
      <c r="C601">
        <v>0</v>
      </c>
      <c r="D601">
        <v>0</v>
      </c>
      <c r="E601">
        <v>26.5</v>
      </c>
      <c r="F601">
        <v>667.8</v>
      </c>
      <c r="G601">
        <v>2</v>
      </c>
      <c r="H601">
        <v>50.4</v>
      </c>
      <c r="I601">
        <v>4</v>
      </c>
      <c r="J601">
        <v>100.8</v>
      </c>
      <c r="K601">
        <v>0</v>
      </c>
      <c r="L601">
        <v>0</v>
      </c>
      <c r="M601">
        <v>5</v>
      </c>
      <c r="N601">
        <v>126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>SUM(C601+E601+G601+I601+K601+M601+O601+Q601+S601 )</f>
        <v>37.5</v>
      </c>
      <c r="V601">
        <f>SUM(D601+F601+H601+J601+L601+N601+P601+R601 +T601 )</f>
        <v>944.99999999999989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f>SUM(X601+Z601+AB601+AD601+AF601 +AH601)</f>
        <v>0</v>
      </c>
      <c r="AK601">
        <f>SUM(Y601+AA601+AC601+AE601+AG601 +AI601 )</f>
        <v>0</v>
      </c>
    </row>
    <row r="602" spans="1:37" x14ac:dyDescent="0.25">
      <c r="A602" t="s">
        <v>1204</v>
      </c>
      <c r="B602" s="1" t="s">
        <v>1205</v>
      </c>
      <c r="C602">
        <v>0</v>
      </c>
      <c r="D602">
        <v>0</v>
      </c>
      <c r="E602">
        <v>0.5</v>
      </c>
      <c r="F602">
        <v>13.5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30</v>
      </c>
      <c r="N602">
        <v>810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f>SUM(C602+E602+G602+I602+K602+M602+O602+Q602+S602 )</f>
        <v>30.5</v>
      </c>
      <c r="V602">
        <f>SUM(D602+F602+H602+J602+L602+N602+P602+R602 +T602 )</f>
        <v>823.5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f>SUM(X602+Z602+AB602+AD602+AF602 +AH602)</f>
        <v>0</v>
      </c>
      <c r="AK602">
        <f>SUM(Y602+AA602+AC602+AE602+AG602 +AI602 )</f>
        <v>0</v>
      </c>
    </row>
    <row r="603" spans="1:37" x14ac:dyDescent="0.25">
      <c r="A603" t="s">
        <v>1206</v>
      </c>
      <c r="B603" s="1" t="s">
        <v>1207</v>
      </c>
      <c r="C603">
        <v>1</v>
      </c>
      <c r="D603">
        <v>32.4</v>
      </c>
      <c r="E603">
        <v>0</v>
      </c>
      <c r="F603">
        <v>0</v>
      </c>
      <c r="G603">
        <v>0</v>
      </c>
      <c r="H603">
        <v>0</v>
      </c>
      <c r="I603">
        <v>10</v>
      </c>
      <c r="J603">
        <v>324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f>SUM(C603+E603+G603+I603+K603+M603+O603+Q603+S603 )</f>
        <v>11</v>
      </c>
      <c r="V603">
        <f>SUM(D603+F603+H603+J603+L603+N603+P603+R603 +T603 )</f>
        <v>356.4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f>SUM(X603+Z603+AB603+AD603+AF603 +AH603)</f>
        <v>0</v>
      </c>
      <c r="AK603">
        <f>SUM(Y603+AA603+AC603+AE603+AG603 +AI603 )</f>
        <v>0</v>
      </c>
    </row>
    <row r="604" spans="1:37" x14ac:dyDescent="0.25">
      <c r="A604" t="s">
        <v>1208</v>
      </c>
      <c r="B604" s="1" t="s">
        <v>1209</v>
      </c>
      <c r="C604">
        <v>0</v>
      </c>
      <c r="D604">
        <v>0</v>
      </c>
      <c r="E604">
        <v>1</v>
      </c>
      <c r="F604">
        <v>40.78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>SUM(C604+E604+G604+I604+K604+M604+O604+Q604+S604 )</f>
        <v>1</v>
      </c>
      <c r="V604">
        <f>SUM(D604+F604+H604+J604+L604+N604+P604+R604 +T604 )</f>
        <v>40.78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f>SUM(X604+Z604+AB604+AD604+AF604 +AH604)</f>
        <v>0</v>
      </c>
      <c r="AK604">
        <f>SUM(Y604+AA604+AC604+AE604+AG604 +AI604 )</f>
        <v>0</v>
      </c>
    </row>
    <row r="605" spans="1:37" x14ac:dyDescent="0.25">
      <c r="A605" t="s">
        <v>1210</v>
      </c>
      <c r="B605" s="1" t="s">
        <v>1211</v>
      </c>
      <c r="C605">
        <v>1.5</v>
      </c>
      <c r="D605">
        <v>33.75</v>
      </c>
      <c r="E605">
        <v>1.5</v>
      </c>
      <c r="F605">
        <v>33.75</v>
      </c>
      <c r="G605">
        <v>7.5</v>
      </c>
      <c r="H605">
        <v>168.75</v>
      </c>
      <c r="I605">
        <v>12.5</v>
      </c>
      <c r="J605">
        <v>281.25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f>SUM(C605+E605+G605+I605+K605+M605+O605+Q605+S605 )</f>
        <v>23</v>
      </c>
      <c r="V605">
        <f>SUM(D605+F605+H605+J605+L605+N605+P605+R605 +T605 )</f>
        <v>517.5</v>
      </c>
      <c r="X605">
        <v>0</v>
      </c>
      <c r="Y605">
        <v>0</v>
      </c>
      <c r="Z605">
        <v>0.5</v>
      </c>
      <c r="AA605">
        <v>11.25</v>
      </c>
      <c r="AB605">
        <v>1</v>
      </c>
      <c r="AC605">
        <v>22.5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f>SUM(X605+Z605+AB605+AD605+AF605 +AH605)</f>
        <v>1.5</v>
      </c>
      <c r="AK605">
        <f>SUM(Y605+AA605+AC605+AE605+AG605 +AI605 )</f>
        <v>33.75</v>
      </c>
    </row>
    <row r="606" spans="1:37" x14ac:dyDescent="0.25">
      <c r="A606" t="s">
        <v>1212</v>
      </c>
      <c r="B606" s="1" t="s">
        <v>1213</v>
      </c>
      <c r="C606">
        <v>0</v>
      </c>
      <c r="D606">
        <v>0</v>
      </c>
      <c r="E606">
        <v>0</v>
      </c>
      <c r="F606">
        <v>0</v>
      </c>
      <c r="G606">
        <v>0.5</v>
      </c>
      <c r="H606">
        <v>15.81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f>SUM(C606+E606+G606+I606+K606+M606+O606+Q606+S606 )</f>
        <v>0.5</v>
      </c>
      <c r="V606">
        <f>SUM(D606+F606+H606+J606+L606+N606+P606+R606 +T606 )</f>
        <v>15.81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f>SUM(X606+Z606+AB606+AD606+AF606 +AH606)</f>
        <v>0</v>
      </c>
      <c r="AK606">
        <f>SUM(Y606+AA606+AC606+AE606+AG606 +AI606 )</f>
        <v>0</v>
      </c>
    </row>
    <row r="607" spans="1:37" x14ac:dyDescent="0.25">
      <c r="A607" t="s">
        <v>1214</v>
      </c>
      <c r="B607" s="1" t="s">
        <v>1215</v>
      </c>
      <c r="C607">
        <v>0</v>
      </c>
      <c r="D607">
        <v>0</v>
      </c>
      <c r="E607">
        <v>0</v>
      </c>
      <c r="F607">
        <v>0</v>
      </c>
      <c r="G607">
        <v>0.5</v>
      </c>
      <c r="H607">
        <v>20.350000000000001</v>
      </c>
      <c r="I607">
        <v>2.5</v>
      </c>
      <c r="J607">
        <v>101.75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>SUM(C607+E607+G607+I607+K607+M607+O607+Q607+S607 )</f>
        <v>3</v>
      </c>
      <c r="V607">
        <f>SUM(D607+F607+H607+J607+L607+N607+P607+R607 +T607 )</f>
        <v>122.1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f>SUM(X607+Z607+AB607+AD607+AF607 +AH607)</f>
        <v>0</v>
      </c>
      <c r="AK607">
        <f>SUM(Y607+AA607+AC607+AE607+AG607 +AI607 )</f>
        <v>0</v>
      </c>
    </row>
    <row r="608" spans="1:37" x14ac:dyDescent="0.25">
      <c r="A608" t="s">
        <v>1216</v>
      </c>
      <c r="B608" s="1" t="s">
        <v>1217</v>
      </c>
      <c r="C608">
        <v>23.5</v>
      </c>
      <c r="D608">
        <v>620.4</v>
      </c>
      <c r="E608">
        <v>23.5</v>
      </c>
      <c r="F608">
        <v>620.4</v>
      </c>
      <c r="G608">
        <v>23</v>
      </c>
      <c r="H608">
        <v>607.20000000000005</v>
      </c>
      <c r="I608">
        <v>18.5</v>
      </c>
      <c r="J608">
        <v>488.4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f>SUM(C608+E608+G608+I608+K608+M608+O608+Q608+S608 )</f>
        <v>88.5</v>
      </c>
      <c r="V608">
        <f>SUM(D608+F608+H608+J608+L608+N608+P608+R608 +T608 )</f>
        <v>2336.4</v>
      </c>
      <c r="X608">
        <v>0</v>
      </c>
      <c r="Y608">
        <v>0</v>
      </c>
      <c r="Z608">
        <v>1</v>
      </c>
      <c r="AA608">
        <v>26.4</v>
      </c>
      <c r="AB608">
        <v>3</v>
      </c>
      <c r="AC608">
        <v>79.2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f>SUM(X608+Z608+AB608+AD608+AF608 +AH608)</f>
        <v>4</v>
      </c>
      <c r="AK608">
        <f>SUM(Y608+AA608+AC608+AE608+AG608 +AI608 )</f>
        <v>105.6</v>
      </c>
    </row>
    <row r="609" spans="1:37" x14ac:dyDescent="0.25">
      <c r="A609" t="s">
        <v>1218</v>
      </c>
      <c r="B609" s="1" t="s">
        <v>1219</v>
      </c>
      <c r="C609">
        <v>0</v>
      </c>
      <c r="D609">
        <v>0</v>
      </c>
      <c r="E609">
        <v>3</v>
      </c>
      <c r="F609">
        <v>128.69999999999999</v>
      </c>
      <c r="G609">
        <v>2</v>
      </c>
      <c r="H609">
        <v>85.8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>SUM(C609+E609+G609+I609+K609+M609+O609+Q609+S609 )</f>
        <v>5</v>
      </c>
      <c r="V609">
        <f>SUM(D609+F609+H609+J609+L609+N609+P609+R609 +T609 )</f>
        <v>214.5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f>SUM(X609+Z609+AB609+AD609+AF609 +AH609)</f>
        <v>0</v>
      </c>
      <c r="AK609">
        <f>SUM(Y609+AA609+AC609+AE609+AG609 +AI609 )</f>
        <v>0</v>
      </c>
    </row>
    <row r="610" spans="1:37" x14ac:dyDescent="0.25">
      <c r="A610" t="s">
        <v>1220</v>
      </c>
      <c r="B610" s="1" t="s">
        <v>1221</v>
      </c>
      <c r="C610">
        <v>1</v>
      </c>
      <c r="D610">
        <v>48.3</v>
      </c>
      <c r="E610">
        <v>0</v>
      </c>
      <c r="F610">
        <v>0</v>
      </c>
      <c r="G610">
        <v>0</v>
      </c>
      <c r="H610">
        <v>0</v>
      </c>
      <c r="I610">
        <v>1</v>
      </c>
      <c r="J610">
        <v>48.3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f>SUM(C610+E610+G610+I610+K610+M610+O610+Q610+S610 )</f>
        <v>2</v>
      </c>
      <c r="V610">
        <f>SUM(D610+F610+H610+J610+L610+N610+P610+R610 +T610 )</f>
        <v>96.6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f>SUM(X610+Z610+AB610+AD610+AF610 +AH610)</f>
        <v>0</v>
      </c>
      <c r="AK610">
        <f>SUM(Y610+AA610+AC610+AE610+AG610 +AI610 )</f>
        <v>0</v>
      </c>
    </row>
    <row r="611" spans="1:37" x14ac:dyDescent="0.25">
      <c r="A611" t="s">
        <v>1222</v>
      </c>
      <c r="B611" s="1" t="s">
        <v>1223</v>
      </c>
      <c r="C611">
        <v>0</v>
      </c>
      <c r="D611">
        <v>0</v>
      </c>
      <c r="E611">
        <v>1</v>
      </c>
      <c r="F611">
        <v>62.4</v>
      </c>
      <c r="G611">
        <v>2</v>
      </c>
      <c r="H611">
        <v>124.8</v>
      </c>
      <c r="I611">
        <v>1</v>
      </c>
      <c r="J611">
        <v>62.4</v>
      </c>
      <c r="K611">
        <v>0</v>
      </c>
      <c r="L611">
        <v>0</v>
      </c>
      <c r="M611">
        <v>18</v>
      </c>
      <c r="N611">
        <v>1123.2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f>SUM(C611+E611+G611+I611+K611+M611+O611+Q611+S611 )</f>
        <v>22</v>
      </c>
      <c r="V611">
        <f>SUM(D611+F611+H611+J611+L611+N611+P611+R611 +T611 )</f>
        <v>1372.8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f>SUM(X611+Z611+AB611+AD611+AF611 +AH611)</f>
        <v>0</v>
      </c>
      <c r="AK611">
        <f>SUM(Y611+AA611+AC611+AE611+AG611 +AI611 )</f>
        <v>0</v>
      </c>
    </row>
    <row r="612" spans="1:37" x14ac:dyDescent="0.25">
      <c r="A612" t="s">
        <v>1224</v>
      </c>
      <c r="B612" s="1" t="s">
        <v>1225</v>
      </c>
      <c r="C612">
        <v>12.5</v>
      </c>
      <c r="D612">
        <v>635</v>
      </c>
      <c r="E612">
        <v>11.5</v>
      </c>
      <c r="F612">
        <v>584.20000000000005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>SUM(C612+E612+G612+I612+K612+M612+O612+Q612+S612 )</f>
        <v>24</v>
      </c>
      <c r="V612">
        <f>SUM(D612+F612+H612+J612+L612+N612+P612+R612 +T612 )</f>
        <v>1219.2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f>SUM(X612+Z612+AB612+AD612+AF612 +AH612)</f>
        <v>0</v>
      </c>
      <c r="AK612">
        <f>SUM(Y612+AA612+AC612+AE612+AG612 +AI612 )</f>
        <v>0</v>
      </c>
    </row>
    <row r="613" spans="1:37" x14ac:dyDescent="0.25">
      <c r="A613" t="s">
        <v>1226</v>
      </c>
      <c r="B613" s="1" t="s">
        <v>1227</v>
      </c>
      <c r="C613">
        <v>21.5</v>
      </c>
      <c r="D613">
        <v>774</v>
      </c>
      <c r="E613">
        <v>8</v>
      </c>
      <c r="F613">
        <v>288</v>
      </c>
      <c r="G613">
        <v>21</v>
      </c>
      <c r="H613">
        <v>756</v>
      </c>
      <c r="I613">
        <v>10.5</v>
      </c>
      <c r="J613">
        <v>378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f>SUM(C613+E613+G613+I613+K613+M613+O613+Q613+S613 )</f>
        <v>61</v>
      </c>
      <c r="V613">
        <f>SUM(D613+F613+H613+J613+L613+N613+P613+R613 +T613 )</f>
        <v>2196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f>SUM(X613+Z613+AB613+AD613+AF613 +AH613)</f>
        <v>0</v>
      </c>
      <c r="AK613">
        <f>SUM(Y613+AA613+AC613+AE613+AG613 +AI613 )</f>
        <v>0</v>
      </c>
    </row>
    <row r="614" spans="1:37" x14ac:dyDescent="0.25">
      <c r="A614" t="s">
        <v>1228</v>
      </c>
      <c r="B614" s="1" t="s">
        <v>1229</v>
      </c>
      <c r="C614">
        <v>0</v>
      </c>
      <c r="D614">
        <v>0</v>
      </c>
      <c r="E614">
        <v>8</v>
      </c>
      <c r="F614">
        <v>461.6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f>SUM(C614+E614+G614+I614+K614+M614+O614+Q614+S614 )</f>
        <v>8</v>
      </c>
      <c r="V614">
        <f>SUM(D614+F614+H614+J614+L614+N614+P614+R614 +T614 )</f>
        <v>461.6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f>SUM(X614+Z614+AB614+AD614+AF614 +AH614)</f>
        <v>0</v>
      </c>
      <c r="AK614">
        <f>SUM(Y614+AA614+AC614+AE614+AG614 +AI614 )</f>
        <v>0</v>
      </c>
    </row>
    <row r="615" spans="1:37" x14ac:dyDescent="0.25">
      <c r="A615" t="s">
        <v>1230</v>
      </c>
      <c r="B615" s="1" t="s">
        <v>1231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2</v>
      </c>
      <c r="N615">
        <v>129.80000000000001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>SUM(C615+E615+G615+I615+K615+M615+O615+Q615+S615 )</f>
        <v>2</v>
      </c>
      <c r="V615">
        <f>SUM(D615+F615+H615+J615+L615+N615+P615+R615 +T615 )</f>
        <v>129.80000000000001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f>SUM(X615+Z615+AB615+AD615+AF615 +AH615)</f>
        <v>0</v>
      </c>
      <c r="AK615">
        <f>SUM(Y615+AA615+AC615+AE615+AG615 +AI615 )</f>
        <v>0</v>
      </c>
    </row>
    <row r="616" spans="1:37" x14ac:dyDescent="0.25">
      <c r="A616" t="s">
        <v>1232</v>
      </c>
      <c r="B616" s="1" t="s">
        <v>1233</v>
      </c>
      <c r="C616">
        <v>0.5</v>
      </c>
      <c r="D616">
        <v>42.95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f>SUM(C616+E616+G616+I616+K616+M616+O616+Q616+S616 )</f>
        <v>0.5</v>
      </c>
      <c r="V616">
        <f>SUM(D616+F616+H616+J616+L616+N616+P616+R616 +T616 )</f>
        <v>42.95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f>SUM(X616+Z616+AB616+AD616+AF616 +AH616)</f>
        <v>0</v>
      </c>
      <c r="AK616">
        <f>SUM(Y616+AA616+AC616+AE616+AG616 +AI616 )</f>
        <v>0</v>
      </c>
    </row>
    <row r="617" spans="1:37" x14ac:dyDescent="0.25">
      <c r="A617" t="s">
        <v>1234</v>
      </c>
      <c r="B617" s="1" t="s">
        <v>1235</v>
      </c>
      <c r="C617">
        <v>4</v>
      </c>
      <c r="D617">
        <v>34.119999999999997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>SUM(C617+E617+G617+I617+K617+M617+O617+Q617+S617 )</f>
        <v>4</v>
      </c>
      <c r="V617">
        <f>SUM(D617+F617+H617+J617+L617+N617+P617+R617 +T617 )</f>
        <v>34.119999999999997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f>SUM(X617+Z617+AB617+AD617+AF617 +AH617)</f>
        <v>0</v>
      </c>
      <c r="AK617">
        <f>SUM(Y617+AA617+AC617+AE617+AG617 +AI617 )</f>
        <v>0</v>
      </c>
    </row>
    <row r="618" spans="1:37" x14ac:dyDescent="0.25">
      <c r="A618" t="s">
        <v>1236</v>
      </c>
      <c r="B618" s="1" t="s">
        <v>1237</v>
      </c>
      <c r="C618">
        <v>0</v>
      </c>
      <c r="D618">
        <v>0</v>
      </c>
      <c r="E618">
        <v>0</v>
      </c>
      <c r="F618">
        <v>0</v>
      </c>
      <c r="G618">
        <v>49</v>
      </c>
      <c r="H618">
        <v>646.79999999999995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f>SUM(C618+E618+G618+I618+K618+M618+O618+Q618+S618 )</f>
        <v>49</v>
      </c>
      <c r="V618">
        <f>SUM(D618+F618+H618+J618+L618+N618+P618+R618 +T618 )</f>
        <v>646.79999999999995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f>SUM(X618+Z618+AB618+AD618+AF618 +AH618)</f>
        <v>0</v>
      </c>
      <c r="AK618">
        <f>SUM(Y618+AA618+AC618+AE618+AG618 +AI618 )</f>
        <v>0</v>
      </c>
    </row>
    <row r="619" spans="1:37" x14ac:dyDescent="0.25">
      <c r="A619" t="s">
        <v>1238</v>
      </c>
      <c r="B619" s="1" t="s">
        <v>1239</v>
      </c>
      <c r="C619">
        <v>0</v>
      </c>
      <c r="D619">
        <v>0</v>
      </c>
      <c r="E619">
        <v>13.5</v>
      </c>
      <c r="F619">
        <v>241.65</v>
      </c>
      <c r="G619">
        <v>33</v>
      </c>
      <c r="H619">
        <v>590.70000000000005</v>
      </c>
      <c r="I619">
        <v>12</v>
      </c>
      <c r="J619">
        <v>214.8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f>SUM(C619+E619+G619+I619+K619+M619+O619+Q619+S619 )</f>
        <v>58.5</v>
      </c>
      <c r="V619">
        <f>SUM(D619+F619+H619+J619+L619+N619+P619+R619 +T619 )</f>
        <v>1047.1500000000001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f>SUM(X619+Z619+AB619+AD619+AF619 +AH619)</f>
        <v>0</v>
      </c>
      <c r="AK619">
        <f>SUM(Y619+AA619+AC619+AE619+AG619 +AI619 )</f>
        <v>0</v>
      </c>
    </row>
    <row r="620" spans="1:37" x14ac:dyDescent="0.25">
      <c r="A620" t="s">
        <v>1240</v>
      </c>
      <c r="B620" s="1" t="s">
        <v>1241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1</v>
      </c>
      <c r="N620">
        <v>345.38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f>SUM(C620+E620+G620+I620+K620+M620+O620+Q620+S620 )</f>
        <v>1</v>
      </c>
      <c r="V620">
        <f>SUM(D620+F620+H620+J620+L620+N620+P620+R620 +T620 )</f>
        <v>345.38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f>SUM(X620+Z620+AB620+AD620+AF620 +AH620)</f>
        <v>0</v>
      </c>
      <c r="AK620">
        <f>SUM(Y620+AA620+AC620+AE620+AG620 +AI620 )</f>
        <v>0</v>
      </c>
    </row>
    <row r="621" spans="1:37" x14ac:dyDescent="0.25">
      <c r="A621" t="s">
        <v>1242</v>
      </c>
      <c r="B621" s="1" t="s">
        <v>1243</v>
      </c>
      <c r="C621">
        <v>0</v>
      </c>
      <c r="D621">
        <v>0</v>
      </c>
      <c r="E621">
        <v>2</v>
      </c>
      <c r="F621">
        <v>711.72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f>SUM(C621+E621+G621+I621+K621+M621+O621+Q621+S621 )</f>
        <v>2</v>
      </c>
      <c r="V621">
        <f>SUM(D621+F621+H621+J621+L621+N621+P621+R621 +T621 )</f>
        <v>711.72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f>SUM(X621+Z621+AB621+AD621+AF621 +AH621)</f>
        <v>0</v>
      </c>
      <c r="AK621">
        <f>SUM(Y621+AA621+AC621+AE621+AG621 +AI621 )</f>
        <v>0</v>
      </c>
    </row>
    <row r="622" spans="1:37" x14ac:dyDescent="0.25">
      <c r="A622" t="s">
        <v>1244</v>
      </c>
      <c r="B622" s="1" t="s">
        <v>1245</v>
      </c>
      <c r="C622">
        <v>0</v>
      </c>
      <c r="D622">
        <v>0</v>
      </c>
      <c r="E622">
        <v>0.5</v>
      </c>
      <c r="F622">
        <v>341.66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683.32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f>SUM(C622+E622+G622+I622+K622+M622+O622+Q622+S622 )</f>
        <v>1.5</v>
      </c>
      <c r="V622">
        <f>SUM(D622+F622+H622+J622+L622+N622+P622+R622 +T622 )</f>
        <v>1024.98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f>SUM(X622+Z622+AB622+AD622+AF622 +AH622)</f>
        <v>0</v>
      </c>
      <c r="AK622">
        <f>SUM(Y622+AA622+AC622+AE622+AG622 +AI622 )</f>
        <v>0</v>
      </c>
    </row>
    <row r="623" spans="1:37" x14ac:dyDescent="0.25">
      <c r="A623" t="s">
        <v>1246</v>
      </c>
      <c r="B623" s="1" t="s">
        <v>1247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4</v>
      </c>
      <c r="N623">
        <v>5516.32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f>SUM(C623+E623+G623+I623+K623+M623+O623+Q623+S623 )</f>
        <v>4</v>
      </c>
      <c r="V623">
        <f>SUM(D623+F623+H623+J623+L623+N623+P623+R623 +T623 )</f>
        <v>5516.32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f>SUM(X623+Z623+AB623+AD623+AF623 +AH623)</f>
        <v>0</v>
      </c>
      <c r="AK623">
        <f>SUM(Y623+AA623+AC623+AE623+AG623 +AI623 )</f>
        <v>0</v>
      </c>
    </row>
    <row r="624" spans="1:37" x14ac:dyDescent="0.25">
      <c r="A624" t="s">
        <v>1248</v>
      </c>
      <c r="B624" s="1" t="s">
        <v>1249</v>
      </c>
      <c r="C624">
        <v>4</v>
      </c>
      <c r="D624">
        <v>52</v>
      </c>
      <c r="E624">
        <v>21.5</v>
      </c>
      <c r="F624">
        <v>279.5</v>
      </c>
      <c r="G624">
        <v>12.5</v>
      </c>
      <c r="H624">
        <v>162.5</v>
      </c>
      <c r="I624">
        <v>1</v>
      </c>
      <c r="J624">
        <v>13</v>
      </c>
      <c r="K624">
        <v>0</v>
      </c>
      <c r="L624">
        <v>0</v>
      </c>
      <c r="M624">
        <v>4</v>
      </c>
      <c r="N624">
        <v>52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f>SUM(C624+E624+G624+I624+K624+M624+O624+Q624+S624 )</f>
        <v>43</v>
      </c>
      <c r="V624">
        <f>SUM(D624+F624+H624+J624+L624+N624+P624+R624 +T624 )</f>
        <v>559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f>SUM(X624+Z624+AB624+AD624+AF624 +AH624)</f>
        <v>0</v>
      </c>
      <c r="AK624">
        <f>SUM(Y624+AA624+AC624+AE624+AG624 +AI624 )</f>
        <v>0</v>
      </c>
    </row>
    <row r="625" spans="1:37" x14ac:dyDescent="0.25">
      <c r="A625" t="s">
        <v>1250</v>
      </c>
      <c r="B625" s="1" t="s">
        <v>1251</v>
      </c>
      <c r="C625">
        <v>2.5</v>
      </c>
      <c r="D625">
        <v>41.325000000000003</v>
      </c>
      <c r="E625">
        <v>0</v>
      </c>
      <c r="F625">
        <v>0</v>
      </c>
      <c r="G625">
        <v>0</v>
      </c>
      <c r="H625">
        <v>0</v>
      </c>
      <c r="I625">
        <v>7</v>
      </c>
      <c r="J625">
        <v>115.71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f>SUM(C625+E625+G625+I625+K625+M625+O625+Q625+S625 )</f>
        <v>9.5</v>
      </c>
      <c r="V625">
        <f>SUM(D625+F625+H625+J625+L625+N625+P625+R625 +T625 )</f>
        <v>157.035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f>SUM(X625+Z625+AB625+AD625+AF625 +AH625)</f>
        <v>0</v>
      </c>
      <c r="AK625">
        <f>SUM(Y625+AA625+AC625+AE625+AG625 +AI625 )</f>
        <v>0</v>
      </c>
    </row>
    <row r="626" spans="1:37" x14ac:dyDescent="0.25">
      <c r="A626" t="s">
        <v>1252</v>
      </c>
      <c r="B626" s="1" t="s">
        <v>1253</v>
      </c>
      <c r="C626">
        <v>0</v>
      </c>
      <c r="D626">
        <v>0</v>
      </c>
      <c r="E626">
        <v>0</v>
      </c>
      <c r="F626">
        <v>0</v>
      </c>
      <c r="G626">
        <v>3</v>
      </c>
      <c r="H626">
        <v>54.9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f>SUM(C626+E626+G626+I626+K626+M626+O626+Q626+S626 )</f>
        <v>3</v>
      </c>
      <c r="V626">
        <f>SUM(D626+F626+H626+J626+L626+N626+P626+R626 +T626 )</f>
        <v>54.9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f>SUM(X626+Z626+AB626+AD626+AF626 +AH626)</f>
        <v>0</v>
      </c>
      <c r="AK626">
        <f>SUM(Y626+AA626+AC626+AE626+AG626 +AI626 )</f>
        <v>0</v>
      </c>
    </row>
    <row r="627" spans="1:37" x14ac:dyDescent="0.25">
      <c r="A627" t="s">
        <v>1254</v>
      </c>
      <c r="B627" s="1" t="s">
        <v>1255</v>
      </c>
      <c r="C627">
        <v>27.5</v>
      </c>
      <c r="D627">
        <v>550</v>
      </c>
      <c r="E627">
        <v>11</v>
      </c>
      <c r="F627">
        <v>220</v>
      </c>
      <c r="G627">
        <v>17.5</v>
      </c>
      <c r="H627">
        <v>350</v>
      </c>
      <c r="I627">
        <v>4.5</v>
      </c>
      <c r="J627">
        <v>90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f>SUM(C627+E627+G627+I627+K627+M627+O627+Q627+S627 )</f>
        <v>60.5</v>
      </c>
      <c r="V627">
        <f>SUM(D627+F627+H627+J627+L627+N627+P627+R627 +T627 )</f>
        <v>1210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f>SUM(X627+Z627+AB627+AD627+AF627 +AH627)</f>
        <v>0</v>
      </c>
      <c r="AK627">
        <f>SUM(Y627+AA627+AC627+AE627+AG627 +AI627 )</f>
        <v>0</v>
      </c>
    </row>
    <row r="628" spans="1:37" x14ac:dyDescent="0.25">
      <c r="A628" t="s">
        <v>1256</v>
      </c>
      <c r="B628" s="1" t="s">
        <v>1257</v>
      </c>
      <c r="C628">
        <v>10</v>
      </c>
      <c r="D628">
        <v>224.3</v>
      </c>
      <c r="E628">
        <v>3</v>
      </c>
      <c r="F628">
        <v>67.290000000000006</v>
      </c>
      <c r="G628">
        <v>3</v>
      </c>
      <c r="H628">
        <v>67.290000000000006</v>
      </c>
      <c r="I628">
        <v>2.5</v>
      </c>
      <c r="J628">
        <v>56.075000000000003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f>SUM(C628+E628+G628+I628+K628+M628+O628+Q628+S628 )</f>
        <v>18.5</v>
      </c>
      <c r="V628">
        <f>SUM(D628+F628+H628+J628+L628+N628+P628+R628 +T628 )</f>
        <v>414.95500000000004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f>SUM(X628+Z628+AB628+AD628+AF628 +AH628)</f>
        <v>0</v>
      </c>
      <c r="AK628">
        <f>SUM(Y628+AA628+AC628+AE628+AG628 +AI628 )</f>
        <v>0</v>
      </c>
    </row>
    <row r="629" spans="1:37" x14ac:dyDescent="0.25">
      <c r="A629" t="s">
        <v>1258</v>
      </c>
      <c r="B629" s="1" t="s">
        <v>1259</v>
      </c>
      <c r="C629">
        <v>0</v>
      </c>
      <c r="D629">
        <v>0</v>
      </c>
      <c r="E629">
        <v>0</v>
      </c>
      <c r="F629">
        <v>0</v>
      </c>
      <c r="G629">
        <v>0.5</v>
      </c>
      <c r="H629">
        <v>17.73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f>SUM(C629+E629+G629+I629+K629+M629+O629+Q629+S629 )</f>
        <v>0.5</v>
      </c>
      <c r="V629">
        <f>SUM(D629+F629+H629+J629+L629+N629+P629+R629 +T629 )</f>
        <v>17.73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f>SUM(X629+Z629+AB629+AD629+AF629 +AH629)</f>
        <v>0</v>
      </c>
      <c r="AK629">
        <f>SUM(Y629+AA629+AC629+AE629+AG629 +AI629 )</f>
        <v>0</v>
      </c>
    </row>
    <row r="630" spans="1:37" x14ac:dyDescent="0.25">
      <c r="A630" t="s">
        <v>1260</v>
      </c>
      <c r="B630" s="1" t="s">
        <v>1261</v>
      </c>
      <c r="C630">
        <v>4</v>
      </c>
      <c r="D630">
        <v>98.68</v>
      </c>
      <c r="E630">
        <v>4</v>
      </c>
      <c r="F630">
        <v>98.68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f>SUM(C630+E630+G630+I630+K630+M630+O630+Q630+S630 )</f>
        <v>8</v>
      </c>
      <c r="V630">
        <f>SUM(D630+F630+H630+J630+L630+N630+P630+R630 +T630 )</f>
        <v>197.36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f>SUM(X630+Z630+AB630+AD630+AF630 +AH630)</f>
        <v>0</v>
      </c>
      <c r="AK630">
        <f>SUM(Y630+AA630+AC630+AE630+AG630 +AI630 )</f>
        <v>0</v>
      </c>
    </row>
    <row r="631" spans="1:37" x14ac:dyDescent="0.25">
      <c r="A631" t="s">
        <v>1262</v>
      </c>
      <c r="B631" s="1" t="s">
        <v>1263</v>
      </c>
      <c r="C631">
        <v>0</v>
      </c>
      <c r="D631">
        <v>0</v>
      </c>
      <c r="E631">
        <v>32.5</v>
      </c>
      <c r="F631">
        <v>845</v>
      </c>
      <c r="G631">
        <v>1.5</v>
      </c>
      <c r="H631">
        <v>39</v>
      </c>
      <c r="I631">
        <v>20</v>
      </c>
      <c r="J631">
        <v>520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f>SUM(C631+E631+G631+I631+K631+M631+O631+Q631+S631 )</f>
        <v>54</v>
      </c>
      <c r="V631">
        <f>SUM(D631+F631+H631+J631+L631+N631+P631+R631 +T631 )</f>
        <v>1404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f>SUM(X631+Z631+AB631+AD631+AF631 +AH631)</f>
        <v>0</v>
      </c>
      <c r="AK631">
        <f>SUM(Y631+AA631+AC631+AE631+AG631 +AI631 )</f>
        <v>0</v>
      </c>
    </row>
    <row r="632" spans="1:37" x14ac:dyDescent="0.25">
      <c r="A632" t="s">
        <v>1264</v>
      </c>
      <c r="B632" s="1" t="s">
        <v>1265</v>
      </c>
      <c r="C632">
        <v>0</v>
      </c>
      <c r="D632">
        <v>0</v>
      </c>
      <c r="E632">
        <v>0</v>
      </c>
      <c r="F632">
        <v>0</v>
      </c>
      <c r="G632">
        <v>1</v>
      </c>
      <c r="H632">
        <v>40.86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f>SUM(C632+E632+G632+I632+K632+M632+O632+Q632+S632 )</f>
        <v>1</v>
      </c>
      <c r="V632">
        <f>SUM(D632+F632+H632+J632+L632+N632+P632+R632 +T632 )</f>
        <v>40.86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f>SUM(X632+Z632+AB632+AD632+AF632 +AH632)</f>
        <v>0</v>
      </c>
      <c r="AK632">
        <f>SUM(Y632+AA632+AC632+AE632+AG632 +AI632 )</f>
        <v>0</v>
      </c>
    </row>
    <row r="633" spans="1:37" x14ac:dyDescent="0.25">
      <c r="A633" t="s">
        <v>1266</v>
      </c>
      <c r="B633" s="1" t="s">
        <v>1267</v>
      </c>
      <c r="C633">
        <v>0.5</v>
      </c>
      <c r="D633">
        <v>36.42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>SUM(C633+E633+G633+I633+K633+M633+O633+Q633+S633 )</f>
        <v>0.5</v>
      </c>
      <c r="V633">
        <f>SUM(D633+F633+H633+J633+L633+N633+P633+R633 +T633 )</f>
        <v>36.42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f>SUM(X633+Z633+AB633+AD633+AF633 +AH633)</f>
        <v>0</v>
      </c>
      <c r="AK633">
        <f>SUM(Y633+AA633+AC633+AE633+AG633 +AI633 )</f>
        <v>0</v>
      </c>
    </row>
    <row r="634" spans="1:37" x14ac:dyDescent="0.25">
      <c r="A634" t="s">
        <v>1268</v>
      </c>
      <c r="B634" s="1" t="s">
        <v>1269</v>
      </c>
      <c r="C634">
        <v>0</v>
      </c>
      <c r="D634">
        <v>0</v>
      </c>
      <c r="E634">
        <v>3.5</v>
      </c>
      <c r="F634">
        <v>123.27</v>
      </c>
      <c r="G634">
        <v>11.5</v>
      </c>
      <c r="H634">
        <v>405.03</v>
      </c>
      <c r="I634">
        <v>4</v>
      </c>
      <c r="J634">
        <v>140.88</v>
      </c>
      <c r="K634">
        <v>0</v>
      </c>
      <c r="L634">
        <v>0</v>
      </c>
      <c r="M634">
        <v>17</v>
      </c>
      <c r="N634">
        <v>598.74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f>SUM(C634+E634+G634+I634+K634+M634+O634+Q634+S634 )</f>
        <v>36</v>
      </c>
      <c r="V634">
        <f>SUM(D634+F634+H634+J634+L634+N634+P634+R634 +T634 )</f>
        <v>1267.92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f>SUM(X634+Z634+AB634+AD634+AF634 +AH634)</f>
        <v>0</v>
      </c>
      <c r="AK634">
        <f>SUM(Y634+AA634+AC634+AE634+AG634 +AI634 )</f>
        <v>0</v>
      </c>
    </row>
    <row r="635" spans="1:37" x14ac:dyDescent="0.25">
      <c r="A635" t="s">
        <v>1270</v>
      </c>
      <c r="B635" s="1" t="s">
        <v>1271</v>
      </c>
      <c r="C635">
        <v>440</v>
      </c>
      <c r="D635">
        <v>440</v>
      </c>
      <c r="E635">
        <v>553</v>
      </c>
      <c r="F635">
        <v>553</v>
      </c>
      <c r="G635">
        <v>223</v>
      </c>
      <c r="H635">
        <v>223</v>
      </c>
      <c r="I635">
        <v>1084</v>
      </c>
      <c r="J635">
        <v>1084</v>
      </c>
      <c r="K635">
        <v>0</v>
      </c>
      <c r="L635">
        <v>0</v>
      </c>
      <c r="M635">
        <v>300</v>
      </c>
      <c r="N635">
        <v>300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f>SUM(C635+E635+G635+I635+K635+M635+O635+Q635+S635 )</f>
        <v>2600</v>
      </c>
      <c r="V635">
        <f>SUM(D635+F635+H635+J635+L635+N635+P635+R635 +T635 )</f>
        <v>2600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f>SUM(X635+Z635+AB635+AD635+AF635 +AH635)</f>
        <v>0</v>
      </c>
      <c r="AK635">
        <f>SUM(Y635+AA635+AC635+AE635+AG635 +AI635 )</f>
        <v>0</v>
      </c>
    </row>
    <row r="636" spans="1:37" x14ac:dyDescent="0.25">
      <c r="A636" t="s">
        <v>1272</v>
      </c>
      <c r="B636" s="1" t="s">
        <v>1273</v>
      </c>
      <c r="C636">
        <v>577</v>
      </c>
      <c r="D636">
        <v>577</v>
      </c>
      <c r="E636">
        <v>467</v>
      </c>
      <c r="F636">
        <v>467</v>
      </c>
      <c r="G636">
        <v>203</v>
      </c>
      <c r="H636">
        <v>203</v>
      </c>
      <c r="I636">
        <v>521</v>
      </c>
      <c r="J636">
        <v>521</v>
      </c>
      <c r="K636">
        <v>0</v>
      </c>
      <c r="L636">
        <v>0</v>
      </c>
      <c r="M636">
        <v>170</v>
      </c>
      <c r="N636">
        <v>170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f>SUM(C636+E636+G636+I636+K636+M636+O636+Q636+S636 )</f>
        <v>1938</v>
      </c>
      <c r="V636">
        <f>SUM(D636+F636+H636+J636+L636+N636+P636+R636 +T636 )</f>
        <v>1938</v>
      </c>
      <c r="X636">
        <v>0</v>
      </c>
      <c r="Y636">
        <v>0</v>
      </c>
      <c r="Z636">
        <v>25</v>
      </c>
      <c r="AA636">
        <v>25</v>
      </c>
      <c r="AB636">
        <v>40</v>
      </c>
      <c r="AC636">
        <v>40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f>SUM(X636+Z636+AB636+AD636+AF636 +AH636)</f>
        <v>65</v>
      </c>
      <c r="AK636">
        <f>SUM(Y636+AA636+AC636+AE636+AG636 +AI636 )</f>
        <v>65</v>
      </c>
    </row>
    <row r="637" spans="1:37" x14ac:dyDescent="0.25">
      <c r="A637" t="s">
        <v>1274</v>
      </c>
      <c r="B637" s="1" t="s">
        <v>1275</v>
      </c>
      <c r="C637">
        <v>54</v>
      </c>
      <c r="D637">
        <v>406.08</v>
      </c>
      <c r="E637">
        <v>27</v>
      </c>
      <c r="F637">
        <v>203.04</v>
      </c>
      <c r="G637">
        <v>23</v>
      </c>
      <c r="H637">
        <v>172.96</v>
      </c>
      <c r="I637">
        <v>196</v>
      </c>
      <c r="J637">
        <v>1473.92</v>
      </c>
      <c r="K637">
        <v>0</v>
      </c>
      <c r="L637">
        <v>0</v>
      </c>
      <c r="M637">
        <v>20</v>
      </c>
      <c r="N637">
        <v>150.4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f>SUM(C637+E637+G637+I637+K637+M637+O637+Q637+S637 )</f>
        <v>320</v>
      </c>
      <c r="V637">
        <f>SUM(D637+F637+H637+J637+L637+N637+P637+R637 +T637 )</f>
        <v>2406.4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3</v>
      </c>
      <c r="AE637">
        <v>22.56</v>
      </c>
      <c r="AF637">
        <v>0</v>
      </c>
      <c r="AG637">
        <v>0</v>
      </c>
      <c r="AH637">
        <v>0</v>
      </c>
      <c r="AI637">
        <v>0</v>
      </c>
      <c r="AJ637">
        <f>SUM(X637+Z637+AB637+AD637+AF637 +AH637)</f>
        <v>3</v>
      </c>
      <c r="AK637">
        <f>SUM(Y637+AA637+AC637+AE637+AG637 +AI637 )</f>
        <v>22.56</v>
      </c>
    </row>
    <row r="638" spans="1:37" x14ac:dyDescent="0.25">
      <c r="A638" t="s">
        <v>1276</v>
      </c>
      <c r="B638" s="1" t="s">
        <v>1277</v>
      </c>
      <c r="C638">
        <v>47</v>
      </c>
      <c r="D638">
        <v>375.53</v>
      </c>
      <c r="E638">
        <v>97</v>
      </c>
      <c r="F638">
        <v>775.03</v>
      </c>
      <c r="G638">
        <v>79</v>
      </c>
      <c r="H638">
        <v>631.21</v>
      </c>
      <c r="I638">
        <v>441</v>
      </c>
      <c r="J638">
        <v>3523.59</v>
      </c>
      <c r="K638">
        <v>0</v>
      </c>
      <c r="L638">
        <v>0</v>
      </c>
      <c r="M638">
        <v>10</v>
      </c>
      <c r="N638">
        <v>79.900000000000006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f>SUM(C638+E638+G638+I638+K638+M638+O638+Q638+S638 )</f>
        <v>674</v>
      </c>
      <c r="V638">
        <f>SUM(D638+F638+H638+J638+L638+N638+P638+R638 +T638 )</f>
        <v>5385.26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f>SUM(X638+Z638+AB638+AD638+AF638 +AH638)</f>
        <v>0</v>
      </c>
      <c r="AK638">
        <f>SUM(Y638+AA638+AC638+AE638+AG638 +AI638 )</f>
        <v>0</v>
      </c>
    </row>
    <row r="639" spans="1:37" x14ac:dyDescent="0.25">
      <c r="A639" t="s">
        <v>1278</v>
      </c>
      <c r="B639" s="1" t="s">
        <v>1279</v>
      </c>
      <c r="C639">
        <v>341</v>
      </c>
      <c r="D639">
        <v>784.3</v>
      </c>
      <c r="E639">
        <v>212</v>
      </c>
      <c r="F639">
        <v>487.6</v>
      </c>
      <c r="G639">
        <v>168</v>
      </c>
      <c r="H639">
        <v>386.4</v>
      </c>
      <c r="I639">
        <v>824.5</v>
      </c>
      <c r="J639">
        <v>1896.35</v>
      </c>
      <c r="K639">
        <v>0</v>
      </c>
      <c r="L639">
        <v>0</v>
      </c>
      <c r="M639">
        <v>430</v>
      </c>
      <c r="N639">
        <v>989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f>SUM(C639+E639+G639+I639+K639+M639+O639+Q639+S639 )</f>
        <v>1975.5</v>
      </c>
      <c r="V639">
        <f>SUM(D639+F639+H639+J639+L639+N639+P639+R639 +T639 )</f>
        <v>4543.6499999999996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f>SUM(X639+Z639+AB639+AD639+AF639 +AH639)</f>
        <v>0</v>
      </c>
      <c r="AK639">
        <f>SUM(Y639+AA639+AC639+AE639+AG639 +AI639 )</f>
        <v>0</v>
      </c>
    </row>
    <row r="640" spans="1:37" x14ac:dyDescent="0.25">
      <c r="A640" t="s">
        <v>1280</v>
      </c>
      <c r="B640" s="1" t="s">
        <v>1281</v>
      </c>
      <c r="C640">
        <v>0</v>
      </c>
      <c r="D640">
        <v>0</v>
      </c>
      <c r="E640">
        <v>0</v>
      </c>
      <c r="F640">
        <v>0</v>
      </c>
      <c r="G640">
        <v>120</v>
      </c>
      <c r="H640">
        <v>394.8</v>
      </c>
      <c r="I640">
        <v>20</v>
      </c>
      <c r="J640">
        <v>65.8</v>
      </c>
      <c r="K640">
        <v>0</v>
      </c>
      <c r="L640">
        <v>0</v>
      </c>
      <c r="M640">
        <v>40</v>
      </c>
      <c r="N640">
        <v>131.6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f>SUM(C640+E640+G640+I640+K640+M640+O640+Q640+S640 )</f>
        <v>180</v>
      </c>
      <c r="V640">
        <f>SUM(D640+F640+H640+J640+L640+N640+P640+R640 +T640 )</f>
        <v>592.20000000000005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f>SUM(X640+Z640+AB640+AD640+AF640 +AH640)</f>
        <v>0</v>
      </c>
      <c r="AK640">
        <f>SUM(Y640+AA640+AC640+AE640+AG640 +AI640 )</f>
        <v>0</v>
      </c>
    </row>
    <row r="641" spans="1:37" x14ac:dyDescent="0.25">
      <c r="A641" t="s">
        <v>1282</v>
      </c>
      <c r="B641" s="1" t="s">
        <v>1283</v>
      </c>
      <c r="C641">
        <v>54</v>
      </c>
      <c r="D641">
        <v>251.1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160</v>
      </c>
      <c r="N641">
        <v>744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f>SUM(C641+E641+G641+I641+K641+M641+O641+Q641+S641 )</f>
        <v>214</v>
      </c>
      <c r="V641">
        <f>SUM(D641+F641+H641+J641+L641+N641+P641+R641 +T641 )</f>
        <v>995.1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f>SUM(X641+Z641+AB641+AD641+AF641 +AH641)</f>
        <v>0</v>
      </c>
      <c r="AK641">
        <f>SUM(Y641+AA641+AC641+AE641+AG641 +AI641 )</f>
        <v>0</v>
      </c>
    </row>
    <row r="642" spans="1:37" x14ac:dyDescent="0.25">
      <c r="A642" t="s">
        <v>1284</v>
      </c>
      <c r="B642" s="1" t="s">
        <v>1285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47</v>
      </c>
      <c r="J642">
        <v>298.92</v>
      </c>
      <c r="K642">
        <v>0</v>
      </c>
      <c r="L642">
        <v>0</v>
      </c>
      <c r="M642">
        <v>80</v>
      </c>
      <c r="N642">
        <v>508.8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f>SUM(C642+E642+G642+I642+K642+M642+O642+Q642+S642 )</f>
        <v>127</v>
      </c>
      <c r="V642">
        <f>SUM(D642+F642+H642+J642+L642+N642+P642+R642 +T642 )</f>
        <v>807.72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f>SUM(X642+Z642+AB642+AD642+AF642 +AH642)</f>
        <v>0</v>
      </c>
      <c r="AK642">
        <f>SUM(Y642+AA642+AC642+AE642+AG642 +AI642 )</f>
        <v>0</v>
      </c>
    </row>
    <row r="643" spans="1:37" x14ac:dyDescent="0.25">
      <c r="A643" t="s">
        <v>1286</v>
      </c>
      <c r="B643" s="1" t="s">
        <v>1287</v>
      </c>
      <c r="C643">
        <v>357</v>
      </c>
      <c r="D643">
        <v>2399.04</v>
      </c>
      <c r="E643">
        <v>170</v>
      </c>
      <c r="F643">
        <v>1142.4000000000001</v>
      </c>
      <c r="G643">
        <v>152.5</v>
      </c>
      <c r="H643">
        <v>1024.8</v>
      </c>
      <c r="I643">
        <v>802</v>
      </c>
      <c r="J643">
        <v>5389.44</v>
      </c>
      <c r="K643">
        <v>0</v>
      </c>
      <c r="L643">
        <v>0</v>
      </c>
      <c r="M643">
        <v>263</v>
      </c>
      <c r="N643">
        <v>1767.36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f>SUM(C643+E643+G643+I643+K643+M643+O643+Q643+S643 )</f>
        <v>1744.5</v>
      </c>
      <c r="V643">
        <f>SUM(D643+F643+H643+J643+L643+N643+P643+R643 +T643 )</f>
        <v>11723.04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f>SUM(X643+Z643+AB643+AD643+AF643 +AH643)</f>
        <v>0</v>
      </c>
      <c r="AK643">
        <f>SUM(Y643+AA643+AC643+AE643+AG643 +AI643 )</f>
        <v>0</v>
      </c>
    </row>
    <row r="644" spans="1:37" x14ac:dyDescent="0.25">
      <c r="A644" t="s">
        <v>1288</v>
      </c>
      <c r="B644" s="1" t="s">
        <v>1289</v>
      </c>
      <c r="C644">
        <v>36</v>
      </c>
      <c r="D644">
        <v>429.48</v>
      </c>
      <c r="E644">
        <v>57</v>
      </c>
      <c r="F644">
        <v>680.01</v>
      </c>
      <c r="G644">
        <v>25</v>
      </c>
      <c r="H644">
        <v>298.25</v>
      </c>
      <c r="I644">
        <v>255</v>
      </c>
      <c r="J644">
        <v>3042.15</v>
      </c>
      <c r="K644">
        <v>0</v>
      </c>
      <c r="L644">
        <v>0</v>
      </c>
      <c r="M644">
        <v>69</v>
      </c>
      <c r="N644">
        <v>823.17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f>SUM(C644+E644+G644+I644+K644+M644+O644+Q644+S644 )</f>
        <v>442</v>
      </c>
      <c r="V644">
        <f>SUM(D644+F644+H644+J644+L644+N644+P644+R644 +T644 )</f>
        <v>5273.06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f>SUM(X644+Z644+AB644+AD644+AF644 +AH644)</f>
        <v>0</v>
      </c>
      <c r="AK644">
        <f>SUM(Y644+AA644+AC644+AE644+AG644 +AI644 )</f>
        <v>0</v>
      </c>
    </row>
    <row r="645" spans="1:37" x14ac:dyDescent="0.25">
      <c r="A645" t="s">
        <v>1290</v>
      </c>
      <c r="B645" s="1" t="s">
        <v>1291</v>
      </c>
      <c r="C645">
        <v>21</v>
      </c>
      <c r="D645">
        <v>141.12</v>
      </c>
      <c r="E645">
        <v>226</v>
      </c>
      <c r="F645">
        <v>1518.72</v>
      </c>
      <c r="G645">
        <v>0</v>
      </c>
      <c r="H645">
        <v>0</v>
      </c>
      <c r="I645">
        <v>176</v>
      </c>
      <c r="J645">
        <v>1182.72</v>
      </c>
      <c r="K645">
        <v>0</v>
      </c>
      <c r="L645">
        <v>0</v>
      </c>
      <c r="M645">
        <v>212</v>
      </c>
      <c r="N645">
        <v>1424.64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>SUM(C645+E645+G645+I645+K645+M645+O645+Q645+S645 )</f>
        <v>635</v>
      </c>
      <c r="V645">
        <f>SUM(D645+F645+H645+J645+L645+N645+P645+R645 +T645 )</f>
        <v>4267.2000000000007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f>SUM(X645+Z645+AB645+AD645+AF645 +AH645)</f>
        <v>0</v>
      </c>
      <c r="AK645">
        <f>SUM(Y645+AA645+AC645+AE645+AG645 +AI645 )</f>
        <v>0</v>
      </c>
    </row>
    <row r="646" spans="1:37" x14ac:dyDescent="0.25">
      <c r="A646" t="s">
        <v>1292</v>
      </c>
      <c r="B646" s="1" t="s">
        <v>1293</v>
      </c>
      <c r="C646">
        <v>130</v>
      </c>
      <c r="D646">
        <v>1550.9</v>
      </c>
      <c r="E646">
        <v>8</v>
      </c>
      <c r="F646">
        <v>95.44</v>
      </c>
      <c r="G646">
        <v>3</v>
      </c>
      <c r="H646">
        <v>35.79</v>
      </c>
      <c r="I646">
        <v>5</v>
      </c>
      <c r="J646">
        <v>59.65</v>
      </c>
      <c r="K646">
        <v>0</v>
      </c>
      <c r="L646">
        <v>0</v>
      </c>
      <c r="M646">
        <v>165</v>
      </c>
      <c r="N646">
        <v>1968.45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>SUM(C646+E646+G646+I646+K646+M646+O646+Q646+S646 )</f>
        <v>311</v>
      </c>
      <c r="V646">
        <f>SUM(D646+F646+H646+J646+L646+N646+P646+R646 +T646 )</f>
        <v>3710.2300000000005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f>SUM(X646+Z646+AB646+AD646+AF646 +AH646)</f>
        <v>0</v>
      </c>
      <c r="AK646">
        <f>SUM(Y646+AA646+AC646+AE646+AG646 +AI646 )</f>
        <v>0</v>
      </c>
    </row>
    <row r="647" spans="1:37" x14ac:dyDescent="0.25">
      <c r="A647" t="s">
        <v>1294</v>
      </c>
      <c r="B647" s="1" t="s">
        <v>1295</v>
      </c>
      <c r="C647">
        <v>93</v>
      </c>
      <c r="D647">
        <v>1731.66</v>
      </c>
      <c r="E647">
        <v>0</v>
      </c>
      <c r="F647">
        <v>0</v>
      </c>
      <c r="G647">
        <v>4</v>
      </c>
      <c r="H647">
        <v>74.48</v>
      </c>
      <c r="I647">
        <v>21</v>
      </c>
      <c r="J647">
        <v>391.02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f>SUM(C647+E647+G647+I647+K647+M647+O647+Q647+S647 )</f>
        <v>118</v>
      </c>
      <c r="V647">
        <f>SUM(D647+F647+H647+J647+L647+N647+P647+R647 +T647 )</f>
        <v>2197.16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f>SUM(X647+Z647+AB647+AD647+AF647 +AH647)</f>
        <v>0</v>
      </c>
      <c r="AK647">
        <f>SUM(Y647+AA647+AC647+AE647+AG647 +AI647 )</f>
        <v>0</v>
      </c>
    </row>
    <row r="648" spans="1:37" x14ac:dyDescent="0.25">
      <c r="A648" t="s">
        <v>1296</v>
      </c>
      <c r="B648" s="1" t="s">
        <v>1297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8</v>
      </c>
      <c r="J648">
        <v>214.56</v>
      </c>
      <c r="K648">
        <v>0</v>
      </c>
      <c r="L648">
        <v>0</v>
      </c>
      <c r="M648">
        <v>10</v>
      </c>
      <c r="N648">
        <v>268.2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>SUM(C648+E648+G648+I648+K648+M648+O648+Q648+S648 )</f>
        <v>18</v>
      </c>
      <c r="V648">
        <f>SUM(D648+F648+H648+J648+L648+N648+P648+R648 +T648 )</f>
        <v>482.76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f>SUM(X648+Z648+AB648+AD648+AF648 +AH648)</f>
        <v>0</v>
      </c>
      <c r="AK648">
        <f>SUM(Y648+AA648+AC648+AE648+AG648 +AI648 )</f>
        <v>0</v>
      </c>
    </row>
    <row r="649" spans="1:37" x14ac:dyDescent="0.25">
      <c r="A649" t="s">
        <v>1298</v>
      </c>
      <c r="B649" s="1" t="s">
        <v>1299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10</v>
      </c>
      <c r="J649">
        <v>476.7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f>SUM(C649+E649+G649+I649+K649+M649+O649+Q649+S649 )</f>
        <v>10</v>
      </c>
      <c r="V649">
        <f>SUM(D649+F649+H649+J649+L649+N649+P649+R649 +T649 )</f>
        <v>476.7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f>SUM(X649+Z649+AB649+AD649+AF649 +AH649)</f>
        <v>0</v>
      </c>
      <c r="AK649">
        <f>SUM(Y649+AA649+AC649+AE649+AG649 +AI649 )</f>
        <v>0</v>
      </c>
    </row>
    <row r="650" spans="1:37" x14ac:dyDescent="0.25">
      <c r="A650" t="s">
        <v>1300</v>
      </c>
      <c r="B650" s="1" t="s">
        <v>1301</v>
      </c>
      <c r="C650">
        <v>24</v>
      </c>
      <c r="D650">
        <v>80.64</v>
      </c>
      <c r="E650">
        <v>70</v>
      </c>
      <c r="F650">
        <v>235.2</v>
      </c>
      <c r="G650">
        <v>30</v>
      </c>
      <c r="H650">
        <v>100.8</v>
      </c>
      <c r="I650">
        <v>73</v>
      </c>
      <c r="J650">
        <v>245.28</v>
      </c>
      <c r="K650">
        <v>0</v>
      </c>
      <c r="L650">
        <v>0</v>
      </c>
      <c r="M650">
        <v>20</v>
      </c>
      <c r="N650">
        <v>67.2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f>SUM(C650+E650+G650+I650+K650+M650+O650+Q650+S650 )</f>
        <v>217</v>
      </c>
      <c r="V650">
        <f>SUM(D650+F650+H650+J650+L650+N650+P650+R650 +T650 )</f>
        <v>729.12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f>SUM(X650+Z650+AB650+AD650+AF650 +AH650)</f>
        <v>0</v>
      </c>
      <c r="AK650">
        <f>SUM(Y650+AA650+AC650+AE650+AG650 +AI650 )</f>
        <v>0</v>
      </c>
    </row>
    <row r="651" spans="1:37" x14ac:dyDescent="0.25">
      <c r="A651" t="s">
        <v>1302</v>
      </c>
      <c r="B651" s="1" t="s">
        <v>1303</v>
      </c>
      <c r="C651">
        <v>0</v>
      </c>
      <c r="D651">
        <v>0</v>
      </c>
      <c r="E651">
        <v>10</v>
      </c>
      <c r="F651">
        <v>59.6</v>
      </c>
      <c r="G651">
        <v>3</v>
      </c>
      <c r="H651">
        <v>17.88</v>
      </c>
      <c r="I651">
        <v>2</v>
      </c>
      <c r="J651">
        <v>11.92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>SUM(C651+E651+G651+I651+K651+M651+O651+Q651+S651 )</f>
        <v>15</v>
      </c>
      <c r="V651">
        <f>SUM(D651+F651+H651+J651+L651+N651+P651+R651 +T651 )</f>
        <v>89.4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f>SUM(X651+Z651+AB651+AD651+AF651 +AH651)</f>
        <v>0</v>
      </c>
      <c r="AK651">
        <f>SUM(Y651+AA651+AC651+AE651+AG651 +AI651 )</f>
        <v>0</v>
      </c>
    </row>
    <row r="652" spans="1:37" x14ac:dyDescent="0.25">
      <c r="A652" t="s">
        <v>1304</v>
      </c>
      <c r="B652" s="1" t="s">
        <v>1305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700</v>
      </c>
      <c r="L652">
        <v>700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f>SUM(C652+E652+G652+I652+K652+M652+O652+Q652+S652 )</f>
        <v>700</v>
      </c>
      <c r="V652">
        <f>SUM(D652+F652+H652+J652+L652+N652+P652+R652 +T652 )</f>
        <v>700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f>SUM(X652+Z652+AB652+AD652+AF652 +AH652)</f>
        <v>0</v>
      </c>
      <c r="AK652">
        <f>SUM(Y652+AA652+AC652+AE652+AG652 +AI652 )</f>
        <v>0</v>
      </c>
    </row>
    <row r="653" spans="1:37" x14ac:dyDescent="0.25">
      <c r="A653" t="s">
        <v>1306</v>
      </c>
      <c r="B653" s="1" t="s">
        <v>1307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960</v>
      </c>
      <c r="L653">
        <v>960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f>SUM(C653+E653+G653+I653+K653+M653+O653+Q653+S653 )</f>
        <v>960</v>
      </c>
      <c r="V653">
        <f>SUM(D653+F653+H653+J653+L653+N653+P653+R653 +T653 )</f>
        <v>960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f>SUM(X653+Z653+AB653+AD653+AF653 +AH653)</f>
        <v>0</v>
      </c>
      <c r="AK653">
        <f>SUM(Y653+AA653+AC653+AE653+AG653 +AI653 )</f>
        <v>0</v>
      </c>
    </row>
    <row r="654" spans="1:37" x14ac:dyDescent="0.25">
      <c r="A654" t="s">
        <v>1308</v>
      </c>
      <c r="B654" s="1" t="s">
        <v>1309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1500</v>
      </c>
      <c r="L654">
        <v>1500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>SUM(C654+E654+G654+I654+K654+M654+O654+Q654+S654 )</f>
        <v>1500</v>
      </c>
      <c r="V654">
        <f>SUM(D654+F654+H654+J654+L654+N654+P654+R654 +T654 )</f>
        <v>1500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f>SUM(X654+Z654+AB654+AD654+AF654 +AH654)</f>
        <v>0</v>
      </c>
      <c r="AK654">
        <f>SUM(Y654+AA654+AC654+AE654+AG654 +AI654 )</f>
        <v>0</v>
      </c>
    </row>
    <row r="655" spans="1:37" x14ac:dyDescent="0.25">
      <c r="A655" t="s">
        <v>1310</v>
      </c>
      <c r="B655" s="1" t="s">
        <v>1311</v>
      </c>
      <c r="C655">
        <v>72</v>
      </c>
      <c r="D655">
        <v>72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f>SUM(C655+E655+G655+I655+K655+M655+O655+Q655+S655 )</f>
        <v>72</v>
      </c>
      <c r="V655">
        <f>SUM(D655+F655+H655+J655+L655+N655+P655+R655 +T655 )</f>
        <v>72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f>SUM(X655+Z655+AB655+AD655+AF655 +AH655)</f>
        <v>0</v>
      </c>
      <c r="AK655">
        <f>SUM(Y655+AA655+AC655+AE655+AG655 +AI655 )</f>
        <v>0</v>
      </c>
    </row>
    <row r="656" spans="1:37" x14ac:dyDescent="0.25">
      <c r="A656" t="s">
        <v>1312</v>
      </c>
      <c r="B656" s="1" t="s">
        <v>1313</v>
      </c>
      <c r="C656">
        <v>0</v>
      </c>
      <c r="D656">
        <v>0</v>
      </c>
      <c r="E656">
        <v>5</v>
      </c>
      <c r="F656">
        <v>5</v>
      </c>
      <c r="G656">
        <v>0</v>
      </c>
      <c r="H656">
        <v>0</v>
      </c>
      <c r="I656">
        <v>0</v>
      </c>
      <c r="J656">
        <v>0</v>
      </c>
      <c r="K656">
        <v>150</v>
      </c>
      <c r="L656">
        <v>150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f>SUM(C656+E656+G656+I656+K656+M656+O656+Q656+S656 )</f>
        <v>155</v>
      </c>
      <c r="V656">
        <f>SUM(D656+F656+H656+J656+L656+N656+P656+R656 +T656 )</f>
        <v>155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f>SUM(X656+Z656+AB656+AD656+AF656 +AH656)</f>
        <v>0</v>
      </c>
      <c r="AK656">
        <f>SUM(Y656+AA656+AC656+AE656+AG656 +AI656 )</f>
        <v>0</v>
      </c>
    </row>
    <row r="657" spans="1:37" x14ac:dyDescent="0.25">
      <c r="A657" t="s">
        <v>1314</v>
      </c>
      <c r="B657" s="1" t="s">
        <v>1315</v>
      </c>
      <c r="C657">
        <v>20</v>
      </c>
      <c r="D657">
        <v>20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160</v>
      </c>
      <c r="L657">
        <v>160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>SUM(C657+E657+G657+I657+K657+M657+O657+Q657+S657 )</f>
        <v>180</v>
      </c>
      <c r="V657">
        <f>SUM(D657+F657+H657+J657+L657+N657+P657+R657 +T657 )</f>
        <v>180</v>
      </c>
      <c r="X657">
        <v>15</v>
      </c>
      <c r="Y657">
        <v>15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f>SUM(X657+Z657+AB657+AD657+AF657 +AH657)</f>
        <v>15</v>
      </c>
      <c r="AK657">
        <f>SUM(Y657+AA657+AC657+AE657+AG657 +AI657 )</f>
        <v>15</v>
      </c>
    </row>
    <row r="658" spans="1:37" x14ac:dyDescent="0.25">
      <c r="A658" t="s">
        <v>1316</v>
      </c>
      <c r="B658" s="1" t="s">
        <v>1317</v>
      </c>
      <c r="C658">
        <v>0</v>
      </c>
      <c r="D658">
        <v>0</v>
      </c>
      <c r="E658">
        <v>12</v>
      </c>
      <c r="F658">
        <v>0</v>
      </c>
      <c r="G658">
        <v>9</v>
      </c>
      <c r="H658">
        <v>0</v>
      </c>
      <c r="I658">
        <v>5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>SUM(C658+E658+G658+I658+K658+M658+O658+Q658+S658 )</f>
        <v>26</v>
      </c>
      <c r="V658">
        <f>SUM(D658+F658+H658+J658+L658+N658+P658+R658 +T658 )</f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f>SUM(X658+Z658+AB658+AD658+AF658 +AH658)</f>
        <v>0</v>
      </c>
      <c r="AK658">
        <f>SUM(Y658+AA658+AC658+AE658+AG658 +AI658 )</f>
        <v>0</v>
      </c>
    </row>
    <row r="659" spans="1:37" x14ac:dyDescent="0.25">
      <c r="A659" t="s">
        <v>1318</v>
      </c>
      <c r="B659" s="1" t="s">
        <v>1319</v>
      </c>
      <c r="C659">
        <v>3</v>
      </c>
      <c r="D659">
        <v>51</v>
      </c>
      <c r="E659">
        <v>23</v>
      </c>
      <c r="F659">
        <v>391</v>
      </c>
      <c r="G659">
        <v>6</v>
      </c>
      <c r="H659">
        <v>102</v>
      </c>
      <c r="I659">
        <v>16</v>
      </c>
      <c r="J659">
        <v>272</v>
      </c>
      <c r="K659">
        <v>0</v>
      </c>
      <c r="L659">
        <v>0</v>
      </c>
      <c r="M659">
        <v>1</v>
      </c>
      <c r="N659">
        <v>17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f>SUM(C659+E659+G659+I659+K659+M659+O659+Q659+S659 )</f>
        <v>49</v>
      </c>
      <c r="V659">
        <f>SUM(D659+F659+H659+J659+L659+N659+P659+R659 +T659 )</f>
        <v>833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f>SUM(X659+Z659+AB659+AD659+AF659 +AH659)</f>
        <v>0</v>
      </c>
      <c r="AK659">
        <f>SUM(Y659+AA659+AC659+AE659+AG659 +AI659 )</f>
        <v>0</v>
      </c>
    </row>
    <row r="660" spans="1:37" x14ac:dyDescent="0.25">
      <c r="A660" t="s">
        <v>1320</v>
      </c>
      <c r="B660" s="1" t="s">
        <v>1321</v>
      </c>
      <c r="C660">
        <v>92</v>
      </c>
      <c r="D660">
        <v>3128</v>
      </c>
      <c r="E660">
        <v>2</v>
      </c>
      <c r="F660">
        <v>68</v>
      </c>
      <c r="G660">
        <v>0</v>
      </c>
      <c r="H660">
        <v>0</v>
      </c>
      <c r="I660">
        <v>8</v>
      </c>
      <c r="J660">
        <v>272</v>
      </c>
      <c r="K660">
        <v>0</v>
      </c>
      <c r="L660">
        <v>0</v>
      </c>
      <c r="M660">
        <v>1</v>
      </c>
      <c r="N660">
        <v>34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>SUM(C660+E660+G660+I660+K660+M660+O660+Q660+S660 )</f>
        <v>103</v>
      </c>
      <c r="V660">
        <f>SUM(D660+F660+H660+J660+L660+N660+P660+R660 +T660 )</f>
        <v>3502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f>SUM(X660+Z660+AB660+AD660+AF660 +AH660)</f>
        <v>0</v>
      </c>
      <c r="AK660">
        <f>SUM(Y660+AA660+AC660+AE660+AG660 +AI660 )</f>
        <v>0</v>
      </c>
    </row>
    <row r="661" spans="1:37" x14ac:dyDescent="0.25">
      <c r="A661" t="s">
        <v>1322</v>
      </c>
      <c r="B661" s="1" t="s">
        <v>1323</v>
      </c>
      <c r="C661">
        <v>18.5</v>
      </c>
      <c r="D661">
        <v>99.344999999999999</v>
      </c>
      <c r="E661">
        <v>25.5</v>
      </c>
      <c r="F661">
        <v>136.935</v>
      </c>
      <c r="G661">
        <v>55</v>
      </c>
      <c r="H661">
        <v>295.35000000000002</v>
      </c>
      <c r="I661">
        <v>30.5</v>
      </c>
      <c r="J661">
        <v>163.785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1</v>
      </c>
      <c r="T661">
        <v>5.37</v>
      </c>
      <c r="U661">
        <f>SUM(C661+E661+G661+I661+K661+M661+O661+Q661+S661 )</f>
        <v>130.5</v>
      </c>
      <c r="V661">
        <f>SUM(D661+F661+H661+J661+L661+N661+P661+R661 +T661 )</f>
        <v>700.78499999999997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1</v>
      </c>
      <c r="AE661">
        <v>5.37</v>
      </c>
      <c r="AF661">
        <v>0</v>
      </c>
      <c r="AG661">
        <v>0</v>
      </c>
      <c r="AH661">
        <v>0</v>
      </c>
      <c r="AI661">
        <v>0</v>
      </c>
      <c r="AJ661">
        <f>SUM(X661+Z661+AB661+AD661+AF661 +AH661)</f>
        <v>1</v>
      </c>
      <c r="AK661">
        <f>SUM(Y661+AA661+AC661+AE661+AG661 +AI661 )</f>
        <v>5.37</v>
      </c>
    </row>
    <row r="662" spans="1:37" x14ac:dyDescent="0.25">
      <c r="A662" t="s">
        <v>1324</v>
      </c>
      <c r="B662" s="1" t="s">
        <v>1325</v>
      </c>
      <c r="C662">
        <v>44.5</v>
      </c>
      <c r="D662">
        <v>290.58499999999998</v>
      </c>
      <c r="E662">
        <v>60</v>
      </c>
      <c r="F662">
        <v>391.8</v>
      </c>
      <c r="G662">
        <v>125.5</v>
      </c>
      <c r="H662">
        <v>819.51499999999999</v>
      </c>
      <c r="I662">
        <v>60.5</v>
      </c>
      <c r="J662">
        <v>395.065</v>
      </c>
      <c r="K662">
        <v>0</v>
      </c>
      <c r="L662">
        <v>0</v>
      </c>
      <c r="M662">
        <v>7.5</v>
      </c>
      <c r="N662">
        <v>48.975000000000001</v>
      </c>
      <c r="O662">
        <v>0</v>
      </c>
      <c r="P662">
        <v>0</v>
      </c>
      <c r="Q662">
        <v>0</v>
      </c>
      <c r="R662">
        <v>0</v>
      </c>
      <c r="S662">
        <v>5</v>
      </c>
      <c r="T662">
        <v>32.65</v>
      </c>
      <c r="U662">
        <f>SUM(C662+E662+G662+I662+K662+M662+O662+Q662+S662 )</f>
        <v>303</v>
      </c>
      <c r="V662">
        <f>SUM(D662+F662+H662+J662+L662+N662+P662+R662 +T662 )</f>
        <v>1978.5900000000001</v>
      </c>
      <c r="X662">
        <v>0</v>
      </c>
      <c r="Y662">
        <v>0</v>
      </c>
      <c r="Z662">
        <v>0</v>
      </c>
      <c r="AA662">
        <v>0</v>
      </c>
      <c r="AB662">
        <v>2</v>
      </c>
      <c r="AC662">
        <v>13.06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f>SUM(X662+Z662+AB662+AD662+AF662 +AH662)</f>
        <v>2</v>
      </c>
      <c r="AK662">
        <f>SUM(Y662+AA662+AC662+AE662+AG662 +AI662 )</f>
        <v>13.06</v>
      </c>
    </row>
    <row r="663" spans="1:37" x14ac:dyDescent="0.25">
      <c r="A663" t="s">
        <v>1326</v>
      </c>
      <c r="B663" s="1" t="s">
        <v>1327</v>
      </c>
      <c r="C663">
        <v>34</v>
      </c>
      <c r="D663">
        <v>280.16000000000003</v>
      </c>
      <c r="E663">
        <v>70.5</v>
      </c>
      <c r="F663">
        <v>580.91999999999996</v>
      </c>
      <c r="G663">
        <v>85</v>
      </c>
      <c r="H663">
        <v>700.4</v>
      </c>
      <c r="I663">
        <v>17</v>
      </c>
      <c r="J663">
        <v>140.08000000000001</v>
      </c>
      <c r="K663">
        <v>0</v>
      </c>
      <c r="L663">
        <v>0</v>
      </c>
      <c r="M663">
        <v>2</v>
      </c>
      <c r="N663">
        <v>16.48</v>
      </c>
      <c r="O663">
        <v>0</v>
      </c>
      <c r="P663">
        <v>0</v>
      </c>
      <c r="Q663">
        <v>0</v>
      </c>
      <c r="R663">
        <v>0</v>
      </c>
      <c r="S663">
        <v>3</v>
      </c>
      <c r="T663">
        <v>24.72</v>
      </c>
      <c r="U663">
        <f>SUM(C663+E663+G663+I663+K663+M663+O663+Q663+S663 )</f>
        <v>211.5</v>
      </c>
      <c r="V663">
        <f>SUM(D663+F663+H663+J663+L663+N663+P663+R663 +T663 )</f>
        <v>1742.76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f>SUM(X663+Z663+AB663+AD663+AF663 +AH663)</f>
        <v>0</v>
      </c>
      <c r="AK663">
        <f>SUM(Y663+AA663+AC663+AE663+AG663 +AI663 )</f>
        <v>0</v>
      </c>
    </row>
    <row r="664" spans="1:37" x14ac:dyDescent="0.25">
      <c r="A664" t="s">
        <v>1328</v>
      </c>
      <c r="B664" s="1" t="s">
        <v>1329</v>
      </c>
      <c r="C664">
        <v>46.5</v>
      </c>
      <c r="D664">
        <v>466.86</v>
      </c>
      <c r="E664">
        <v>82</v>
      </c>
      <c r="F664">
        <v>823.28</v>
      </c>
      <c r="G664">
        <v>132.5</v>
      </c>
      <c r="H664">
        <v>1330.3</v>
      </c>
      <c r="I664">
        <v>50.5</v>
      </c>
      <c r="J664">
        <v>507.02</v>
      </c>
      <c r="K664">
        <v>0</v>
      </c>
      <c r="L664">
        <v>0</v>
      </c>
      <c r="M664">
        <v>156</v>
      </c>
      <c r="N664">
        <v>1566.24</v>
      </c>
      <c r="O664">
        <v>0</v>
      </c>
      <c r="P664">
        <v>0</v>
      </c>
      <c r="Q664">
        <v>0</v>
      </c>
      <c r="R664">
        <v>0</v>
      </c>
      <c r="S664">
        <v>9</v>
      </c>
      <c r="T664">
        <v>90.36</v>
      </c>
      <c r="U664">
        <f>SUM(C664+E664+G664+I664+K664+M664+O664+Q664+S664 )</f>
        <v>476.5</v>
      </c>
      <c r="V664">
        <f>SUM(D664+F664+H664+J664+L664+N664+P664+R664 +T664 )</f>
        <v>4784.0599999999995</v>
      </c>
      <c r="X664">
        <v>0</v>
      </c>
      <c r="Y664">
        <v>0</v>
      </c>
      <c r="Z664">
        <v>11</v>
      </c>
      <c r="AA664">
        <v>110.44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f>SUM(X664+Z664+AB664+AD664+AF664 +AH664)</f>
        <v>11</v>
      </c>
      <c r="AK664">
        <f>SUM(Y664+AA664+AC664+AE664+AG664 +AI664 )</f>
        <v>110.44</v>
      </c>
    </row>
    <row r="665" spans="1:37" x14ac:dyDescent="0.25">
      <c r="A665" t="s">
        <v>1330</v>
      </c>
      <c r="B665" s="1" t="s">
        <v>1331</v>
      </c>
      <c r="C665">
        <v>6</v>
      </c>
      <c r="D665">
        <v>90</v>
      </c>
      <c r="E665">
        <v>39.5</v>
      </c>
      <c r="F665">
        <v>592.5</v>
      </c>
      <c r="G665">
        <v>18</v>
      </c>
      <c r="H665">
        <v>270</v>
      </c>
      <c r="I665">
        <v>7.5</v>
      </c>
      <c r="J665">
        <v>112.5</v>
      </c>
      <c r="K665">
        <v>0</v>
      </c>
      <c r="L665">
        <v>0</v>
      </c>
      <c r="M665">
        <v>17</v>
      </c>
      <c r="N665">
        <v>255</v>
      </c>
      <c r="O665">
        <v>0</v>
      </c>
      <c r="P665">
        <v>0</v>
      </c>
      <c r="Q665">
        <v>0</v>
      </c>
      <c r="R665">
        <v>0</v>
      </c>
      <c r="S665">
        <v>1</v>
      </c>
      <c r="T665">
        <v>15</v>
      </c>
      <c r="U665">
        <f>SUM(C665+E665+G665+I665+K665+M665+O665+Q665+S665 )</f>
        <v>89</v>
      </c>
      <c r="V665">
        <f>SUM(D665+F665+H665+J665+L665+N665+P665+R665 +T665 )</f>
        <v>1335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f>SUM(X665+Z665+AB665+AD665+AF665 +AH665)</f>
        <v>0</v>
      </c>
      <c r="AK665">
        <f>SUM(Y665+AA665+AC665+AE665+AG665 +AI665 )</f>
        <v>0</v>
      </c>
    </row>
    <row r="666" spans="1:37" x14ac:dyDescent="0.25">
      <c r="A666" t="s">
        <v>1332</v>
      </c>
      <c r="B666" s="1" t="s">
        <v>1333</v>
      </c>
      <c r="C666">
        <v>2</v>
      </c>
      <c r="D666">
        <v>21.46</v>
      </c>
      <c r="E666">
        <v>7</v>
      </c>
      <c r="F666">
        <v>75.11</v>
      </c>
      <c r="G666">
        <v>35.5</v>
      </c>
      <c r="H666">
        <v>380.91500000000002</v>
      </c>
      <c r="I666">
        <v>16.5</v>
      </c>
      <c r="J666">
        <v>177.04499999999999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f>SUM(C666+E666+G666+I666+K666+M666+O666+Q666+S666 )</f>
        <v>61</v>
      </c>
      <c r="V666">
        <f>SUM(D666+F666+H666+J666+L666+N666+P666+R666 +T666 )</f>
        <v>654.53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f>SUM(X666+Z666+AB666+AD666+AF666 +AH666)</f>
        <v>0</v>
      </c>
      <c r="AK666">
        <f>SUM(Y666+AA666+AC666+AE666+AG666 +AI666 )</f>
        <v>0</v>
      </c>
    </row>
    <row r="667" spans="1:37" x14ac:dyDescent="0.25">
      <c r="A667" t="s">
        <v>1334</v>
      </c>
      <c r="B667" s="1" t="s">
        <v>1335</v>
      </c>
      <c r="C667">
        <v>4</v>
      </c>
      <c r="D667">
        <v>53.68</v>
      </c>
      <c r="E667">
        <v>3.5</v>
      </c>
      <c r="F667">
        <v>46.97</v>
      </c>
      <c r="G667">
        <v>3.5</v>
      </c>
      <c r="H667">
        <v>46.97</v>
      </c>
      <c r="I667">
        <v>2</v>
      </c>
      <c r="J667">
        <v>26.84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f>SUM(C667+E667+G667+I667+K667+M667+O667+Q667+S667 )</f>
        <v>13</v>
      </c>
      <c r="V667">
        <f>SUM(D667+F667+H667+J667+L667+N667+P667+R667 +T667 )</f>
        <v>174.46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f>SUM(X667+Z667+AB667+AD667+AF667 +AH667)</f>
        <v>0</v>
      </c>
      <c r="AK667">
        <f>SUM(Y667+AA667+AC667+AE667+AG667 +AI667 )</f>
        <v>0</v>
      </c>
    </row>
    <row r="668" spans="1:37" x14ac:dyDescent="0.25">
      <c r="A668" t="s">
        <v>1336</v>
      </c>
      <c r="B668" s="1" t="s">
        <v>1337</v>
      </c>
      <c r="C668">
        <v>8</v>
      </c>
      <c r="D668">
        <v>130.80000000000001</v>
      </c>
      <c r="E668">
        <v>15</v>
      </c>
      <c r="F668">
        <v>245.25</v>
      </c>
      <c r="G668">
        <v>17.5</v>
      </c>
      <c r="H668">
        <v>286.125</v>
      </c>
      <c r="I668">
        <v>15</v>
      </c>
      <c r="J668">
        <v>245.25</v>
      </c>
      <c r="K668">
        <v>0</v>
      </c>
      <c r="L668">
        <v>0</v>
      </c>
      <c r="M668">
        <v>5</v>
      </c>
      <c r="N668">
        <v>81.75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>SUM(C668+E668+G668+I668+K668+M668+O668+Q668+S668 )</f>
        <v>60.5</v>
      </c>
      <c r="V668">
        <f>SUM(D668+F668+H668+J668+L668+N668+P668+R668 +T668 )</f>
        <v>989.17499999999995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f>SUM(X668+Z668+AB668+AD668+AF668 +AH668)</f>
        <v>0</v>
      </c>
      <c r="AK668">
        <f>SUM(Y668+AA668+AC668+AE668+AG668 +AI668 )</f>
        <v>0</v>
      </c>
    </row>
    <row r="669" spans="1:37" x14ac:dyDescent="0.25">
      <c r="A669" t="s">
        <v>1338</v>
      </c>
      <c r="B669" s="1" t="s">
        <v>1339</v>
      </c>
      <c r="C669">
        <v>12</v>
      </c>
      <c r="D669">
        <v>265.68</v>
      </c>
      <c r="E669">
        <v>4</v>
      </c>
      <c r="F669">
        <v>88.56</v>
      </c>
      <c r="G669">
        <v>9</v>
      </c>
      <c r="H669">
        <v>199.26</v>
      </c>
      <c r="I669">
        <v>5.5</v>
      </c>
      <c r="J669">
        <v>121.77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f>SUM(C669+E669+G669+I669+K669+M669+O669+Q669+S669 )</f>
        <v>30.5</v>
      </c>
      <c r="V669">
        <f>SUM(D669+F669+H669+J669+L669+N669+P669+R669 +T669 )</f>
        <v>675.27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f>SUM(X669+Z669+AB669+AD669+AF669 +AH669)</f>
        <v>0</v>
      </c>
      <c r="AK669">
        <f>SUM(Y669+AA669+AC669+AE669+AG669 +AI669 )</f>
        <v>0</v>
      </c>
    </row>
    <row r="670" spans="1:37" x14ac:dyDescent="0.25">
      <c r="A670" t="s">
        <v>1340</v>
      </c>
      <c r="B670" s="1" t="s">
        <v>1341</v>
      </c>
      <c r="C670">
        <v>7</v>
      </c>
      <c r="D670">
        <v>196.42</v>
      </c>
      <c r="E670">
        <v>1</v>
      </c>
      <c r="F670">
        <v>28.06</v>
      </c>
      <c r="G670">
        <v>2.5</v>
      </c>
      <c r="H670">
        <v>70.150000000000006</v>
      </c>
      <c r="I670">
        <v>15</v>
      </c>
      <c r="J670">
        <v>420.9</v>
      </c>
      <c r="K670">
        <v>0</v>
      </c>
      <c r="L670">
        <v>0</v>
      </c>
      <c r="M670">
        <v>2</v>
      </c>
      <c r="N670">
        <v>56.12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f>SUM(C670+E670+G670+I670+K670+M670+O670+Q670+S670 )</f>
        <v>27.5</v>
      </c>
      <c r="V670">
        <f>SUM(D670+F670+H670+J670+L670+N670+P670+R670 +T670 )</f>
        <v>771.65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f>SUM(X670+Z670+AB670+AD670+AF670 +AH670)</f>
        <v>0</v>
      </c>
      <c r="AK670">
        <f>SUM(Y670+AA670+AC670+AE670+AG670 +AI670 )</f>
        <v>0</v>
      </c>
    </row>
    <row r="671" spans="1:37" x14ac:dyDescent="0.25">
      <c r="A671" t="s">
        <v>1342</v>
      </c>
      <c r="B671" s="1" t="s">
        <v>1343</v>
      </c>
      <c r="C671">
        <v>1</v>
      </c>
      <c r="D671">
        <v>35</v>
      </c>
      <c r="E671">
        <v>2</v>
      </c>
      <c r="F671">
        <v>70</v>
      </c>
      <c r="G671">
        <v>1</v>
      </c>
      <c r="H671">
        <v>35</v>
      </c>
      <c r="I671">
        <v>3</v>
      </c>
      <c r="J671">
        <v>105</v>
      </c>
      <c r="K671">
        <v>0</v>
      </c>
      <c r="L671">
        <v>0</v>
      </c>
      <c r="M671">
        <v>4</v>
      </c>
      <c r="N671">
        <v>140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f>SUM(C671+E671+G671+I671+K671+M671+O671+Q671+S671 )</f>
        <v>11</v>
      </c>
      <c r="V671">
        <f>SUM(D671+F671+H671+J671+L671+N671+P671+R671 +T671 )</f>
        <v>385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f>SUM(X671+Z671+AB671+AD671+AF671 +AH671)</f>
        <v>0</v>
      </c>
      <c r="AK671">
        <f>SUM(Y671+AA671+AC671+AE671+AG671 +AI671 )</f>
        <v>0</v>
      </c>
    </row>
    <row r="672" spans="1:37" x14ac:dyDescent="0.25">
      <c r="A672" t="s">
        <v>1344</v>
      </c>
      <c r="B672" s="1" t="s">
        <v>1345</v>
      </c>
      <c r="C672">
        <v>1</v>
      </c>
      <c r="D672">
        <v>13.54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6</v>
      </c>
      <c r="N672">
        <v>81.239999999999995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f>SUM(C672+E672+G672+I672+K672+M672+O672+Q672+S672 )</f>
        <v>7</v>
      </c>
      <c r="V672">
        <f>SUM(D672+F672+H672+J672+L672+N672+P672+R672 +T672 )</f>
        <v>94.78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f>SUM(X672+Z672+AB672+AD672+AF672 +AH672)</f>
        <v>0</v>
      </c>
      <c r="AK672">
        <f>SUM(Y672+AA672+AC672+AE672+AG672 +AI672 )</f>
        <v>0</v>
      </c>
    </row>
    <row r="673" spans="1:37" x14ac:dyDescent="0.25">
      <c r="A673" t="s">
        <v>1346</v>
      </c>
      <c r="B673" s="1" t="s">
        <v>1347</v>
      </c>
      <c r="C673">
        <v>1</v>
      </c>
      <c r="D673">
        <v>17.440000000000001</v>
      </c>
      <c r="E673">
        <v>2</v>
      </c>
      <c r="F673">
        <v>34.880000000000003</v>
      </c>
      <c r="G673">
        <v>1</v>
      </c>
      <c r="H673">
        <v>17.440000000000001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f>SUM(C673+E673+G673+I673+K673+M673+O673+Q673+S673 )</f>
        <v>4</v>
      </c>
      <c r="V673">
        <f>SUM(D673+F673+H673+J673+L673+N673+P673+R673 +T673 )</f>
        <v>69.760000000000005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f>SUM(X673+Z673+AB673+AD673+AF673 +AH673)</f>
        <v>0</v>
      </c>
      <c r="AK673">
        <f>SUM(Y673+AA673+AC673+AE673+AG673 +AI673 )</f>
        <v>0</v>
      </c>
    </row>
    <row r="674" spans="1:37" x14ac:dyDescent="0.25">
      <c r="A674" t="s">
        <v>1348</v>
      </c>
      <c r="B674" s="1" t="s">
        <v>1349</v>
      </c>
      <c r="C674">
        <v>0</v>
      </c>
      <c r="D674">
        <v>0</v>
      </c>
      <c r="E674">
        <v>5</v>
      </c>
      <c r="F674">
        <v>106.15</v>
      </c>
      <c r="G674">
        <v>2.5</v>
      </c>
      <c r="H674">
        <v>53.075000000000003</v>
      </c>
      <c r="I674">
        <v>3.5</v>
      </c>
      <c r="J674">
        <v>74.305000000000007</v>
      </c>
      <c r="K674">
        <v>0</v>
      </c>
      <c r="L674">
        <v>0</v>
      </c>
      <c r="M674">
        <v>1</v>
      </c>
      <c r="N674">
        <v>21.23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f>SUM(C674+E674+G674+I674+K674+M674+O674+Q674+S674 )</f>
        <v>12</v>
      </c>
      <c r="V674">
        <f>SUM(D674+F674+H674+J674+L674+N674+P674+R674 +T674 )</f>
        <v>254.76000000000002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f>SUM(X674+Z674+AB674+AD674+AF674 +AH674)</f>
        <v>0</v>
      </c>
      <c r="AK674">
        <f>SUM(Y674+AA674+AC674+AE674+AG674 +AI674 )</f>
        <v>0</v>
      </c>
    </row>
    <row r="675" spans="1:37" x14ac:dyDescent="0.25">
      <c r="A675" t="s">
        <v>1350</v>
      </c>
      <c r="B675" s="1" t="s">
        <v>1351</v>
      </c>
      <c r="C675">
        <v>6</v>
      </c>
      <c r="D675">
        <v>173.88</v>
      </c>
      <c r="E675">
        <v>15.5</v>
      </c>
      <c r="F675">
        <v>449.19</v>
      </c>
      <c r="G675">
        <v>2.5</v>
      </c>
      <c r="H675">
        <v>72.45</v>
      </c>
      <c r="I675">
        <v>2</v>
      </c>
      <c r="J675">
        <v>57.96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f>SUM(C675+E675+G675+I675+K675+M675+O675+Q675+S675 )</f>
        <v>26</v>
      </c>
      <c r="V675">
        <f>SUM(D675+F675+H675+J675+L675+N675+P675+R675 +T675 )</f>
        <v>753.48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f>SUM(X675+Z675+AB675+AD675+AF675 +AH675)</f>
        <v>0</v>
      </c>
      <c r="AK675">
        <f>SUM(Y675+AA675+AC675+AE675+AG675 +AI675 )</f>
        <v>0</v>
      </c>
    </row>
    <row r="676" spans="1:37" x14ac:dyDescent="0.25">
      <c r="A676" t="s">
        <v>1352</v>
      </c>
      <c r="B676" s="1" t="s">
        <v>1353</v>
      </c>
      <c r="C676">
        <v>1</v>
      </c>
      <c r="D676">
        <v>37.21</v>
      </c>
      <c r="E676">
        <v>9</v>
      </c>
      <c r="F676">
        <v>334.89</v>
      </c>
      <c r="G676">
        <v>0</v>
      </c>
      <c r="H676">
        <v>0</v>
      </c>
      <c r="I676">
        <v>0.5</v>
      </c>
      <c r="J676">
        <v>18.605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f>SUM(C676+E676+G676+I676+K676+M676+O676+Q676+S676 )</f>
        <v>10.5</v>
      </c>
      <c r="V676">
        <f>SUM(D676+F676+H676+J676+L676+N676+P676+R676 +T676 )</f>
        <v>390.70499999999998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f>SUM(X676+Z676+AB676+AD676+AF676 +AH676)</f>
        <v>0</v>
      </c>
      <c r="AK676">
        <f>SUM(Y676+AA676+AC676+AE676+AG676 +AI676 )</f>
        <v>0</v>
      </c>
    </row>
    <row r="677" spans="1:37" x14ac:dyDescent="0.25">
      <c r="A677" t="s">
        <v>1354</v>
      </c>
      <c r="B677" s="1" t="s">
        <v>1355</v>
      </c>
      <c r="C677">
        <v>0</v>
      </c>
      <c r="D677">
        <v>0</v>
      </c>
      <c r="E677">
        <v>8</v>
      </c>
      <c r="F677">
        <v>355.76</v>
      </c>
      <c r="G677">
        <v>0</v>
      </c>
      <c r="H677">
        <v>0</v>
      </c>
      <c r="I677">
        <v>1</v>
      </c>
      <c r="J677">
        <v>44.47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f>SUM(C677+E677+G677+I677+K677+M677+O677+Q677+S677 )</f>
        <v>9</v>
      </c>
      <c r="V677">
        <f>SUM(D677+F677+H677+J677+L677+N677+P677+R677 +T677 )</f>
        <v>400.23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f>SUM(X677+Z677+AB677+AD677+AF677 +AH677)</f>
        <v>0</v>
      </c>
      <c r="AK677">
        <f>SUM(Y677+AA677+AC677+AE677+AG677 +AI677 )</f>
        <v>0</v>
      </c>
    </row>
    <row r="678" spans="1:37" x14ac:dyDescent="0.25">
      <c r="A678" t="s">
        <v>1356</v>
      </c>
      <c r="B678" s="1" t="s">
        <v>1357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10</v>
      </c>
      <c r="J678">
        <v>599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>SUM(C678+E678+G678+I678+K678+M678+O678+Q678+S678 )</f>
        <v>10</v>
      </c>
      <c r="V678">
        <f>SUM(D678+F678+H678+J678+L678+N678+P678+R678 +T678 )</f>
        <v>599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f>SUM(X678+Z678+AB678+AD678+AF678 +AH678)</f>
        <v>0</v>
      </c>
      <c r="AK678">
        <f>SUM(Y678+AA678+AC678+AE678+AG678 +AI678 )</f>
        <v>0</v>
      </c>
    </row>
    <row r="679" spans="1:37" x14ac:dyDescent="0.25">
      <c r="A679" t="s">
        <v>1358</v>
      </c>
      <c r="B679" s="1" t="s">
        <v>1359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</v>
      </c>
      <c r="L679">
        <v>281.48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f>SUM(C679+E679+G679+I679+K679+M679+O679+Q679+S679 )</f>
        <v>1</v>
      </c>
      <c r="V679">
        <f>SUM(D679+F679+H679+J679+L679+N679+P679+R679 +T679 )</f>
        <v>281.48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f>SUM(X679+Z679+AB679+AD679+AF679 +AH679)</f>
        <v>0</v>
      </c>
      <c r="AK679">
        <f>SUM(Y679+AA679+AC679+AE679+AG679 +AI679 )</f>
        <v>0</v>
      </c>
    </row>
    <row r="680" spans="1:37" x14ac:dyDescent="0.25">
      <c r="A680" t="s">
        <v>1360</v>
      </c>
      <c r="B680" s="1" t="s">
        <v>1361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f>SUM(C680+E680+G680+I680+K680+M680+O680+Q680+S680 )</f>
        <v>0</v>
      </c>
      <c r="V680">
        <f>SUM(D680+F680+H680+J680+L680+N680+P680+R680 +T680 )</f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f>SUM(X680+Z680+AB680+AD680+AF680 +AH680)</f>
        <v>0</v>
      </c>
      <c r="AK680">
        <f>SUM(Y680+AA680+AC680+AE680+AG680 +AI680 )</f>
        <v>0</v>
      </c>
    </row>
    <row r="681" spans="1:37" x14ac:dyDescent="0.25">
      <c r="A681" t="s">
        <v>1362</v>
      </c>
      <c r="B681" s="1" t="s">
        <v>1363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20</v>
      </c>
      <c r="L681">
        <v>20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f>SUM(C681+E681+G681+I681+K681+M681+O681+Q681+S681 )</f>
        <v>20</v>
      </c>
      <c r="V681">
        <f>SUM(D681+F681+H681+J681+L681+N681+P681+R681 +T681 )</f>
        <v>20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f>SUM(X681+Z681+AB681+AD681+AF681 +AH681)</f>
        <v>0</v>
      </c>
      <c r="AK681">
        <f>SUM(Y681+AA681+AC681+AE681+AG681 +AI681 )</f>
        <v>0</v>
      </c>
    </row>
    <row r="682" spans="1:37" x14ac:dyDescent="0.25">
      <c r="A682" t="s">
        <v>1364</v>
      </c>
      <c r="B682" s="1" t="s">
        <v>1365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1000</v>
      </c>
      <c r="L682">
        <v>1000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f>SUM(C682+E682+G682+I682+K682+M682+O682+Q682+S682 )</f>
        <v>1000</v>
      </c>
      <c r="V682">
        <f>SUM(D682+F682+H682+J682+L682+N682+P682+R682 +T682 )</f>
        <v>1000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f>SUM(X682+Z682+AB682+AD682+AF682 +AH682)</f>
        <v>0</v>
      </c>
      <c r="AK682">
        <f>SUM(Y682+AA682+AC682+AE682+AG682 +AI682 )</f>
        <v>0</v>
      </c>
    </row>
    <row r="683" spans="1:37" x14ac:dyDescent="0.25">
      <c r="A683" t="s">
        <v>1366</v>
      </c>
      <c r="B683" s="1" t="s">
        <v>1367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f>SUM(C683+E683+G683+I683+K683+M683+O683+Q683+S683 )</f>
        <v>0</v>
      </c>
      <c r="V683">
        <f>SUM(D683+F683+H683+J683+L683+N683+P683+R683 +T683 )</f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f>SUM(X683+Z683+AB683+AD683+AF683 +AH683)</f>
        <v>0</v>
      </c>
      <c r="AK683">
        <f>SUM(Y683+AA683+AC683+AE683+AG683 +AI683 )</f>
        <v>0</v>
      </c>
    </row>
    <row r="684" spans="1:37" x14ac:dyDescent="0.25">
      <c r="A684" t="s">
        <v>1368</v>
      </c>
      <c r="B684" s="1" t="s">
        <v>1369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f>SUM(C684+E684+G684+I684+K684+M684+O684+Q684+S684 )</f>
        <v>0</v>
      </c>
      <c r="V684">
        <f>SUM(D684+F684+H684+J684+L684+N684+P684+R684 +T684 )</f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f>SUM(X684+Z684+AB684+AD684+AF684 +AH684)</f>
        <v>0</v>
      </c>
      <c r="AK684">
        <f>SUM(Y684+AA684+AC684+AE684+AG684 +AI684 )</f>
        <v>0</v>
      </c>
    </row>
    <row r="685" spans="1:37" x14ac:dyDescent="0.25">
      <c r="A685" t="s">
        <v>1370</v>
      </c>
      <c r="B685" s="1" t="s">
        <v>1371</v>
      </c>
      <c r="C685">
        <v>1</v>
      </c>
      <c r="D685">
        <v>31.72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f>SUM(C685+E685+G685+I685+K685+M685+O685+Q685+S685 )</f>
        <v>1</v>
      </c>
      <c r="V685">
        <f>SUM(D685+F685+H685+J685+L685+N685+P685+R685 +T685 )</f>
        <v>31.72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f>SUM(X685+Z685+AB685+AD685+AF685 +AH685)</f>
        <v>0</v>
      </c>
      <c r="AK685">
        <f>SUM(Y685+AA685+AC685+AE685+AG685 +AI685 )</f>
        <v>0</v>
      </c>
    </row>
    <row r="686" spans="1:37" x14ac:dyDescent="0.25">
      <c r="A686" t="s">
        <v>1372</v>
      </c>
      <c r="B686" s="1" t="s">
        <v>1373</v>
      </c>
      <c r="C686">
        <v>0</v>
      </c>
      <c r="D686">
        <v>0</v>
      </c>
      <c r="E686">
        <v>2</v>
      </c>
      <c r="F686">
        <v>74.42</v>
      </c>
      <c r="G686">
        <v>1</v>
      </c>
      <c r="H686">
        <v>37.21</v>
      </c>
      <c r="I686">
        <v>3</v>
      </c>
      <c r="J686">
        <v>111.63</v>
      </c>
      <c r="K686">
        <v>0</v>
      </c>
      <c r="L686">
        <v>0</v>
      </c>
      <c r="M686">
        <v>2</v>
      </c>
      <c r="N686">
        <v>74.42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>SUM(C686+E686+G686+I686+K686+M686+O686+Q686+S686 )</f>
        <v>8</v>
      </c>
      <c r="V686">
        <f>SUM(D686+F686+H686+J686+L686+N686+P686+R686 +T686 )</f>
        <v>297.68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f>SUM(X686+Z686+AB686+AD686+AF686 +AH686)</f>
        <v>0</v>
      </c>
      <c r="AK686">
        <f>SUM(Y686+AA686+AC686+AE686+AG686 +AI686 )</f>
        <v>0</v>
      </c>
    </row>
    <row r="687" spans="1:37" x14ac:dyDescent="0.25">
      <c r="A687" t="s">
        <v>1374</v>
      </c>
      <c r="B687" s="1" t="s">
        <v>1375</v>
      </c>
      <c r="C687">
        <v>4</v>
      </c>
      <c r="D687">
        <v>163.47999999999999</v>
      </c>
      <c r="E687">
        <v>2</v>
      </c>
      <c r="F687">
        <v>81.739999999999995</v>
      </c>
      <c r="G687">
        <v>1</v>
      </c>
      <c r="H687">
        <v>40.869999999999997</v>
      </c>
      <c r="I687">
        <v>5</v>
      </c>
      <c r="J687">
        <v>204.35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f>SUM(C687+E687+G687+I687+K687+M687+O687+Q687+S687 )</f>
        <v>12</v>
      </c>
      <c r="V687">
        <f>SUM(D687+F687+H687+J687+L687+N687+P687+R687 +T687 )</f>
        <v>490.43999999999994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f>SUM(X687+Z687+AB687+AD687+AF687 +AH687)</f>
        <v>0</v>
      </c>
      <c r="AK687">
        <f>SUM(Y687+AA687+AC687+AE687+AG687 +AI687 )</f>
        <v>0</v>
      </c>
    </row>
    <row r="688" spans="1:37" x14ac:dyDescent="0.25">
      <c r="A688" t="s">
        <v>1376</v>
      </c>
      <c r="B688" s="1" t="s">
        <v>1377</v>
      </c>
      <c r="C688">
        <v>0</v>
      </c>
      <c r="D688">
        <v>0</v>
      </c>
      <c r="E688">
        <v>1</v>
      </c>
      <c r="F688">
        <v>49.04</v>
      </c>
      <c r="G688">
        <v>3</v>
      </c>
      <c r="H688">
        <v>147.12</v>
      </c>
      <c r="I688">
        <v>1</v>
      </c>
      <c r="J688">
        <v>49.04</v>
      </c>
      <c r="K688">
        <v>0</v>
      </c>
      <c r="L688">
        <v>0</v>
      </c>
      <c r="M688">
        <v>4</v>
      </c>
      <c r="N688">
        <v>196.16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f>SUM(C688+E688+G688+I688+K688+M688+O688+Q688+S688 )</f>
        <v>9</v>
      </c>
      <c r="V688">
        <f>SUM(D688+F688+H688+J688+L688+N688+P688+R688 +T688 )</f>
        <v>441.36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f>SUM(X688+Z688+AB688+AD688+AF688 +AH688)</f>
        <v>0</v>
      </c>
      <c r="AK688">
        <f>SUM(Y688+AA688+AC688+AE688+AG688 +AI688 )</f>
        <v>0</v>
      </c>
    </row>
    <row r="689" spans="1:37" x14ac:dyDescent="0.25">
      <c r="A689" t="s">
        <v>1378</v>
      </c>
      <c r="B689" s="1" t="s">
        <v>1379</v>
      </c>
      <c r="C689">
        <v>4</v>
      </c>
      <c r="D689">
        <v>297.68</v>
      </c>
      <c r="E689">
        <v>1</v>
      </c>
      <c r="F689">
        <v>74.42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74.42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f>SUM(C689+E689+G689+I689+K689+M689+O689+Q689+S689 )</f>
        <v>6</v>
      </c>
      <c r="V689">
        <f>SUM(D689+F689+H689+J689+L689+N689+P689+R689 +T689 )</f>
        <v>446.52000000000004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f>SUM(X689+Z689+AB689+AD689+AF689 +AH689)</f>
        <v>0</v>
      </c>
      <c r="AK689">
        <f>SUM(Y689+AA689+AC689+AE689+AG689 +AI689 )</f>
        <v>0</v>
      </c>
    </row>
    <row r="690" spans="1:37" x14ac:dyDescent="0.25">
      <c r="A690" t="s">
        <v>1380</v>
      </c>
      <c r="B690" s="1" t="s">
        <v>1381</v>
      </c>
      <c r="C690">
        <v>2</v>
      </c>
      <c r="D690">
        <v>208.74</v>
      </c>
      <c r="E690">
        <v>1</v>
      </c>
      <c r="F690">
        <v>104.37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7</v>
      </c>
      <c r="N690">
        <v>730.59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>SUM(C690+E690+G690+I690+K690+M690+O690+Q690+S690 )</f>
        <v>10</v>
      </c>
      <c r="V690">
        <f>SUM(D690+F690+H690+J690+L690+N690+P690+R690 +T690 )</f>
        <v>1043.7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f>SUM(X690+Z690+AB690+AD690+AF690 +AH690)</f>
        <v>0</v>
      </c>
      <c r="AK690">
        <f>SUM(Y690+AA690+AC690+AE690+AG690 +AI690 )</f>
        <v>0</v>
      </c>
    </row>
    <row r="691" spans="1:37" x14ac:dyDescent="0.25">
      <c r="A691" t="s">
        <v>1382</v>
      </c>
      <c r="B691" s="1" t="s">
        <v>1383</v>
      </c>
      <c r="C691">
        <v>42</v>
      </c>
      <c r="D691">
        <v>182.7</v>
      </c>
      <c r="E691">
        <v>59</v>
      </c>
      <c r="F691">
        <v>256.64999999999998</v>
      </c>
      <c r="G691">
        <v>104</v>
      </c>
      <c r="H691">
        <v>452.4</v>
      </c>
      <c r="I691">
        <v>8</v>
      </c>
      <c r="J691">
        <v>34.799999999999997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f>SUM(C691+E691+G691+I691+K691+M691+O691+Q691+S691 )</f>
        <v>213</v>
      </c>
      <c r="V691">
        <f>SUM(D691+F691+H691+J691+L691+N691+P691+R691 +T691 )</f>
        <v>926.55</v>
      </c>
      <c r="X691">
        <v>0</v>
      </c>
      <c r="Y691">
        <v>0</v>
      </c>
      <c r="Z691">
        <v>2</v>
      </c>
      <c r="AA691">
        <v>8.6999999999999993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f>SUM(X691+Z691+AB691+AD691+AF691 +AH691)</f>
        <v>2</v>
      </c>
      <c r="AK691">
        <f>SUM(Y691+AA691+AC691+AE691+AG691 +AI691 )</f>
        <v>8.6999999999999993</v>
      </c>
    </row>
    <row r="692" spans="1:37" x14ac:dyDescent="0.25">
      <c r="A692" t="s">
        <v>1384</v>
      </c>
      <c r="B692" s="1" t="s">
        <v>1385</v>
      </c>
      <c r="C692">
        <v>125.5</v>
      </c>
      <c r="D692">
        <v>875.99</v>
      </c>
      <c r="E692">
        <v>90.5</v>
      </c>
      <c r="F692">
        <v>631.69000000000005</v>
      </c>
      <c r="G692">
        <v>136</v>
      </c>
      <c r="H692">
        <v>949.28</v>
      </c>
      <c r="I692">
        <v>82.5</v>
      </c>
      <c r="J692">
        <v>575.85</v>
      </c>
      <c r="K692">
        <v>0</v>
      </c>
      <c r="L692">
        <v>0</v>
      </c>
      <c r="M692">
        <v>16.5</v>
      </c>
      <c r="N692">
        <v>115.17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f>SUM(C692+E692+G692+I692+K692+M692+O692+Q692+S692 )</f>
        <v>451</v>
      </c>
      <c r="V692">
        <f>SUM(D692+F692+H692+J692+L692+N692+P692+R692 +T692 )</f>
        <v>3147.98</v>
      </c>
      <c r="X692">
        <v>0</v>
      </c>
      <c r="Y692">
        <v>0</v>
      </c>
      <c r="Z692">
        <v>0</v>
      </c>
      <c r="AA692">
        <v>0</v>
      </c>
      <c r="AB692">
        <v>2</v>
      </c>
      <c r="AC692">
        <v>13.96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f>SUM(X692+Z692+AB692+AD692+AF692 +AH692)</f>
        <v>2</v>
      </c>
      <c r="AK692">
        <f>SUM(Y692+AA692+AC692+AE692+AG692 +AI692 )</f>
        <v>13.96</v>
      </c>
    </row>
    <row r="693" spans="1:37" x14ac:dyDescent="0.25">
      <c r="A693" t="s">
        <v>1386</v>
      </c>
      <c r="B693" s="1" t="s">
        <v>1387</v>
      </c>
      <c r="C693">
        <v>3.5</v>
      </c>
      <c r="D693">
        <v>60.83</v>
      </c>
      <c r="E693">
        <v>15</v>
      </c>
      <c r="F693">
        <v>260.7</v>
      </c>
      <c r="G693">
        <v>1</v>
      </c>
      <c r="H693">
        <v>17.38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>SUM(C693+E693+G693+I693+K693+M693+O693+Q693+S693 )</f>
        <v>19.5</v>
      </c>
      <c r="V693">
        <f>SUM(D693+F693+H693+J693+L693+N693+P693+R693 +T693 )</f>
        <v>338.90999999999997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f>SUM(X693+Z693+AB693+AD693+AF693 +AH693)</f>
        <v>0</v>
      </c>
      <c r="AK693">
        <f>SUM(Y693+AA693+AC693+AE693+AG693 +AI693 )</f>
        <v>0</v>
      </c>
    </row>
    <row r="694" spans="1:37" x14ac:dyDescent="0.25">
      <c r="A694" t="s">
        <v>1388</v>
      </c>
      <c r="B694" s="1" t="s">
        <v>1389</v>
      </c>
      <c r="C694">
        <v>4</v>
      </c>
      <c r="D694">
        <v>48.24</v>
      </c>
      <c r="E694">
        <v>17.5</v>
      </c>
      <c r="F694">
        <v>211.05</v>
      </c>
      <c r="G694">
        <v>1</v>
      </c>
      <c r="H694">
        <v>12.06</v>
      </c>
      <c r="I694">
        <v>14</v>
      </c>
      <c r="J694">
        <v>168.84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>SUM(C694+E694+G694+I694+K694+M694+O694+Q694+S694 )</f>
        <v>36.5</v>
      </c>
      <c r="V694">
        <f>SUM(D694+F694+H694+J694+L694+N694+P694+R694 +T694 )</f>
        <v>440.19000000000005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f>SUM(X694+Z694+AB694+AD694+AF694 +AH694)</f>
        <v>0</v>
      </c>
      <c r="AK694">
        <f>SUM(Y694+AA694+AC694+AE694+AG694 +AI694 )</f>
        <v>0</v>
      </c>
    </row>
    <row r="695" spans="1:37" x14ac:dyDescent="0.25">
      <c r="A695" t="s">
        <v>1390</v>
      </c>
      <c r="B695" s="1" t="s">
        <v>1391</v>
      </c>
      <c r="C695">
        <v>7.5</v>
      </c>
      <c r="D695">
        <v>52.35</v>
      </c>
      <c r="E695">
        <v>11</v>
      </c>
      <c r="F695">
        <v>76.78</v>
      </c>
      <c r="G695">
        <v>32</v>
      </c>
      <c r="H695">
        <v>223.36</v>
      </c>
      <c r="I695">
        <v>21</v>
      </c>
      <c r="J695">
        <v>146.58000000000001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f>SUM(C695+E695+G695+I695+K695+M695+O695+Q695+S695 )</f>
        <v>71.5</v>
      </c>
      <c r="V695">
        <f>SUM(D695+F695+H695+J695+L695+N695+P695+R695 +T695 )</f>
        <v>499.07000000000005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f>SUM(X695+Z695+AB695+AD695+AF695 +AH695)</f>
        <v>0</v>
      </c>
      <c r="AK695">
        <f>SUM(Y695+AA695+AC695+AE695+AG695 +AI695 )</f>
        <v>0</v>
      </c>
    </row>
    <row r="696" spans="1:37" x14ac:dyDescent="0.25">
      <c r="A696" t="s">
        <v>1392</v>
      </c>
      <c r="B696" s="1" t="s">
        <v>1393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3</v>
      </c>
      <c r="N696">
        <v>490.44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f>SUM(C696+E696+G696+I696+K696+M696+O696+Q696+S696 )</f>
        <v>3</v>
      </c>
      <c r="V696">
        <f>SUM(D696+F696+H696+J696+L696+N696+P696+R696 +T696 )</f>
        <v>490.44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f>SUM(X696+Z696+AB696+AD696+AF696 +AH696)</f>
        <v>0</v>
      </c>
      <c r="AK696">
        <f>SUM(Y696+AA696+AC696+AE696+AG696 +AI696 )</f>
        <v>0</v>
      </c>
    </row>
    <row r="697" spans="1:37" x14ac:dyDescent="0.25">
      <c r="A697" t="s">
        <v>1394</v>
      </c>
      <c r="B697" s="1" t="s">
        <v>1395</v>
      </c>
      <c r="C697">
        <v>0</v>
      </c>
      <c r="D697">
        <v>0</v>
      </c>
      <c r="E697">
        <v>0.5</v>
      </c>
      <c r="F697">
        <v>145.18</v>
      </c>
      <c r="G697">
        <v>0</v>
      </c>
      <c r="H697">
        <v>0</v>
      </c>
      <c r="I697">
        <v>0</v>
      </c>
      <c r="J697">
        <v>0</v>
      </c>
      <c r="K697">
        <v>1</v>
      </c>
      <c r="L697">
        <v>290.36</v>
      </c>
      <c r="M697">
        <v>4</v>
      </c>
      <c r="N697">
        <v>1161.44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f>SUM(C697+E697+G697+I697+K697+M697+O697+Q697+S697 )</f>
        <v>5.5</v>
      </c>
      <c r="V697">
        <f>SUM(D697+F697+H697+J697+L697+N697+P697+R697 +T697 )</f>
        <v>1596.98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f>SUM(X697+Z697+AB697+AD697+AF697 +AH697)</f>
        <v>0</v>
      </c>
      <c r="AK697">
        <f>SUM(Y697+AA697+AC697+AE697+AG697 +AI697 )</f>
        <v>0</v>
      </c>
    </row>
    <row r="698" spans="1:37" x14ac:dyDescent="0.25">
      <c r="A698" t="s">
        <v>1396</v>
      </c>
      <c r="B698" s="1" t="s">
        <v>1397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2.5</v>
      </c>
      <c r="J698">
        <v>680.15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f>SUM(C698+E698+G698+I698+K698+M698+O698+Q698+S698 )</f>
        <v>2.5</v>
      </c>
      <c r="V698">
        <f>SUM(D698+F698+H698+J698+L698+N698+P698+R698 +T698 )</f>
        <v>680.15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f>SUM(X698+Z698+AB698+AD698+AF698 +AH698)</f>
        <v>0</v>
      </c>
      <c r="AK698">
        <f>SUM(Y698+AA698+AC698+AE698+AG698 +AI698 )</f>
        <v>0</v>
      </c>
    </row>
    <row r="699" spans="1:37" x14ac:dyDescent="0.25">
      <c r="A699" t="s">
        <v>1398</v>
      </c>
      <c r="B699" s="1" t="s">
        <v>1399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3</v>
      </c>
      <c r="N699">
        <v>545.34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f>SUM(C699+E699+G699+I699+K699+M699+O699+Q699+S699 )</f>
        <v>3</v>
      </c>
      <c r="V699">
        <f>SUM(D699+F699+H699+J699+L699+N699+P699+R699 +T699 )</f>
        <v>545.34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f>SUM(X699+Z699+AB699+AD699+AF699 +AH699)</f>
        <v>0</v>
      </c>
      <c r="AK699">
        <f>SUM(Y699+AA699+AC699+AE699+AG699 +AI699 )</f>
        <v>0</v>
      </c>
    </row>
    <row r="700" spans="1:37" x14ac:dyDescent="0.25">
      <c r="A700" t="s">
        <v>1400</v>
      </c>
      <c r="B700" s="1" t="s">
        <v>1401</v>
      </c>
      <c r="C700">
        <v>0</v>
      </c>
      <c r="D700">
        <v>0</v>
      </c>
      <c r="E700">
        <v>1</v>
      </c>
      <c r="F700">
        <v>218.38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6</v>
      </c>
      <c r="N700">
        <v>1310.28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f>SUM(C700+E700+G700+I700+K700+M700+O700+Q700+S700 )</f>
        <v>7</v>
      </c>
      <c r="V700">
        <f>SUM(D700+F700+H700+J700+L700+N700+P700+R700 +T700 )</f>
        <v>1528.6599999999999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f>SUM(X700+Z700+AB700+AD700+AF700 +AH700)</f>
        <v>0</v>
      </c>
      <c r="AK700">
        <f>SUM(Y700+AA700+AC700+AE700+AG700 +AI700 )</f>
        <v>0</v>
      </c>
    </row>
    <row r="701" spans="1:37" x14ac:dyDescent="0.25">
      <c r="A701" t="s">
        <v>1402</v>
      </c>
      <c r="B701" s="1" t="s">
        <v>1403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0.5</v>
      </c>
      <c r="N701">
        <v>172.63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f>SUM(C701+E701+G701+I701+K701+M701+O701+Q701+S701 )</f>
        <v>0.5</v>
      </c>
      <c r="V701">
        <f>SUM(D701+F701+H701+J701+L701+N701+P701+R701 +T701 )</f>
        <v>172.63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f>SUM(X701+Z701+AB701+AD701+AF701 +AH701)</f>
        <v>0</v>
      </c>
      <c r="AK701">
        <f>SUM(Y701+AA701+AC701+AE701+AG701 +AI701 )</f>
        <v>0</v>
      </c>
    </row>
    <row r="702" spans="1:37" x14ac:dyDescent="0.25">
      <c r="A702" t="s">
        <v>1404</v>
      </c>
      <c r="B702" s="1" t="s">
        <v>1405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544.12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>SUM(C702+E702+G702+I702+K702+M702+O702+Q702+S702 )</f>
        <v>1</v>
      </c>
      <c r="V702">
        <f>SUM(D702+F702+H702+J702+L702+N702+P702+R702 +T702 )</f>
        <v>544.12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f>SUM(X702+Z702+AB702+AD702+AF702 +AH702)</f>
        <v>0</v>
      </c>
      <c r="AK702">
        <f>SUM(Y702+AA702+AC702+AE702+AG702 +AI702 )</f>
        <v>0</v>
      </c>
    </row>
    <row r="703" spans="1:37" x14ac:dyDescent="0.25">
      <c r="A703" t="s">
        <v>1406</v>
      </c>
      <c r="B703" s="1" t="s">
        <v>1407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1</v>
      </c>
      <c r="J703">
        <v>254.72</v>
      </c>
      <c r="K703">
        <v>0</v>
      </c>
      <c r="L703">
        <v>0</v>
      </c>
      <c r="M703">
        <v>4</v>
      </c>
      <c r="N703">
        <v>1018.88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f>SUM(C703+E703+G703+I703+K703+M703+O703+Q703+S703 )</f>
        <v>5</v>
      </c>
      <c r="V703">
        <f>SUM(D703+F703+H703+J703+L703+N703+P703+R703 +T703 )</f>
        <v>1273.5999999999999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1</v>
      </c>
      <c r="AE703">
        <v>254.72</v>
      </c>
      <c r="AF703">
        <v>0</v>
      </c>
      <c r="AG703">
        <v>0</v>
      </c>
      <c r="AH703">
        <v>0</v>
      </c>
      <c r="AI703">
        <v>0</v>
      </c>
      <c r="AJ703">
        <f>SUM(X703+Z703+AB703+AD703+AF703 +AH703)</f>
        <v>1</v>
      </c>
      <c r="AK703">
        <f>SUM(Y703+AA703+AC703+AE703+AG703 +AI703 )</f>
        <v>254.72</v>
      </c>
    </row>
    <row r="704" spans="1:37" x14ac:dyDescent="0.25">
      <c r="A704" t="s">
        <v>1408</v>
      </c>
      <c r="B704" s="1" t="s">
        <v>1409</v>
      </c>
      <c r="C704">
        <v>2</v>
      </c>
      <c r="D704">
        <v>580.72</v>
      </c>
      <c r="E704">
        <v>0.5</v>
      </c>
      <c r="F704">
        <v>145.18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f>SUM(C704+E704+G704+I704+K704+M704+O704+Q704+S704 )</f>
        <v>2.5</v>
      </c>
      <c r="V704">
        <f>SUM(D704+F704+H704+J704+L704+N704+P704+R704 +T704 )</f>
        <v>725.90000000000009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f>SUM(X704+Z704+AB704+AD704+AF704 +AH704)</f>
        <v>0</v>
      </c>
      <c r="AK704">
        <f>SUM(Y704+AA704+AC704+AE704+AG704 +AI704 )</f>
        <v>0</v>
      </c>
    </row>
    <row r="705" spans="1:37" x14ac:dyDescent="0.25">
      <c r="A705" t="s">
        <v>1410</v>
      </c>
      <c r="B705" s="1" t="s">
        <v>1411</v>
      </c>
      <c r="C705">
        <v>0</v>
      </c>
      <c r="D705">
        <v>0</v>
      </c>
      <c r="E705">
        <v>2</v>
      </c>
      <c r="F705">
        <v>797.88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f>SUM(C705+E705+G705+I705+K705+M705+O705+Q705+S705 )</f>
        <v>2</v>
      </c>
      <c r="V705">
        <f>SUM(D705+F705+H705+J705+L705+N705+P705+R705 +T705 )</f>
        <v>797.88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f>SUM(X705+Z705+AB705+AD705+AF705 +AH705)</f>
        <v>0</v>
      </c>
      <c r="AK705">
        <f>SUM(Y705+AA705+AC705+AE705+AG705 +AI705 )</f>
        <v>0</v>
      </c>
    </row>
    <row r="706" spans="1:37" x14ac:dyDescent="0.25">
      <c r="A706" t="s">
        <v>1412</v>
      </c>
      <c r="B706" s="1" t="s">
        <v>1413</v>
      </c>
      <c r="C706">
        <v>0</v>
      </c>
      <c r="D706">
        <v>0</v>
      </c>
      <c r="E706">
        <v>1</v>
      </c>
      <c r="F706">
        <v>472.14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f>SUM(C706+E706+G706+I706+K706+M706+O706+Q706+S706 )</f>
        <v>1</v>
      </c>
      <c r="V706">
        <f>SUM(D706+F706+H706+J706+L706+N706+P706+R706 +T706 )</f>
        <v>472.14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f>SUM(X706+Z706+AB706+AD706+AF706 +AH706)</f>
        <v>0</v>
      </c>
      <c r="AK706">
        <f>SUM(Y706+AA706+AC706+AE706+AG706 +AI706 )</f>
        <v>0</v>
      </c>
    </row>
    <row r="707" spans="1:37" x14ac:dyDescent="0.25">
      <c r="A707" t="s">
        <v>1414</v>
      </c>
      <c r="B707" s="1" t="s">
        <v>1415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5</v>
      </c>
      <c r="J707">
        <v>3178.1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f>SUM(C707+E707+G707+I707+K707+M707+O707+Q707+S707 )</f>
        <v>5</v>
      </c>
      <c r="V707">
        <f>SUM(D707+F707+H707+J707+L707+N707+P707+R707 +T707 )</f>
        <v>3178.1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f>SUM(X707+Z707+AB707+AD707+AF707 +AH707)</f>
        <v>0</v>
      </c>
      <c r="AK707">
        <f>SUM(Y707+AA707+AC707+AE707+AG707 +AI707 )</f>
        <v>0</v>
      </c>
    </row>
    <row r="708" spans="1:37" x14ac:dyDescent="0.25">
      <c r="A708" t="s">
        <v>1416</v>
      </c>
      <c r="B708" s="1" t="s">
        <v>1417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6</v>
      </c>
      <c r="N708">
        <v>2832.84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f>SUM(C708+E708+G708+I708+K708+M708+O708+Q708+S708 )</f>
        <v>6</v>
      </c>
      <c r="V708">
        <f>SUM(D708+F708+H708+J708+L708+N708+P708+R708 +T708 )</f>
        <v>2832.84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f>SUM(X708+Z708+AB708+AD708+AF708 +AH708)</f>
        <v>0</v>
      </c>
      <c r="AK708">
        <f>SUM(Y708+AA708+AC708+AE708+AG708 +AI708 )</f>
        <v>0</v>
      </c>
    </row>
    <row r="709" spans="1:37" x14ac:dyDescent="0.25">
      <c r="A709" t="s">
        <v>1418</v>
      </c>
      <c r="B709" s="1" t="s">
        <v>1419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</v>
      </c>
      <c r="N709">
        <v>780.8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>SUM(C709+E709+G709+I709+K709+M709+O709+Q709+S709 )</f>
        <v>1</v>
      </c>
      <c r="V709">
        <f>SUM(D709+F709+H709+J709+L709+N709+P709+R709 +T709 )</f>
        <v>780.8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f>SUM(X709+Z709+AB709+AD709+AF709 +AH709)</f>
        <v>0</v>
      </c>
      <c r="AK709">
        <f>SUM(Y709+AA709+AC709+AE709+AG709 +AI709 )</f>
        <v>0</v>
      </c>
    </row>
    <row r="710" spans="1:37" x14ac:dyDescent="0.25">
      <c r="A710" t="s">
        <v>1420</v>
      </c>
      <c r="B710" s="1" t="s">
        <v>1421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7</v>
      </c>
      <c r="N710">
        <v>3304.98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f>SUM(C710+E710+G710+I710+K710+M710+O710+Q710+S710 )</f>
        <v>7</v>
      </c>
      <c r="V710">
        <f>SUM(D710+F710+H710+J710+L710+N710+P710+R710 +T710 )</f>
        <v>3304.98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f>SUM(X710+Z710+AB710+AD710+AF710 +AH710)</f>
        <v>0</v>
      </c>
      <c r="AK710">
        <f>SUM(Y710+AA710+AC710+AE710+AG710 +AI710 )</f>
        <v>0</v>
      </c>
    </row>
    <row r="711" spans="1:37" x14ac:dyDescent="0.25">
      <c r="A711" t="s">
        <v>1422</v>
      </c>
      <c r="B711" s="1" t="s">
        <v>1423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2</v>
      </c>
      <c r="N711">
        <v>1451.8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f>SUM(C711+E711+G711+I711+K711+M711+O711+Q711+S711 )</f>
        <v>2</v>
      </c>
      <c r="V711">
        <f>SUM(D711+F711+H711+J711+L711+N711+P711+R711 +T711 )</f>
        <v>1451.8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f>SUM(X711+Z711+AB711+AD711+AF711 +AH711)</f>
        <v>0</v>
      </c>
      <c r="AK711">
        <f>SUM(Y711+AA711+AC711+AE711+AG711 +AI711 )</f>
        <v>0</v>
      </c>
    </row>
    <row r="712" spans="1:37" x14ac:dyDescent="0.25">
      <c r="A712" t="s">
        <v>1424</v>
      </c>
      <c r="B712" s="1" t="s">
        <v>1425</v>
      </c>
      <c r="C712">
        <v>1</v>
      </c>
      <c r="D712">
        <v>90.77</v>
      </c>
      <c r="E712">
        <v>1</v>
      </c>
      <c r="F712">
        <v>90.77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f>SUM(C712+E712+G712+I712+K712+M712+O712+Q712+S712 )</f>
        <v>2</v>
      </c>
      <c r="V712">
        <f>SUM(D712+F712+H712+J712+L712+N712+P712+R712 +T712 )</f>
        <v>181.54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f>SUM(X712+Z712+AB712+AD712+AF712 +AH712)</f>
        <v>0</v>
      </c>
      <c r="AK712">
        <f>SUM(Y712+AA712+AC712+AE712+AG712 +AI712 )</f>
        <v>0</v>
      </c>
    </row>
    <row r="713" spans="1:37" x14ac:dyDescent="0.25">
      <c r="A713" t="s">
        <v>1426</v>
      </c>
      <c r="B713" s="1" t="s">
        <v>1427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6</v>
      </c>
      <c r="N713">
        <v>680.76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f>SUM(C713+E713+G713+I713+K713+M713+O713+Q713+S713 )</f>
        <v>6</v>
      </c>
      <c r="V713">
        <f>SUM(D713+F713+H713+J713+L713+N713+P713+R713 +T713 )</f>
        <v>680.76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f>SUM(X713+Z713+AB713+AD713+AF713 +AH713)</f>
        <v>0</v>
      </c>
      <c r="AK713">
        <f>SUM(Y713+AA713+AC713+AE713+AG713 +AI713 )</f>
        <v>0</v>
      </c>
    </row>
    <row r="714" spans="1:37" x14ac:dyDescent="0.25">
      <c r="A714" t="s">
        <v>1428</v>
      </c>
      <c r="B714" s="1" t="s">
        <v>1429</v>
      </c>
      <c r="C714">
        <v>1</v>
      </c>
      <c r="D714">
        <v>42.56</v>
      </c>
      <c r="E714">
        <v>1</v>
      </c>
      <c r="F714">
        <v>42.56</v>
      </c>
      <c r="G714">
        <v>3</v>
      </c>
      <c r="H714">
        <v>127.68</v>
      </c>
      <c r="I714">
        <v>16</v>
      </c>
      <c r="J714">
        <v>680.96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4</v>
      </c>
      <c r="T714">
        <v>170.24</v>
      </c>
      <c r="U714">
        <f>SUM(C714+E714+G714+I714+K714+M714+O714+Q714+S714 )</f>
        <v>25</v>
      </c>
      <c r="V714">
        <f>SUM(D714+F714+H714+J714+L714+N714+P714+R714 +T714 )</f>
        <v>1064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f>SUM(X714+Z714+AB714+AD714+AF714 +AH714)</f>
        <v>0</v>
      </c>
      <c r="AK714">
        <f>SUM(Y714+AA714+AC714+AE714+AG714 +AI714 )</f>
        <v>0</v>
      </c>
    </row>
    <row r="715" spans="1:37" x14ac:dyDescent="0.25">
      <c r="A715" t="s">
        <v>1430</v>
      </c>
      <c r="B715" s="1" t="s">
        <v>1431</v>
      </c>
      <c r="C715">
        <v>4</v>
      </c>
      <c r="D715">
        <v>200.28</v>
      </c>
      <c r="E715">
        <v>1</v>
      </c>
      <c r="F715">
        <v>50.07</v>
      </c>
      <c r="G715">
        <v>4</v>
      </c>
      <c r="H715">
        <v>200.28</v>
      </c>
      <c r="I715">
        <v>11</v>
      </c>
      <c r="J715">
        <v>550.77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f>SUM(C715+E715+G715+I715+K715+M715+O715+Q715+S715 )</f>
        <v>20</v>
      </c>
      <c r="V715">
        <f>SUM(D715+F715+H715+J715+L715+N715+P715+R715 +T715 )</f>
        <v>1001.4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f>SUM(X715+Z715+AB715+AD715+AF715 +AH715)</f>
        <v>0</v>
      </c>
      <c r="AK715">
        <f>SUM(Y715+AA715+AC715+AE715+AG715 +AI715 )</f>
        <v>0</v>
      </c>
    </row>
    <row r="716" spans="1:37" x14ac:dyDescent="0.25">
      <c r="A716" t="s">
        <v>1432</v>
      </c>
      <c r="B716" s="1" t="s">
        <v>1433</v>
      </c>
      <c r="C716">
        <v>12</v>
      </c>
      <c r="D716">
        <v>690.96</v>
      </c>
      <c r="E716">
        <v>16</v>
      </c>
      <c r="F716">
        <v>921.28</v>
      </c>
      <c r="G716">
        <v>11</v>
      </c>
      <c r="H716">
        <v>633.38</v>
      </c>
      <c r="I716">
        <v>33</v>
      </c>
      <c r="J716">
        <v>1900.14</v>
      </c>
      <c r="K716">
        <v>0</v>
      </c>
      <c r="L716">
        <v>0</v>
      </c>
      <c r="M716">
        <v>7</v>
      </c>
      <c r="N716">
        <v>403.06</v>
      </c>
      <c r="O716">
        <v>0</v>
      </c>
      <c r="P716">
        <v>0</v>
      </c>
      <c r="Q716">
        <v>0</v>
      </c>
      <c r="R716">
        <v>0</v>
      </c>
      <c r="S716">
        <v>2</v>
      </c>
      <c r="T716">
        <v>115.16</v>
      </c>
      <c r="U716">
        <f>SUM(C716+E716+G716+I716+K716+M716+O716+Q716+S716 )</f>
        <v>81</v>
      </c>
      <c r="V716">
        <f>SUM(D716+F716+H716+J716+L716+N716+P716+R716 +T716 )</f>
        <v>4663.9800000000005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f>SUM(X716+Z716+AB716+AD716+AF716 +AH716)</f>
        <v>0</v>
      </c>
      <c r="AK716">
        <f>SUM(Y716+AA716+AC716+AE716+AG716 +AI716 )</f>
        <v>0</v>
      </c>
    </row>
    <row r="717" spans="1:37" x14ac:dyDescent="0.25">
      <c r="A717" t="s">
        <v>1434</v>
      </c>
      <c r="B717" s="1" t="s">
        <v>1435</v>
      </c>
      <c r="C717">
        <v>0</v>
      </c>
      <c r="D717">
        <v>0</v>
      </c>
      <c r="E717">
        <v>0</v>
      </c>
      <c r="F717">
        <v>0</v>
      </c>
      <c r="G717">
        <v>2</v>
      </c>
      <c r="H717">
        <v>175.56</v>
      </c>
      <c r="I717">
        <v>4</v>
      </c>
      <c r="J717">
        <v>351.12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f>SUM(C717+E717+G717+I717+K717+M717+O717+Q717+S717 )</f>
        <v>6</v>
      </c>
      <c r="V717">
        <f>SUM(D717+F717+H717+J717+L717+N717+P717+R717 +T717 )</f>
        <v>526.68000000000006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f>SUM(X717+Z717+AB717+AD717+AF717 +AH717)</f>
        <v>0</v>
      </c>
      <c r="AK717">
        <f>SUM(Y717+AA717+AC717+AE717+AG717 +AI717 )</f>
        <v>0</v>
      </c>
    </row>
    <row r="718" spans="1:37" x14ac:dyDescent="0.25">
      <c r="A718" t="s">
        <v>1436</v>
      </c>
      <c r="B718" s="1" t="s">
        <v>1437</v>
      </c>
      <c r="C718">
        <v>32</v>
      </c>
      <c r="D718">
        <v>32</v>
      </c>
      <c r="E718">
        <v>4</v>
      </c>
      <c r="F718">
        <v>4</v>
      </c>
      <c r="G718">
        <v>64.5</v>
      </c>
      <c r="H718">
        <v>64.5</v>
      </c>
      <c r="I718">
        <v>27</v>
      </c>
      <c r="J718">
        <v>27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f>SUM(C718+E718+G718+I718+K718+M718+O718+Q718+S718 )</f>
        <v>127.5</v>
      </c>
      <c r="V718">
        <f>SUM(D718+F718+H718+J718+L718+N718+P718+R718 +T718 )</f>
        <v>127.5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f>SUM(X718+Z718+AB718+AD718+AF718 +AH718)</f>
        <v>0</v>
      </c>
      <c r="AK718">
        <f>SUM(Y718+AA718+AC718+AE718+AG718 +AI718 )</f>
        <v>0</v>
      </c>
    </row>
    <row r="719" spans="1:37" x14ac:dyDescent="0.25">
      <c r="A719" t="s">
        <v>1438</v>
      </c>
      <c r="B719" s="1" t="s">
        <v>1439</v>
      </c>
      <c r="C719">
        <v>40</v>
      </c>
      <c r="D719">
        <v>60</v>
      </c>
      <c r="E719">
        <v>0</v>
      </c>
      <c r="F719">
        <v>0</v>
      </c>
      <c r="G719">
        <v>6</v>
      </c>
      <c r="H719">
        <v>9</v>
      </c>
      <c r="I719">
        <v>53</v>
      </c>
      <c r="J719">
        <v>79.5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f>SUM(C719+E719+G719+I719+K719+M719+O719+Q719+S719 )</f>
        <v>99</v>
      </c>
      <c r="V719">
        <f>SUM(D719+F719+H719+J719+L719+N719+P719+R719 +T719 )</f>
        <v>148.5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f>SUM(X719+Z719+AB719+AD719+AF719 +AH719)</f>
        <v>0</v>
      </c>
      <c r="AK719">
        <f>SUM(Y719+AA719+AC719+AE719+AG719 +AI719 )</f>
        <v>0</v>
      </c>
    </row>
    <row r="720" spans="1:37" x14ac:dyDescent="0.25">
      <c r="A720" t="s">
        <v>1440</v>
      </c>
      <c r="B720" s="1" t="s">
        <v>1441</v>
      </c>
      <c r="C720">
        <v>0</v>
      </c>
      <c r="D720">
        <v>0</v>
      </c>
      <c r="E720">
        <v>1</v>
      </c>
      <c r="F720">
        <v>2.5</v>
      </c>
      <c r="G720">
        <v>39</v>
      </c>
      <c r="H720">
        <v>97.5</v>
      </c>
      <c r="I720">
        <v>10</v>
      </c>
      <c r="J720">
        <v>25</v>
      </c>
      <c r="K720">
        <v>1</v>
      </c>
      <c r="L720">
        <v>2.5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f>SUM(C720+E720+G720+I720+K720+M720+O720+Q720+S720 )</f>
        <v>51</v>
      </c>
      <c r="V720">
        <f>SUM(D720+F720+H720+J720+L720+N720+P720+R720 +T720 )</f>
        <v>127.5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f>SUM(X720+Z720+AB720+AD720+AF720 +AH720)</f>
        <v>0</v>
      </c>
      <c r="AK720">
        <f>SUM(Y720+AA720+AC720+AE720+AG720 +AI720 )</f>
        <v>0</v>
      </c>
    </row>
    <row r="721" spans="1:37" x14ac:dyDescent="0.25">
      <c r="A721" t="s">
        <v>1442</v>
      </c>
      <c r="B721" s="1" t="s">
        <v>1443</v>
      </c>
      <c r="C721">
        <v>49</v>
      </c>
      <c r="D721">
        <v>167.09</v>
      </c>
      <c r="E721">
        <v>16</v>
      </c>
      <c r="F721">
        <v>54.56</v>
      </c>
      <c r="G721">
        <v>68.5</v>
      </c>
      <c r="H721">
        <v>233.58500000000001</v>
      </c>
      <c r="I721">
        <v>24</v>
      </c>
      <c r="J721">
        <v>81.84</v>
      </c>
      <c r="K721">
        <v>0</v>
      </c>
      <c r="L721">
        <v>0</v>
      </c>
      <c r="M721">
        <v>6</v>
      </c>
      <c r="N721">
        <v>20.46</v>
      </c>
      <c r="O721">
        <v>0</v>
      </c>
      <c r="P721">
        <v>0</v>
      </c>
      <c r="Q721">
        <v>0</v>
      </c>
      <c r="R721">
        <v>0</v>
      </c>
      <c r="S721">
        <v>1</v>
      </c>
      <c r="T721">
        <v>3.41</v>
      </c>
      <c r="U721">
        <f>SUM(C721+E721+G721+I721+K721+M721+O721+Q721+S721 )</f>
        <v>164.5</v>
      </c>
      <c r="V721">
        <f>SUM(D721+F721+H721+J721+L721+N721+P721+R721 +T721 )</f>
        <v>560.94500000000005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f>SUM(X721+Z721+AB721+AD721+AF721 +AH721)</f>
        <v>0</v>
      </c>
      <c r="AK721">
        <f>SUM(Y721+AA721+AC721+AE721+AG721 +AI721 )</f>
        <v>0</v>
      </c>
    </row>
    <row r="722" spans="1:37" x14ac:dyDescent="0.25">
      <c r="A722" t="s">
        <v>1444</v>
      </c>
      <c r="B722" s="1" t="s">
        <v>1445</v>
      </c>
      <c r="C722">
        <v>6.5</v>
      </c>
      <c r="D722">
        <v>39.454999999999998</v>
      </c>
      <c r="E722">
        <v>50.5</v>
      </c>
      <c r="F722">
        <v>306.53500000000003</v>
      </c>
      <c r="G722">
        <v>54</v>
      </c>
      <c r="H722">
        <v>327.78</v>
      </c>
      <c r="I722">
        <v>173</v>
      </c>
      <c r="J722">
        <v>1050.1099999999999</v>
      </c>
      <c r="K722">
        <v>0</v>
      </c>
      <c r="L722">
        <v>0</v>
      </c>
      <c r="M722">
        <v>15</v>
      </c>
      <c r="N722">
        <v>91.05</v>
      </c>
      <c r="O722">
        <v>0</v>
      </c>
      <c r="P722">
        <v>0</v>
      </c>
      <c r="Q722">
        <v>0</v>
      </c>
      <c r="R722">
        <v>0</v>
      </c>
      <c r="S722">
        <v>6</v>
      </c>
      <c r="T722">
        <v>36.42</v>
      </c>
      <c r="U722">
        <f>SUM(C722+E722+G722+I722+K722+M722+O722+Q722+S722 )</f>
        <v>305</v>
      </c>
      <c r="V722">
        <f>SUM(D722+F722+H722+J722+L722+N722+P722+R722 +T722 )</f>
        <v>1851.35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f>SUM(X722+Z722+AB722+AD722+AF722 +AH722)</f>
        <v>0</v>
      </c>
      <c r="AK722">
        <f>SUM(Y722+AA722+AC722+AE722+AG722 +AI722 )</f>
        <v>0</v>
      </c>
    </row>
    <row r="723" spans="1:37" x14ac:dyDescent="0.25">
      <c r="A723" t="s">
        <v>1446</v>
      </c>
      <c r="B723" s="1" t="s">
        <v>1447</v>
      </c>
      <c r="C723">
        <v>11</v>
      </c>
      <c r="D723">
        <v>104.5</v>
      </c>
      <c r="E723">
        <v>16.5</v>
      </c>
      <c r="F723">
        <v>156.75</v>
      </c>
      <c r="G723">
        <v>29</v>
      </c>
      <c r="H723">
        <v>275.5</v>
      </c>
      <c r="I723">
        <v>33.5</v>
      </c>
      <c r="J723">
        <v>318.25</v>
      </c>
      <c r="K723">
        <v>0</v>
      </c>
      <c r="L723">
        <v>0</v>
      </c>
      <c r="M723">
        <v>5</v>
      </c>
      <c r="N723">
        <v>47.5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>SUM(C723+E723+G723+I723+K723+M723+O723+Q723+S723 )</f>
        <v>95</v>
      </c>
      <c r="V723">
        <f>SUM(D723+F723+H723+J723+L723+N723+P723+R723 +T723 )</f>
        <v>902.5</v>
      </c>
      <c r="X723">
        <v>0</v>
      </c>
      <c r="Y723">
        <v>0</v>
      </c>
      <c r="Z723">
        <v>0.5</v>
      </c>
      <c r="AA723">
        <v>4.75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f>SUM(X723+Z723+AB723+AD723+AF723 +AH723)</f>
        <v>0.5</v>
      </c>
      <c r="AK723">
        <f>SUM(Y723+AA723+AC723+AE723+AG723 +AI723 )</f>
        <v>4.75</v>
      </c>
    </row>
    <row r="724" spans="1:37" x14ac:dyDescent="0.25">
      <c r="A724" t="s">
        <v>1448</v>
      </c>
      <c r="B724" s="1" t="s">
        <v>1449</v>
      </c>
      <c r="C724">
        <v>1</v>
      </c>
      <c r="D724">
        <v>13.65</v>
      </c>
      <c r="E724">
        <v>6.5</v>
      </c>
      <c r="F724">
        <v>88.724999999999994</v>
      </c>
      <c r="G724">
        <v>7.5</v>
      </c>
      <c r="H724">
        <v>102.375</v>
      </c>
      <c r="I724">
        <v>46</v>
      </c>
      <c r="J724">
        <v>627.9</v>
      </c>
      <c r="K724">
        <v>0</v>
      </c>
      <c r="L724">
        <v>0</v>
      </c>
      <c r="M724">
        <v>1</v>
      </c>
      <c r="N724">
        <v>13.65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f>SUM(C724+E724+G724+I724+K724+M724+O724+Q724+S724 )</f>
        <v>62</v>
      </c>
      <c r="V724">
        <f>SUM(D724+F724+H724+J724+L724+N724+P724+R724 +T724 )</f>
        <v>846.3</v>
      </c>
      <c r="X724">
        <v>0</v>
      </c>
      <c r="Y724">
        <v>0</v>
      </c>
      <c r="Z724">
        <v>1</v>
      </c>
      <c r="AA724">
        <v>13.65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f>SUM(X724+Z724+AB724+AD724+AF724 +AH724)</f>
        <v>1</v>
      </c>
      <c r="AK724">
        <f>SUM(Y724+AA724+AC724+AE724+AG724 +AI724 )</f>
        <v>13.65</v>
      </c>
    </row>
    <row r="725" spans="1:37" x14ac:dyDescent="0.25">
      <c r="A725" t="s">
        <v>1450</v>
      </c>
      <c r="B725" s="1" t="s">
        <v>1451</v>
      </c>
      <c r="C725">
        <v>0.5</v>
      </c>
      <c r="D725">
        <v>12.125</v>
      </c>
      <c r="E725">
        <v>1</v>
      </c>
      <c r="F725">
        <v>24.25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27</v>
      </c>
      <c r="N725">
        <v>654.75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>SUM(C725+E725+G725+I725+K725+M725+O725+Q725+S725 )</f>
        <v>28.5</v>
      </c>
      <c r="V725">
        <f>SUM(D725+F725+H725+J725+L725+N725+P725+R725 +T725 )</f>
        <v>691.125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f>SUM(X725+Z725+AB725+AD725+AF725 +AH725)</f>
        <v>0</v>
      </c>
      <c r="AK725">
        <f>SUM(Y725+AA725+AC725+AE725+AG725 +AI725 )</f>
        <v>0</v>
      </c>
    </row>
    <row r="726" spans="1:37" x14ac:dyDescent="0.25">
      <c r="A726" t="s">
        <v>1452</v>
      </c>
      <c r="B726" s="1" t="s">
        <v>1453</v>
      </c>
      <c r="C726">
        <v>6</v>
      </c>
      <c r="D726">
        <v>227.34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f>SUM(C726+E726+G726+I726+K726+M726+O726+Q726+S726 )</f>
        <v>6</v>
      </c>
      <c r="V726">
        <f>SUM(D726+F726+H726+J726+L726+N726+P726+R726 +T726 )</f>
        <v>227.34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f>SUM(X726+Z726+AB726+AD726+AF726 +AH726)</f>
        <v>0</v>
      </c>
      <c r="AK726">
        <f>SUM(Y726+AA726+AC726+AE726+AG726 +AI726 )</f>
        <v>0</v>
      </c>
    </row>
    <row r="727" spans="1:37" x14ac:dyDescent="0.25">
      <c r="A727" t="s">
        <v>1454</v>
      </c>
      <c r="B727" s="1" t="s">
        <v>1455</v>
      </c>
      <c r="C727">
        <v>153</v>
      </c>
      <c r="D727">
        <v>298.35000000000002</v>
      </c>
      <c r="E727">
        <v>114</v>
      </c>
      <c r="F727">
        <v>222.3</v>
      </c>
      <c r="G727">
        <v>179.5</v>
      </c>
      <c r="H727">
        <v>350.02499999999998</v>
      </c>
      <c r="I727">
        <v>188</v>
      </c>
      <c r="J727">
        <v>366.6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23</v>
      </c>
      <c r="T727">
        <v>44.85</v>
      </c>
      <c r="U727">
        <f>SUM(C727+E727+G727+I727+K727+M727+O727+Q727+S727 )</f>
        <v>657.5</v>
      </c>
      <c r="V727">
        <f>SUM(D727+F727+H727+J727+L727+N727+P727+R727 +T727 )</f>
        <v>1282.125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f>SUM(X727+Z727+AB727+AD727+AF727 +AH727)</f>
        <v>0</v>
      </c>
      <c r="AK727">
        <f>SUM(Y727+AA727+AC727+AE727+AG727 +AI727 )</f>
        <v>0</v>
      </c>
    </row>
    <row r="728" spans="1:37" x14ac:dyDescent="0.25">
      <c r="A728" t="s">
        <v>1456</v>
      </c>
      <c r="B728" s="1" t="s">
        <v>1457</v>
      </c>
      <c r="C728">
        <v>69</v>
      </c>
      <c r="D728">
        <v>198.72</v>
      </c>
      <c r="E728">
        <v>58</v>
      </c>
      <c r="F728">
        <v>167.04</v>
      </c>
      <c r="G728">
        <v>97.5</v>
      </c>
      <c r="H728">
        <v>280.8</v>
      </c>
      <c r="I728">
        <v>32</v>
      </c>
      <c r="J728">
        <v>92.16</v>
      </c>
      <c r="K728">
        <v>0</v>
      </c>
      <c r="L728">
        <v>0</v>
      </c>
      <c r="M728">
        <v>3</v>
      </c>
      <c r="N728">
        <v>8.64</v>
      </c>
      <c r="O728">
        <v>0</v>
      </c>
      <c r="P728">
        <v>0</v>
      </c>
      <c r="Q728">
        <v>0</v>
      </c>
      <c r="R728">
        <v>0</v>
      </c>
      <c r="S728">
        <v>5</v>
      </c>
      <c r="T728">
        <v>14.4</v>
      </c>
      <c r="U728">
        <f>SUM(C728+E728+G728+I728+K728+M728+O728+Q728+S728 )</f>
        <v>264.5</v>
      </c>
      <c r="V728">
        <f>SUM(D728+F728+H728+J728+L728+N728+P728+R728 +T728 )</f>
        <v>761.75999999999988</v>
      </c>
      <c r="X728">
        <v>0</v>
      </c>
      <c r="Y728">
        <v>0</v>
      </c>
      <c r="Z728">
        <v>0</v>
      </c>
      <c r="AA728">
        <v>0</v>
      </c>
      <c r="AB728">
        <v>5</v>
      </c>
      <c r="AC728">
        <v>14.4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f>SUM(X728+Z728+AB728+AD728+AF728 +AH728)</f>
        <v>5</v>
      </c>
      <c r="AK728">
        <f>SUM(Y728+AA728+AC728+AE728+AG728 +AI728 )</f>
        <v>14.4</v>
      </c>
    </row>
    <row r="729" spans="1:37" x14ac:dyDescent="0.25">
      <c r="A729" t="s">
        <v>1458</v>
      </c>
      <c r="B729" s="1" t="s">
        <v>1459</v>
      </c>
      <c r="C729">
        <v>45</v>
      </c>
      <c r="D729">
        <v>173.25</v>
      </c>
      <c r="E729">
        <v>65.5</v>
      </c>
      <c r="F729">
        <v>252.17500000000001</v>
      </c>
      <c r="G729">
        <v>147.5</v>
      </c>
      <c r="H729">
        <v>567.875</v>
      </c>
      <c r="I729">
        <v>68</v>
      </c>
      <c r="J729">
        <v>261.8</v>
      </c>
      <c r="K729">
        <v>0</v>
      </c>
      <c r="L729">
        <v>0</v>
      </c>
      <c r="M729">
        <v>1</v>
      </c>
      <c r="N729">
        <v>3.85</v>
      </c>
      <c r="O729">
        <v>0</v>
      </c>
      <c r="P729">
        <v>0</v>
      </c>
      <c r="Q729">
        <v>0</v>
      </c>
      <c r="R729">
        <v>0</v>
      </c>
      <c r="S729">
        <v>2</v>
      </c>
      <c r="T729">
        <v>7.7</v>
      </c>
      <c r="U729">
        <f>SUM(C729+E729+G729+I729+K729+M729+O729+Q729+S729 )</f>
        <v>329</v>
      </c>
      <c r="V729">
        <f>SUM(D729+F729+H729+J729+L729+N729+P729+R729 +T729 )</f>
        <v>1266.6499999999999</v>
      </c>
      <c r="X729">
        <v>0</v>
      </c>
      <c r="Y729">
        <v>0</v>
      </c>
      <c r="Z729">
        <v>1</v>
      </c>
      <c r="AA729">
        <v>3.85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f>SUM(X729+Z729+AB729+AD729+AF729 +AH729)</f>
        <v>1</v>
      </c>
      <c r="AK729">
        <f>SUM(Y729+AA729+AC729+AE729+AG729 +AI729 )</f>
        <v>3.85</v>
      </c>
    </row>
    <row r="730" spans="1:37" x14ac:dyDescent="0.25">
      <c r="A730" t="s">
        <v>1460</v>
      </c>
      <c r="B730" s="1" t="s">
        <v>1461</v>
      </c>
      <c r="C730">
        <v>14</v>
      </c>
      <c r="D730">
        <v>67.48</v>
      </c>
      <c r="E730">
        <v>24</v>
      </c>
      <c r="F730">
        <v>115.68</v>
      </c>
      <c r="G730">
        <v>25</v>
      </c>
      <c r="H730">
        <v>120.5</v>
      </c>
      <c r="I730">
        <v>14.5</v>
      </c>
      <c r="J730">
        <v>69.89</v>
      </c>
      <c r="K730">
        <v>0</v>
      </c>
      <c r="L730">
        <v>0</v>
      </c>
      <c r="M730">
        <v>24</v>
      </c>
      <c r="N730">
        <v>115.68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f>SUM(C730+E730+G730+I730+K730+M730+O730+Q730+S730 )</f>
        <v>101.5</v>
      </c>
      <c r="V730">
        <f>SUM(D730+F730+H730+J730+L730+N730+P730+R730 +T730 )</f>
        <v>489.23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f>SUM(X730+Z730+AB730+AD730+AF730 +AH730)</f>
        <v>0</v>
      </c>
      <c r="AK730">
        <f>SUM(Y730+AA730+AC730+AE730+AG730 +AI730 )</f>
        <v>0</v>
      </c>
    </row>
    <row r="731" spans="1:37" x14ac:dyDescent="0.25">
      <c r="A731" t="s">
        <v>1462</v>
      </c>
      <c r="B731" s="1" t="s">
        <v>1463</v>
      </c>
      <c r="C731">
        <v>14.5</v>
      </c>
      <c r="D731">
        <v>84.1</v>
      </c>
      <c r="E731">
        <v>54</v>
      </c>
      <c r="F731">
        <v>313.2</v>
      </c>
      <c r="G731">
        <v>80.5</v>
      </c>
      <c r="H731">
        <v>466.9</v>
      </c>
      <c r="I731">
        <v>23.5</v>
      </c>
      <c r="J731">
        <v>136.30000000000001</v>
      </c>
      <c r="K731">
        <v>0</v>
      </c>
      <c r="L731">
        <v>0</v>
      </c>
      <c r="M731">
        <v>3</v>
      </c>
      <c r="N731">
        <v>17.399999999999999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f>SUM(C731+E731+G731+I731+K731+M731+O731+Q731+S731 )</f>
        <v>175.5</v>
      </c>
      <c r="V731">
        <f>SUM(D731+F731+H731+J731+L731+N731+P731+R731 +T731 )</f>
        <v>1017.9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f>SUM(X731+Z731+AB731+AD731+AF731 +AH731)</f>
        <v>0</v>
      </c>
      <c r="AK731">
        <f>SUM(Y731+AA731+AC731+AE731+AG731 +AI731 )</f>
        <v>0</v>
      </c>
    </row>
    <row r="732" spans="1:37" x14ac:dyDescent="0.25">
      <c r="A732" t="s">
        <v>1464</v>
      </c>
      <c r="B732" s="1" t="s">
        <v>1465</v>
      </c>
      <c r="C732">
        <v>2</v>
      </c>
      <c r="D732">
        <v>15.5</v>
      </c>
      <c r="E732">
        <v>30</v>
      </c>
      <c r="F732">
        <v>232.5</v>
      </c>
      <c r="G732">
        <v>24.5</v>
      </c>
      <c r="H732">
        <v>189.875</v>
      </c>
      <c r="I732">
        <v>7.5</v>
      </c>
      <c r="J732">
        <v>58.125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f>SUM(C732+E732+G732+I732+K732+M732+O732+Q732+S732 )</f>
        <v>64</v>
      </c>
      <c r="V732">
        <f>SUM(D732+F732+H732+J732+L732+N732+P732+R732 +T732 )</f>
        <v>496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f>SUM(X732+Z732+AB732+AD732+AF732 +AH732)</f>
        <v>0</v>
      </c>
      <c r="AK732">
        <f>SUM(Y732+AA732+AC732+AE732+AG732 +AI732 )</f>
        <v>0</v>
      </c>
    </row>
    <row r="733" spans="1:37" x14ac:dyDescent="0.25">
      <c r="A733" t="s">
        <v>1466</v>
      </c>
      <c r="B733" s="1" t="s">
        <v>1467</v>
      </c>
      <c r="C733">
        <v>2</v>
      </c>
      <c r="D733">
        <v>19.3</v>
      </c>
      <c r="E733">
        <v>9</v>
      </c>
      <c r="F733">
        <v>86.85</v>
      </c>
      <c r="G733">
        <v>0.5</v>
      </c>
      <c r="H733">
        <v>4.8250000000000002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f>SUM(C733+E733+G733+I733+K733+M733+O733+Q733+S733 )</f>
        <v>11.5</v>
      </c>
      <c r="V733">
        <f>SUM(D733+F733+H733+J733+L733+N733+P733+R733 +T733 )</f>
        <v>110.97499999999999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f>SUM(X733+Z733+AB733+AD733+AF733 +AH733)</f>
        <v>0</v>
      </c>
      <c r="AK733">
        <f>SUM(Y733+AA733+AC733+AE733+AG733 +AI733 )</f>
        <v>0</v>
      </c>
    </row>
    <row r="734" spans="1:37" x14ac:dyDescent="0.25">
      <c r="A734" t="s">
        <v>1468</v>
      </c>
      <c r="B734" s="1" t="s">
        <v>1469</v>
      </c>
      <c r="C734">
        <v>9</v>
      </c>
      <c r="D734">
        <v>104.22</v>
      </c>
      <c r="E734">
        <v>8.5</v>
      </c>
      <c r="F734">
        <v>98.43</v>
      </c>
      <c r="G734">
        <v>24</v>
      </c>
      <c r="H734">
        <v>277.92</v>
      </c>
      <c r="I734">
        <v>3</v>
      </c>
      <c r="J734">
        <v>34.74</v>
      </c>
      <c r="K734">
        <v>0</v>
      </c>
      <c r="L734">
        <v>0</v>
      </c>
      <c r="M734">
        <v>40</v>
      </c>
      <c r="N734">
        <v>463.2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f>SUM(C734+E734+G734+I734+K734+M734+O734+Q734+S734 )</f>
        <v>84.5</v>
      </c>
      <c r="V734">
        <f>SUM(D734+F734+H734+J734+L734+N734+P734+R734 +T734 )</f>
        <v>978.51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f>SUM(X734+Z734+AB734+AD734+AF734 +AH734)</f>
        <v>0</v>
      </c>
      <c r="AK734">
        <f>SUM(Y734+AA734+AC734+AE734+AG734 +AI734 )</f>
        <v>0</v>
      </c>
    </row>
    <row r="735" spans="1:37" x14ac:dyDescent="0.25">
      <c r="A735" t="s">
        <v>1470</v>
      </c>
      <c r="B735" s="1" t="s">
        <v>1471</v>
      </c>
      <c r="C735">
        <v>0.5</v>
      </c>
      <c r="D735">
        <v>7.75</v>
      </c>
      <c r="E735">
        <v>0</v>
      </c>
      <c r="F735">
        <v>0</v>
      </c>
      <c r="G735">
        <v>2</v>
      </c>
      <c r="H735">
        <v>31</v>
      </c>
      <c r="I735">
        <v>2</v>
      </c>
      <c r="J735">
        <v>31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f>SUM(C735+E735+G735+I735+K735+M735+O735+Q735+S735 )</f>
        <v>4.5</v>
      </c>
      <c r="V735">
        <f>SUM(D735+F735+H735+J735+L735+N735+P735+R735 +T735 )</f>
        <v>69.75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f>SUM(X735+Z735+AB735+AD735+AF735 +AH735)</f>
        <v>0</v>
      </c>
      <c r="AK735">
        <f>SUM(Y735+AA735+AC735+AE735+AG735 +AI735 )</f>
        <v>0</v>
      </c>
    </row>
    <row r="736" spans="1:37" x14ac:dyDescent="0.25">
      <c r="A736" t="s">
        <v>1472</v>
      </c>
      <c r="B736" s="1" t="s">
        <v>1473</v>
      </c>
      <c r="C736">
        <v>10</v>
      </c>
      <c r="D736">
        <v>30</v>
      </c>
      <c r="E736">
        <v>106</v>
      </c>
      <c r="F736">
        <v>318</v>
      </c>
      <c r="G736">
        <v>23</v>
      </c>
      <c r="H736">
        <v>69</v>
      </c>
      <c r="I736">
        <v>11</v>
      </c>
      <c r="J736">
        <v>33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f>SUM(C736+E736+G736+I736+K736+M736+O736+Q736+S736 )</f>
        <v>150</v>
      </c>
      <c r="V736">
        <f>SUM(D736+F736+H736+J736+L736+N736+P736+R736 +T736 )</f>
        <v>450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f>SUM(X736+Z736+AB736+AD736+AF736 +AH736)</f>
        <v>0</v>
      </c>
      <c r="AK736">
        <f>SUM(Y736+AA736+AC736+AE736+AG736 +AI736 )</f>
        <v>0</v>
      </c>
    </row>
    <row r="737" spans="1:37" x14ac:dyDescent="0.25">
      <c r="A737" t="s">
        <v>1474</v>
      </c>
      <c r="B737" s="1" t="s">
        <v>1475</v>
      </c>
      <c r="C737">
        <v>10</v>
      </c>
      <c r="D737">
        <v>43.3</v>
      </c>
      <c r="E737">
        <v>6</v>
      </c>
      <c r="F737">
        <v>25.98</v>
      </c>
      <c r="G737">
        <v>32</v>
      </c>
      <c r="H737">
        <v>138.56</v>
      </c>
      <c r="I737">
        <v>7</v>
      </c>
      <c r="J737">
        <v>30.31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f>SUM(C737+E737+G737+I737+K737+M737+O737+Q737+S737 )</f>
        <v>55</v>
      </c>
      <c r="V737">
        <f>SUM(D737+F737+H737+J737+L737+N737+P737+R737 +T737 )</f>
        <v>238.15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f>SUM(X737+Z737+AB737+AD737+AF737 +AH737)</f>
        <v>0</v>
      </c>
      <c r="AK737">
        <f>SUM(Y737+AA737+AC737+AE737+AG737 +AI737 )</f>
        <v>0</v>
      </c>
    </row>
    <row r="738" spans="1:37" x14ac:dyDescent="0.25">
      <c r="A738" t="s">
        <v>1476</v>
      </c>
      <c r="B738" s="1" t="s">
        <v>1477</v>
      </c>
      <c r="C738">
        <v>15</v>
      </c>
      <c r="D738">
        <v>87</v>
      </c>
      <c r="E738">
        <v>29.5</v>
      </c>
      <c r="F738">
        <v>171.1</v>
      </c>
      <c r="G738">
        <v>21.5</v>
      </c>
      <c r="H738">
        <v>124.7</v>
      </c>
      <c r="I738">
        <v>11</v>
      </c>
      <c r="J738">
        <v>63.8</v>
      </c>
      <c r="K738">
        <v>0</v>
      </c>
      <c r="L738">
        <v>0</v>
      </c>
      <c r="M738">
        <v>10</v>
      </c>
      <c r="N738">
        <v>58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f>SUM(C738+E738+G738+I738+K738+M738+O738+Q738+S738 )</f>
        <v>87</v>
      </c>
      <c r="V738">
        <f>SUM(D738+F738+H738+J738+L738+N738+P738+R738 +T738 )</f>
        <v>504.6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f>SUM(X738+Z738+AB738+AD738+AF738 +AH738)</f>
        <v>0</v>
      </c>
      <c r="AK738">
        <f>SUM(Y738+AA738+AC738+AE738+AG738 +AI738 )</f>
        <v>0</v>
      </c>
    </row>
    <row r="739" spans="1:37" x14ac:dyDescent="0.25">
      <c r="A739" t="s">
        <v>1478</v>
      </c>
      <c r="B739" s="1" t="s">
        <v>1479</v>
      </c>
      <c r="C739">
        <v>12</v>
      </c>
      <c r="D739">
        <v>87.12</v>
      </c>
      <c r="E739">
        <v>38.5</v>
      </c>
      <c r="F739">
        <v>279.51</v>
      </c>
      <c r="G739">
        <v>22</v>
      </c>
      <c r="H739">
        <v>159.72</v>
      </c>
      <c r="I739">
        <v>2.5</v>
      </c>
      <c r="J739">
        <v>18.149999999999999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f>SUM(C739+E739+G739+I739+K739+M739+O739+Q739+S739 )</f>
        <v>75</v>
      </c>
      <c r="V739">
        <f>SUM(D739+F739+H739+J739+L739+N739+P739+R739 +T739 )</f>
        <v>544.5</v>
      </c>
      <c r="X739">
        <v>3</v>
      </c>
      <c r="Y739">
        <v>21.78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f>SUM(X739+Z739+AB739+AD739+AF739 +AH739)</f>
        <v>3</v>
      </c>
      <c r="AK739">
        <f>SUM(Y739+AA739+AC739+AE739+AG739 +AI739 )</f>
        <v>21.78</v>
      </c>
    </row>
    <row r="740" spans="1:37" x14ac:dyDescent="0.25">
      <c r="A740" t="s">
        <v>1480</v>
      </c>
      <c r="B740" s="1" t="s">
        <v>1481</v>
      </c>
      <c r="C740">
        <v>3</v>
      </c>
      <c r="D740">
        <v>26.01</v>
      </c>
      <c r="E740">
        <v>16.5</v>
      </c>
      <c r="F740">
        <v>143.05500000000001</v>
      </c>
      <c r="G740">
        <v>63</v>
      </c>
      <c r="H740">
        <v>546.21</v>
      </c>
      <c r="I740">
        <v>15</v>
      </c>
      <c r="J740">
        <v>130.05000000000001</v>
      </c>
      <c r="K740">
        <v>0</v>
      </c>
      <c r="L740">
        <v>0</v>
      </c>
      <c r="M740">
        <v>4</v>
      </c>
      <c r="N740">
        <v>34.68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f>SUM(C740+E740+G740+I740+K740+M740+O740+Q740+S740 )</f>
        <v>101.5</v>
      </c>
      <c r="V740">
        <f>SUM(D740+F740+H740+J740+L740+N740+P740+R740 +T740 )</f>
        <v>880.005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f>SUM(X740+Z740+AB740+AD740+AF740 +AH740)</f>
        <v>0</v>
      </c>
      <c r="AK740">
        <f>SUM(Y740+AA740+AC740+AE740+AG740 +AI740 )</f>
        <v>0</v>
      </c>
    </row>
    <row r="741" spans="1:37" x14ac:dyDescent="0.25">
      <c r="A741" t="s">
        <v>1482</v>
      </c>
      <c r="B741" s="1" t="s">
        <v>1483</v>
      </c>
      <c r="C741">
        <v>5.5</v>
      </c>
      <c r="D741">
        <v>61.875</v>
      </c>
      <c r="E741">
        <v>6</v>
      </c>
      <c r="F741">
        <v>67.5</v>
      </c>
      <c r="G741">
        <v>8.5</v>
      </c>
      <c r="H741">
        <v>95.625</v>
      </c>
      <c r="I741">
        <v>6</v>
      </c>
      <c r="J741">
        <v>67.5</v>
      </c>
      <c r="K741">
        <v>0</v>
      </c>
      <c r="L741">
        <v>0</v>
      </c>
      <c r="M741">
        <v>14</v>
      </c>
      <c r="N741">
        <v>157.5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f>SUM(C741+E741+G741+I741+K741+M741+O741+Q741+S741 )</f>
        <v>40</v>
      </c>
      <c r="V741">
        <f>SUM(D741+F741+H741+J741+L741+N741+P741+R741 +T741 )</f>
        <v>450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f>SUM(X741+Z741+AB741+AD741+AF741 +AH741)</f>
        <v>0</v>
      </c>
      <c r="AK741">
        <f>SUM(Y741+AA741+AC741+AE741+AG741 +AI741 )</f>
        <v>0</v>
      </c>
    </row>
    <row r="742" spans="1:37" x14ac:dyDescent="0.25">
      <c r="A742" t="s">
        <v>1484</v>
      </c>
      <c r="B742" s="1" t="s">
        <v>1485</v>
      </c>
      <c r="C742">
        <v>24</v>
      </c>
      <c r="D742">
        <v>342</v>
      </c>
      <c r="E742">
        <v>1.5</v>
      </c>
      <c r="F742">
        <v>21.375</v>
      </c>
      <c r="G742">
        <v>4</v>
      </c>
      <c r="H742">
        <v>57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f>SUM(C742+E742+G742+I742+K742+M742+O742+Q742+S742 )</f>
        <v>29.5</v>
      </c>
      <c r="V742">
        <f>SUM(D742+F742+H742+J742+L742+N742+P742+R742 +T742 )</f>
        <v>420.375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f>SUM(X742+Z742+AB742+AD742+AF742 +AH742)</f>
        <v>0</v>
      </c>
      <c r="AK742">
        <f>SUM(Y742+AA742+AC742+AE742+AG742 +AI742 )</f>
        <v>0</v>
      </c>
    </row>
    <row r="743" spans="1:37" x14ac:dyDescent="0.25">
      <c r="A743" t="s">
        <v>1486</v>
      </c>
      <c r="B743" s="1" t="s">
        <v>1487</v>
      </c>
      <c r="C743">
        <v>3</v>
      </c>
      <c r="D743">
        <v>52.11</v>
      </c>
      <c r="E743">
        <v>5</v>
      </c>
      <c r="F743">
        <v>86.85</v>
      </c>
      <c r="G743">
        <v>7</v>
      </c>
      <c r="H743">
        <v>121.59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f>SUM(C743+E743+G743+I743+K743+M743+O743+Q743+S743 )</f>
        <v>15</v>
      </c>
      <c r="V743">
        <f>SUM(D743+F743+H743+J743+L743+N743+P743+R743 +T743 )</f>
        <v>260.54999999999995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f>SUM(X743+Z743+AB743+AD743+AF743 +AH743)</f>
        <v>0</v>
      </c>
      <c r="AK743">
        <f>SUM(Y743+AA743+AC743+AE743+AG743 +AI743 )</f>
        <v>0</v>
      </c>
    </row>
    <row r="744" spans="1:37" x14ac:dyDescent="0.25">
      <c r="A744" t="s">
        <v>1488</v>
      </c>
      <c r="B744" s="1" t="s">
        <v>1489</v>
      </c>
      <c r="C744">
        <v>34</v>
      </c>
      <c r="D744">
        <v>787.44</v>
      </c>
      <c r="E744">
        <v>1</v>
      </c>
      <c r="F744">
        <v>23.16</v>
      </c>
      <c r="G744">
        <v>0.5</v>
      </c>
      <c r="H744">
        <v>11.58</v>
      </c>
      <c r="I744">
        <v>8</v>
      </c>
      <c r="J744">
        <v>185.28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f>SUM(C744+E744+G744+I744+K744+M744+O744+Q744+S744 )</f>
        <v>43.5</v>
      </c>
      <c r="V744">
        <f>SUM(D744+F744+H744+J744+L744+N744+P744+R744 +T744 )</f>
        <v>1007.46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f>SUM(X744+Z744+AB744+AD744+AF744 +AH744)</f>
        <v>0</v>
      </c>
      <c r="AK744">
        <f>SUM(Y744+AA744+AC744+AE744+AG744 +AI744 )</f>
        <v>0</v>
      </c>
    </row>
    <row r="745" spans="1:37" x14ac:dyDescent="0.25">
      <c r="A745" t="s">
        <v>1490</v>
      </c>
      <c r="B745" s="1" t="s">
        <v>1491</v>
      </c>
      <c r="C745">
        <v>1.5</v>
      </c>
      <c r="D745">
        <v>11.85</v>
      </c>
      <c r="E745">
        <v>1</v>
      </c>
      <c r="F745">
        <v>7.9</v>
      </c>
      <c r="G745">
        <v>2</v>
      </c>
      <c r="H745">
        <v>15.8</v>
      </c>
      <c r="I745">
        <v>5</v>
      </c>
      <c r="J745">
        <v>39.5</v>
      </c>
      <c r="K745">
        <v>0</v>
      </c>
      <c r="L745">
        <v>0</v>
      </c>
      <c r="M745">
        <v>7</v>
      </c>
      <c r="N745">
        <v>55.3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f>SUM(C745+E745+G745+I745+K745+M745+O745+Q745+S745 )</f>
        <v>16.5</v>
      </c>
      <c r="V745">
        <f>SUM(D745+F745+H745+J745+L745+N745+P745+R745 +T745 )</f>
        <v>130.35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f>SUM(X745+Z745+AB745+AD745+AF745 +AH745)</f>
        <v>0</v>
      </c>
      <c r="AK745">
        <f>SUM(Y745+AA745+AC745+AE745+AG745 +AI745 )</f>
        <v>0</v>
      </c>
    </row>
    <row r="746" spans="1:37" x14ac:dyDescent="0.25">
      <c r="A746" t="s">
        <v>1492</v>
      </c>
      <c r="B746" s="1" t="s">
        <v>1493</v>
      </c>
      <c r="C746">
        <v>0</v>
      </c>
      <c r="D746">
        <v>0</v>
      </c>
      <c r="E746">
        <v>51</v>
      </c>
      <c r="F746">
        <v>492.15</v>
      </c>
      <c r="G746">
        <v>0.5</v>
      </c>
      <c r="H746">
        <v>4.8250000000000002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f>SUM(C746+E746+G746+I746+K746+M746+O746+Q746+S746 )</f>
        <v>51.5</v>
      </c>
      <c r="V746">
        <f>SUM(D746+F746+H746+J746+L746+N746+P746+R746 +T746 )</f>
        <v>496.97499999999997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f>SUM(X746+Z746+AB746+AD746+AF746 +AH746)</f>
        <v>0</v>
      </c>
      <c r="AK746">
        <f>SUM(Y746+AA746+AC746+AE746+AG746 +AI746 )</f>
        <v>0</v>
      </c>
    </row>
    <row r="747" spans="1:37" x14ac:dyDescent="0.25">
      <c r="A747" t="s">
        <v>1494</v>
      </c>
      <c r="B747" s="1" t="s">
        <v>1495</v>
      </c>
      <c r="C747">
        <v>3</v>
      </c>
      <c r="D747">
        <v>34.799999999999997</v>
      </c>
      <c r="E747">
        <v>3.5</v>
      </c>
      <c r="F747">
        <v>40.6</v>
      </c>
      <c r="G747">
        <v>4.5</v>
      </c>
      <c r="H747">
        <v>52.2</v>
      </c>
      <c r="I747">
        <v>9</v>
      </c>
      <c r="J747">
        <v>104.4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f>SUM(C747+E747+G747+I747+K747+M747+O747+Q747+S747 )</f>
        <v>20</v>
      </c>
      <c r="V747">
        <f>SUM(D747+F747+H747+J747+L747+N747+P747+R747 +T747 )</f>
        <v>232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f>SUM(X747+Z747+AB747+AD747+AF747 +AH747)</f>
        <v>0</v>
      </c>
      <c r="AK747">
        <f>SUM(Y747+AA747+AC747+AE747+AG747 +AI747 )</f>
        <v>0</v>
      </c>
    </row>
    <row r="748" spans="1:37" x14ac:dyDescent="0.25">
      <c r="A748" t="s">
        <v>1496</v>
      </c>
      <c r="B748" s="1" t="s">
        <v>1497</v>
      </c>
      <c r="C748">
        <v>5.5</v>
      </c>
      <c r="D748">
        <v>84.974999999999994</v>
      </c>
      <c r="E748">
        <v>5</v>
      </c>
      <c r="F748">
        <v>77.25</v>
      </c>
      <c r="G748">
        <v>30.5</v>
      </c>
      <c r="H748">
        <v>471.22500000000002</v>
      </c>
      <c r="I748">
        <v>3</v>
      </c>
      <c r="J748">
        <v>46.35</v>
      </c>
      <c r="K748">
        <v>0</v>
      </c>
      <c r="L748">
        <v>0</v>
      </c>
      <c r="M748">
        <v>1</v>
      </c>
      <c r="N748">
        <v>15.45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f>SUM(C748+E748+G748+I748+K748+M748+O748+Q748+S748 )</f>
        <v>45</v>
      </c>
      <c r="V748">
        <f>SUM(D748+F748+H748+J748+L748+N748+P748+R748 +T748 )</f>
        <v>695.25000000000011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f>SUM(X748+Z748+AB748+AD748+AF748 +AH748)</f>
        <v>0</v>
      </c>
      <c r="AK748">
        <f>SUM(Y748+AA748+AC748+AE748+AG748 +AI748 )</f>
        <v>0</v>
      </c>
    </row>
    <row r="749" spans="1:37" x14ac:dyDescent="0.25">
      <c r="A749" t="s">
        <v>1498</v>
      </c>
      <c r="B749" s="1" t="s">
        <v>1499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19.28</v>
      </c>
      <c r="I749">
        <v>4</v>
      </c>
      <c r="J749">
        <v>77.12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f>SUM(C749+E749+G749+I749+K749+M749+O749+Q749+S749 )</f>
        <v>5</v>
      </c>
      <c r="V749">
        <f>SUM(D749+F749+H749+J749+L749+N749+P749+R749 +T749 )</f>
        <v>96.4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f>SUM(X749+Z749+AB749+AD749+AF749 +AH749)</f>
        <v>0</v>
      </c>
      <c r="AK749">
        <f>SUM(Y749+AA749+AC749+AE749+AG749 +AI749 )</f>
        <v>0</v>
      </c>
    </row>
    <row r="750" spans="1:37" x14ac:dyDescent="0.25">
      <c r="A750" t="s">
        <v>1500</v>
      </c>
      <c r="B750" s="1" t="s">
        <v>1501</v>
      </c>
      <c r="C750">
        <v>1.5</v>
      </c>
      <c r="D750">
        <v>34.799999999999997</v>
      </c>
      <c r="E750">
        <v>4.5</v>
      </c>
      <c r="F750">
        <v>104.4</v>
      </c>
      <c r="G750">
        <v>1</v>
      </c>
      <c r="H750">
        <v>23.2</v>
      </c>
      <c r="I750">
        <v>1.5</v>
      </c>
      <c r="J750">
        <v>34.799999999999997</v>
      </c>
      <c r="K750">
        <v>0</v>
      </c>
      <c r="L750">
        <v>0</v>
      </c>
      <c r="M750">
        <v>1</v>
      </c>
      <c r="N750">
        <v>23.2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f>SUM(C750+E750+G750+I750+K750+M750+O750+Q750+S750 )</f>
        <v>9.5</v>
      </c>
      <c r="V750">
        <f>SUM(D750+F750+H750+J750+L750+N750+P750+R750 +T750 )</f>
        <v>220.39999999999998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f>SUM(X750+Z750+AB750+AD750+AF750 +AH750)</f>
        <v>0</v>
      </c>
      <c r="AK750">
        <f>SUM(Y750+AA750+AC750+AE750+AG750 +AI750 )</f>
        <v>0</v>
      </c>
    </row>
    <row r="751" spans="1:37" x14ac:dyDescent="0.25">
      <c r="A751" t="s">
        <v>1502</v>
      </c>
      <c r="B751" s="1" t="s">
        <v>1503</v>
      </c>
      <c r="C751">
        <v>2</v>
      </c>
      <c r="D751">
        <v>61.74</v>
      </c>
      <c r="E751">
        <v>0</v>
      </c>
      <c r="F751">
        <v>0</v>
      </c>
      <c r="G751">
        <v>1.5</v>
      </c>
      <c r="H751">
        <v>46.305</v>
      </c>
      <c r="I751">
        <v>7</v>
      </c>
      <c r="J751">
        <v>216.09</v>
      </c>
      <c r="K751">
        <v>0</v>
      </c>
      <c r="L751">
        <v>0</v>
      </c>
      <c r="M751">
        <v>9</v>
      </c>
      <c r="N751">
        <v>277.83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f>SUM(C751+E751+G751+I751+K751+M751+O751+Q751+S751 )</f>
        <v>19.5</v>
      </c>
      <c r="V751">
        <f>SUM(D751+F751+H751+J751+L751+N751+P751+R751 +T751 )</f>
        <v>601.96499999999992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f>SUM(X751+Z751+AB751+AD751+AF751 +AH751)</f>
        <v>0</v>
      </c>
      <c r="AK751">
        <f>SUM(Y751+AA751+AC751+AE751+AG751 +AI751 )</f>
        <v>0</v>
      </c>
    </row>
    <row r="752" spans="1:37" x14ac:dyDescent="0.25">
      <c r="A752" t="s">
        <v>1504</v>
      </c>
      <c r="B752" s="1" t="s">
        <v>1505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2</v>
      </c>
      <c r="J752">
        <v>61.8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f>SUM(C752+E752+G752+I752+K752+M752+O752+Q752+S752 )</f>
        <v>2</v>
      </c>
      <c r="V752">
        <f>SUM(D752+F752+H752+J752+L752+N752+P752+R752 +T752 )</f>
        <v>61.8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f>SUM(X752+Z752+AB752+AD752+AF752 +AH752)</f>
        <v>0</v>
      </c>
      <c r="AK752">
        <f>SUM(Y752+AA752+AC752+AE752+AG752 +AI752 )</f>
        <v>0</v>
      </c>
    </row>
    <row r="753" spans="1:37" x14ac:dyDescent="0.25">
      <c r="A753" t="s">
        <v>1506</v>
      </c>
      <c r="B753" s="1" t="s">
        <v>1507</v>
      </c>
      <c r="C753">
        <v>8</v>
      </c>
      <c r="D753">
        <v>32</v>
      </c>
      <c r="E753">
        <v>0</v>
      </c>
      <c r="F753">
        <v>0</v>
      </c>
      <c r="G753">
        <v>0</v>
      </c>
      <c r="H753">
        <v>0</v>
      </c>
      <c r="I753">
        <v>2</v>
      </c>
      <c r="J753">
        <v>8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f>SUM(C753+E753+G753+I753+K753+M753+O753+Q753+S753 )</f>
        <v>10</v>
      </c>
      <c r="V753">
        <f>SUM(D753+F753+H753+J753+L753+N753+P753+R753 +T753 )</f>
        <v>40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f>SUM(X753+Z753+AB753+AD753+AF753 +AH753)</f>
        <v>0</v>
      </c>
      <c r="AK753">
        <f>SUM(Y753+AA753+AC753+AE753+AG753 +AI753 )</f>
        <v>0</v>
      </c>
    </row>
    <row r="754" spans="1:37" x14ac:dyDescent="0.25">
      <c r="A754" t="s">
        <v>1508</v>
      </c>
      <c r="B754" s="1" t="s">
        <v>1509</v>
      </c>
      <c r="C754">
        <v>2</v>
      </c>
      <c r="D754">
        <v>8.66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f>SUM(C754+E754+G754+I754+K754+M754+O754+Q754+S754 )</f>
        <v>2</v>
      </c>
      <c r="V754">
        <f>SUM(D754+F754+H754+J754+L754+N754+P754+R754 +T754 )</f>
        <v>8.66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f>SUM(X754+Z754+AB754+AD754+AF754 +AH754)</f>
        <v>0</v>
      </c>
      <c r="AK754">
        <f>SUM(Y754+AA754+AC754+AE754+AG754 +AI754 )</f>
        <v>0</v>
      </c>
    </row>
    <row r="755" spans="1:37" x14ac:dyDescent="0.25">
      <c r="A755" t="s">
        <v>1510</v>
      </c>
      <c r="B755" s="1" t="s">
        <v>1511</v>
      </c>
      <c r="C755">
        <v>0</v>
      </c>
      <c r="D755">
        <v>0</v>
      </c>
      <c r="E755">
        <v>5</v>
      </c>
      <c r="F755">
        <v>43.55</v>
      </c>
      <c r="G755">
        <v>1</v>
      </c>
      <c r="H755">
        <v>8.7100000000000009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f>SUM(C755+E755+G755+I755+K755+M755+O755+Q755+S755 )</f>
        <v>6</v>
      </c>
      <c r="V755">
        <f>SUM(D755+F755+H755+J755+L755+N755+P755+R755 +T755 )</f>
        <v>52.26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f>SUM(X755+Z755+AB755+AD755+AF755 +AH755)</f>
        <v>0</v>
      </c>
      <c r="AK755">
        <f>SUM(Y755+AA755+AC755+AE755+AG755 +AI755 )</f>
        <v>0</v>
      </c>
    </row>
    <row r="756" spans="1:37" x14ac:dyDescent="0.25">
      <c r="A756" t="s">
        <v>1512</v>
      </c>
      <c r="B756" s="1" t="s">
        <v>1513</v>
      </c>
      <c r="C756">
        <v>0</v>
      </c>
      <c r="D756">
        <v>0</v>
      </c>
      <c r="E756">
        <v>2</v>
      </c>
      <c r="F756">
        <v>8</v>
      </c>
      <c r="G756">
        <v>6</v>
      </c>
      <c r="H756">
        <v>24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f>SUM(C756+E756+G756+I756+K756+M756+O756+Q756+S756 )</f>
        <v>8</v>
      </c>
      <c r="V756">
        <f>SUM(D756+F756+H756+J756+L756+N756+P756+R756 +T756 )</f>
        <v>32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f>SUM(X756+Z756+AB756+AD756+AF756 +AH756)</f>
        <v>0</v>
      </c>
      <c r="AK756">
        <f>SUM(Y756+AA756+AC756+AE756+AG756 +AI756 )</f>
        <v>0</v>
      </c>
    </row>
    <row r="757" spans="1:37" x14ac:dyDescent="0.25">
      <c r="A757" t="s">
        <v>1514</v>
      </c>
      <c r="B757" s="1" t="s">
        <v>1515</v>
      </c>
      <c r="C757">
        <v>0</v>
      </c>
      <c r="D757">
        <v>0</v>
      </c>
      <c r="E757">
        <v>0</v>
      </c>
      <c r="F757">
        <v>0</v>
      </c>
      <c r="G757">
        <v>2</v>
      </c>
      <c r="H757">
        <v>20.88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f>SUM(C757+E757+G757+I757+K757+M757+O757+Q757+S757 )</f>
        <v>2</v>
      </c>
      <c r="V757">
        <f>SUM(D757+F757+H757+J757+L757+N757+P757+R757 +T757 )</f>
        <v>20.88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f>SUM(X757+Z757+AB757+AD757+AF757 +AH757)</f>
        <v>0</v>
      </c>
      <c r="AK757">
        <f>SUM(Y757+AA757+AC757+AE757+AG757 +AI757 )</f>
        <v>0</v>
      </c>
    </row>
    <row r="758" spans="1:37" x14ac:dyDescent="0.25">
      <c r="A758" t="s">
        <v>1516</v>
      </c>
      <c r="B758" s="1" t="s">
        <v>1517</v>
      </c>
      <c r="C758">
        <v>0</v>
      </c>
      <c r="D758">
        <v>0</v>
      </c>
      <c r="E758">
        <v>14</v>
      </c>
      <c r="F758">
        <v>72.239999999999995</v>
      </c>
      <c r="G758">
        <v>40.5</v>
      </c>
      <c r="H758">
        <v>208.98</v>
      </c>
      <c r="I758">
        <v>16</v>
      </c>
      <c r="J758">
        <v>82.56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8</v>
      </c>
      <c r="T758">
        <v>41.28</v>
      </c>
      <c r="U758">
        <f>SUM(C758+E758+G758+I758+K758+M758+O758+Q758+S758 )</f>
        <v>78.5</v>
      </c>
      <c r="V758">
        <f>SUM(D758+F758+H758+J758+L758+N758+P758+R758 +T758 )</f>
        <v>405.05999999999995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f>SUM(X758+Z758+AB758+AD758+AF758 +AH758)</f>
        <v>0</v>
      </c>
      <c r="AK758">
        <f>SUM(Y758+AA758+AC758+AE758+AG758 +AI758 )</f>
        <v>0</v>
      </c>
    </row>
    <row r="759" spans="1:37" x14ac:dyDescent="0.25">
      <c r="A759" t="s">
        <v>1518</v>
      </c>
      <c r="B759" s="1" t="s">
        <v>1519</v>
      </c>
      <c r="C759">
        <v>63</v>
      </c>
      <c r="D759">
        <v>459.9</v>
      </c>
      <c r="E759">
        <v>28.5</v>
      </c>
      <c r="F759">
        <v>208.05</v>
      </c>
      <c r="G759">
        <v>37.5</v>
      </c>
      <c r="H759">
        <v>273.75</v>
      </c>
      <c r="I759">
        <v>8</v>
      </c>
      <c r="J759">
        <v>58.4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1</v>
      </c>
      <c r="T759">
        <v>7.3</v>
      </c>
      <c r="U759">
        <f>SUM(C759+E759+G759+I759+K759+M759+O759+Q759+S759 )</f>
        <v>138</v>
      </c>
      <c r="V759">
        <f>SUM(D759+F759+H759+J759+L759+N759+P759+R759 +T759 )</f>
        <v>1007.4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f>SUM(X759+Z759+AB759+AD759+AF759 +AH759)</f>
        <v>0</v>
      </c>
      <c r="AK759">
        <f>SUM(Y759+AA759+AC759+AE759+AG759 +AI759 )</f>
        <v>0</v>
      </c>
    </row>
    <row r="760" spans="1:37" x14ac:dyDescent="0.25">
      <c r="A760" t="s">
        <v>1520</v>
      </c>
      <c r="B760" s="1" t="s">
        <v>1521</v>
      </c>
      <c r="C760">
        <v>23</v>
      </c>
      <c r="D760">
        <v>205.62</v>
      </c>
      <c r="E760">
        <v>25.5</v>
      </c>
      <c r="F760">
        <v>227.97</v>
      </c>
      <c r="G760">
        <v>6</v>
      </c>
      <c r="H760">
        <v>53.64</v>
      </c>
      <c r="I760">
        <v>7.5</v>
      </c>
      <c r="J760">
        <v>67.05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f>SUM(C760+E760+G760+I760+K760+M760+O760+Q760+S760 )</f>
        <v>62</v>
      </c>
      <c r="V760">
        <f>SUM(D760+F760+H760+J760+L760+N760+P760+R760 +T760 )</f>
        <v>554.28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f>SUM(X760+Z760+AB760+AD760+AF760 +AH760)</f>
        <v>0</v>
      </c>
      <c r="AK760">
        <f>SUM(Y760+AA760+AC760+AE760+AG760 +AI760 )</f>
        <v>0</v>
      </c>
    </row>
    <row r="761" spans="1:37" x14ac:dyDescent="0.25">
      <c r="A761" t="s">
        <v>1522</v>
      </c>
      <c r="B761" s="1" t="s">
        <v>1523</v>
      </c>
      <c r="C761">
        <v>40</v>
      </c>
      <c r="D761">
        <v>432</v>
      </c>
      <c r="E761">
        <v>27</v>
      </c>
      <c r="F761">
        <v>291.60000000000002</v>
      </c>
      <c r="G761">
        <v>79.5</v>
      </c>
      <c r="H761">
        <v>858.6</v>
      </c>
      <c r="I761">
        <v>69</v>
      </c>
      <c r="J761">
        <v>745.2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f>SUM(C761+E761+G761+I761+K761+M761+O761+Q761+S761 )</f>
        <v>215.5</v>
      </c>
      <c r="V761">
        <f>SUM(D761+F761+H761+J761+L761+N761+P761+R761 +T761 )</f>
        <v>2327.4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f>SUM(X761+Z761+AB761+AD761+AF761 +AH761)</f>
        <v>0</v>
      </c>
      <c r="AK761">
        <f>SUM(Y761+AA761+AC761+AE761+AG761 +AI761 )</f>
        <v>0</v>
      </c>
    </row>
    <row r="762" spans="1:37" x14ac:dyDescent="0.25">
      <c r="A762" t="s">
        <v>1524</v>
      </c>
      <c r="B762" s="1" t="s">
        <v>1525</v>
      </c>
      <c r="C762">
        <v>9.5</v>
      </c>
      <c r="D762">
        <v>213.75</v>
      </c>
      <c r="E762">
        <v>0</v>
      </c>
      <c r="F762">
        <v>0</v>
      </c>
      <c r="G762">
        <v>5</v>
      </c>
      <c r="H762">
        <v>112.5</v>
      </c>
      <c r="I762">
        <v>1.5</v>
      </c>
      <c r="J762">
        <v>33.75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f>SUM(C762+E762+G762+I762+K762+M762+O762+Q762+S762 )</f>
        <v>16</v>
      </c>
      <c r="V762">
        <f>SUM(D762+F762+H762+J762+L762+N762+P762+R762 +T762 )</f>
        <v>360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f>SUM(X762+Z762+AB762+AD762+AF762 +AH762)</f>
        <v>0</v>
      </c>
      <c r="AK762">
        <f>SUM(Y762+AA762+AC762+AE762+AG762 +AI762 )</f>
        <v>0</v>
      </c>
    </row>
    <row r="763" spans="1:37" x14ac:dyDescent="0.25">
      <c r="A763" t="s">
        <v>1526</v>
      </c>
      <c r="B763" s="1" t="s">
        <v>1527</v>
      </c>
      <c r="C763">
        <v>3.5</v>
      </c>
      <c r="D763">
        <v>38.85</v>
      </c>
      <c r="E763">
        <v>1.5</v>
      </c>
      <c r="F763">
        <v>16.649999999999999</v>
      </c>
      <c r="G763">
        <v>8</v>
      </c>
      <c r="H763">
        <v>88.8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f>SUM(C763+E763+G763+I763+K763+M763+O763+Q763+S763 )</f>
        <v>13</v>
      </c>
      <c r="V763">
        <f>SUM(D763+F763+H763+J763+L763+N763+P763+R763 +T763 )</f>
        <v>144.30000000000001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f>SUM(X763+Z763+AB763+AD763+AF763 +AH763)</f>
        <v>0</v>
      </c>
      <c r="AK763">
        <f>SUM(Y763+AA763+AC763+AE763+AG763 +AI763 )</f>
        <v>0</v>
      </c>
    </row>
    <row r="764" spans="1:37" x14ac:dyDescent="0.25">
      <c r="A764" t="s">
        <v>1528</v>
      </c>
      <c r="B764" s="1" t="s">
        <v>1529</v>
      </c>
      <c r="C764">
        <v>8</v>
      </c>
      <c r="D764">
        <v>105.6</v>
      </c>
      <c r="E764">
        <v>0</v>
      </c>
      <c r="F764">
        <v>0</v>
      </c>
      <c r="G764">
        <v>0</v>
      </c>
      <c r="H764">
        <v>0</v>
      </c>
      <c r="I764">
        <v>25</v>
      </c>
      <c r="J764">
        <v>330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f>SUM(C764+E764+G764+I764+K764+M764+O764+Q764+S764 )</f>
        <v>33</v>
      </c>
      <c r="V764">
        <f>SUM(D764+F764+H764+J764+L764+N764+P764+R764 +T764 )</f>
        <v>435.6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f>SUM(X764+Z764+AB764+AD764+AF764 +AH764)</f>
        <v>0</v>
      </c>
      <c r="AK764">
        <f>SUM(Y764+AA764+AC764+AE764+AG764 +AI764 )</f>
        <v>0</v>
      </c>
    </row>
    <row r="765" spans="1:37" x14ac:dyDescent="0.25">
      <c r="A765" t="s">
        <v>1530</v>
      </c>
      <c r="B765" s="1" t="s">
        <v>1531</v>
      </c>
      <c r="C765">
        <v>14.5</v>
      </c>
      <c r="D765">
        <v>126.15</v>
      </c>
      <c r="E765">
        <v>7</v>
      </c>
      <c r="F765">
        <v>60.9</v>
      </c>
      <c r="G765">
        <v>41</v>
      </c>
      <c r="H765">
        <v>356.7</v>
      </c>
      <c r="I765">
        <v>22</v>
      </c>
      <c r="J765">
        <v>191.4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f>SUM(C765+E765+G765+I765+K765+M765+O765+Q765+S765 )</f>
        <v>84.5</v>
      </c>
      <c r="V765">
        <f>SUM(D765+F765+H765+J765+L765+N765+P765+R765 +T765 )</f>
        <v>735.15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f>SUM(X765+Z765+AB765+AD765+AF765 +AH765)</f>
        <v>0</v>
      </c>
      <c r="AK765">
        <f>SUM(Y765+AA765+AC765+AE765+AG765 +AI765 )</f>
        <v>0</v>
      </c>
    </row>
    <row r="766" spans="1:37" x14ac:dyDescent="0.25">
      <c r="A766" t="s">
        <v>1532</v>
      </c>
      <c r="B766" s="1" t="s">
        <v>1533</v>
      </c>
      <c r="C766">
        <v>11</v>
      </c>
      <c r="D766">
        <v>154.99</v>
      </c>
      <c r="E766">
        <v>13</v>
      </c>
      <c r="F766">
        <v>183.17</v>
      </c>
      <c r="G766">
        <v>0.5</v>
      </c>
      <c r="H766">
        <v>7.0449999999999999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f>SUM(C766+E766+G766+I766+K766+M766+O766+Q766+S766 )</f>
        <v>24.5</v>
      </c>
      <c r="V766">
        <f>SUM(D766+F766+H766+J766+L766+N766+P766+R766 +T766 )</f>
        <v>345.20499999999998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f>SUM(X766+Z766+AB766+AD766+AF766 +AH766)</f>
        <v>0</v>
      </c>
      <c r="AK766">
        <f>SUM(Y766+AA766+AC766+AE766+AG766 +AI766 )</f>
        <v>0</v>
      </c>
    </row>
    <row r="767" spans="1:37" x14ac:dyDescent="0.25">
      <c r="A767" t="s">
        <v>1534</v>
      </c>
      <c r="B767" s="1" t="s">
        <v>1535</v>
      </c>
      <c r="C767">
        <v>0</v>
      </c>
      <c r="D767">
        <v>0</v>
      </c>
      <c r="E767">
        <v>6</v>
      </c>
      <c r="F767">
        <v>114</v>
      </c>
      <c r="G767">
        <v>0</v>
      </c>
      <c r="H767">
        <v>0</v>
      </c>
      <c r="I767">
        <v>2</v>
      </c>
      <c r="J767">
        <v>38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f>SUM(C767+E767+G767+I767+K767+M767+O767+Q767+S767 )</f>
        <v>8</v>
      </c>
      <c r="V767">
        <f>SUM(D767+F767+H767+J767+L767+N767+P767+R767 +T767 )</f>
        <v>152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f>SUM(X767+Z767+AB767+AD767+AF767 +AH767)</f>
        <v>0</v>
      </c>
      <c r="AK767">
        <f>SUM(Y767+AA767+AC767+AE767+AG767 +AI767 )</f>
        <v>0</v>
      </c>
    </row>
    <row r="768" spans="1:37" x14ac:dyDescent="0.25">
      <c r="A768" t="s">
        <v>1536</v>
      </c>
      <c r="B768" s="1" t="s">
        <v>1537</v>
      </c>
      <c r="C768">
        <v>1</v>
      </c>
      <c r="D768">
        <v>6.3</v>
      </c>
      <c r="E768">
        <v>13</v>
      </c>
      <c r="F768">
        <v>81.900000000000006</v>
      </c>
      <c r="G768">
        <v>0</v>
      </c>
      <c r="H768">
        <v>0</v>
      </c>
      <c r="I768">
        <v>7</v>
      </c>
      <c r="J768">
        <v>44.1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f>SUM(C768+E768+G768+I768+K768+M768+O768+Q768+S768 )</f>
        <v>21</v>
      </c>
      <c r="V768">
        <f>SUM(D768+F768+H768+J768+L768+N768+P768+R768 +T768 )</f>
        <v>132.30000000000001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f>SUM(X768+Z768+AB768+AD768+AF768 +AH768)</f>
        <v>0</v>
      </c>
      <c r="AK768">
        <f>SUM(Y768+AA768+AC768+AE768+AG768 +AI768 )</f>
        <v>0</v>
      </c>
    </row>
    <row r="769" spans="1:37" x14ac:dyDescent="0.25">
      <c r="A769" t="s">
        <v>1538</v>
      </c>
      <c r="B769" s="1" t="s">
        <v>1539</v>
      </c>
      <c r="C769">
        <v>12</v>
      </c>
      <c r="D769">
        <v>242.64</v>
      </c>
      <c r="E769">
        <v>10.5</v>
      </c>
      <c r="F769">
        <v>212.31</v>
      </c>
      <c r="G769">
        <v>12.5</v>
      </c>
      <c r="H769">
        <v>252.75</v>
      </c>
      <c r="I769">
        <v>21.5</v>
      </c>
      <c r="J769">
        <v>434.73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f>SUM(C769+E769+G769+I769+K769+M769+O769+Q769+S769 )</f>
        <v>56.5</v>
      </c>
      <c r="V769">
        <f>SUM(D769+F769+H769+J769+L769+N769+P769+R769 +T769 )</f>
        <v>1142.43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f>SUM(X769+Z769+AB769+AD769+AF769 +AH769)</f>
        <v>0</v>
      </c>
      <c r="AK769">
        <f>SUM(Y769+AA769+AC769+AE769+AG769 +AI769 )</f>
        <v>0</v>
      </c>
    </row>
    <row r="770" spans="1:37" x14ac:dyDescent="0.25">
      <c r="A770" t="s">
        <v>1540</v>
      </c>
      <c r="B770" s="1" t="s">
        <v>1541</v>
      </c>
      <c r="C770">
        <v>0</v>
      </c>
      <c r="D770">
        <v>0</v>
      </c>
      <c r="E770">
        <v>0.5</v>
      </c>
      <c r="F770">
        <v>6.5</v>
      </c>
      <c r="G770">
        <v>10</v>
      </c>
      <c r="H770">
        <v>130</v>
      </c>
      <c r="I770">
        <v>4</v>
      </c>
      <c r="J770">
        <v>52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f>SUM(C770+E770+G770+I770+K770+M770+O770+Q770+S770 )</f>
        <v>14.5</v>
      </c>
      <c r="V770">
        <f>SUM(D770+F770+H770+J770+L770+N770+P770+R770 +T770 )</f>
        <v>188.5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f>SUM(X770+Z770+AB770+AD770+AF770 +AH770)</f>
        <v>0</v>
      </c>
      <c r="AK770">
        <f>SUM(Y770+AA770+AC770+AE770+AG770 +AI770 )</f>
        <v>0</v>
      </c>
    </row>
    <row r="771" spans="1:37" x14ac:dyDescent="0.25">
      <c r="A771" t="s">
        <v>1542</v>
      </c>
      <c r="B771" s="1" t="s">
        <v>1543</v>
      </c>
      <c r="C771">
        <v>54.5</v>
      </c>
      <c r="D771">
        <v>479.6</v>
      </c>
      <c r="E771">
        <v>47</v>
      </c>
      <c r="F771">
        <v>413.6</v>
      </c>
      <c r="G771">
        <v>96.5</v>
      </c>
      <c r="H771">
        <v>849.2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f>SUM(C771+E771+G771+I771+K771+M771+O771+Q771+S771 )</f>
        <v>198</v>
      </c>
      <c r="V771">
        <f>SUM(D771+F771+H771+J771+L771+N771+P771+R771 +T771 )</f>
        <v>1742.4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f>SUM(X771+Z771+AB771+AD771+AF771 +AH771)</f>
        <v>0</v>
      </c>
      <c r="AK771">
        <f>SUM(Y771+AA771+AC771+AE771+AG771 +AI771 )</f>
        <v>0</v>
      </c>
    </row>
    <row r="772" spans="1:37" x14ac:dyDescent="0.25">
      <c r="A772" t="s">
        <v>1544</v>
      </c>
      <c r="B772" s="1" t="s">
        <v>1545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1</v>
      </c>
      <c r="T772">
        <v>13.2</v>
      </c>
      <c r="U772">
        <f>SUM(C772+E772+G772+I772+K772+M772+O772+Q772+S772 )</f>
        <v>1</v>
      </c>
      <c r="V772">
        <f>SUM(D772+F772+H772+J772+L772+N772+P772+R772 +T772 )</f>
        <v>13.2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f>SUM(X772+Z772+AB772+AD772+AF772 +AH772)</f>
        <v>0</v>
      </c>
      <c r="AK772">
        <f>SUM(Y772+AA772+AC772+AE772+AG772 +AI772 )</f>
        <v>0</v>
      </c>
    </row>
    <row r="773" spans="1:37" x14ac:dyDescent="0.25">
      <c r="A773" t="s">
        <v>1546</v>
      </c>
      <c r="B773" s="1" t="s">
        <v>1547</v>
      </c>
      <c r="C773">
        <v>19</v>
      </c>
      <c r="D773">
        <v>313.5</v>
      </c>
      <c r="E773">
        <v>12</v>
      </c>
      <c r="F773">
        <v>198</v>
      </c>
      <c r="G773">
        <v>27</v>
      </c>
      <c r="H773">
        <v>445.5</v>
      </c>
      <c r="I773">
        <v>21</v>
      </c>
      <c r="J773">
        <v>346.5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f>SUM(C773+E773+G773+I773+K773+M773+O773+Q773+S773 )</f>
        <v>79</v>
      </c>
      <c r="V773">
        <f>SUM(D773+F773+H773+J773+L773+N773+P773+R773 +T773 )</f>
        <v>1303.5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f>SUM(X773+Z773+AB773+AD773+AF773 +AH773)</f>
        <v>0</v>
      </c>
      <c r="AK773">
        <f>SUM(Y773+AA773+AC773+AE773+AG773 +AI773 )</f>
        <v>0</v>
      </c>
    </row>
    <row r="774" spans="1:37" x14ac:dyDescent="0.25">
      <c r="A774" t="s">
        <v>1548</v>
      </c>
      <c r="B774" s="1" t="s">
        <v>1549</v>
      </c>
      <c r="C774">
        <v>86.5</v>
      </c>
      <c r="D774">
        <v>832.13</v>
      </c>
      <c r="E774">
        <v>90.5</v>
      </c>
      <c r="F774">
        <v>870.61</v>
      </c>
      <c r="G774">
        <v>110.5</v>
      </c>
      <c r="H774">
        <v>1063.01</v>
      </c>
      <c r="I774">
        <v>10</v>
      </c>
      <c r="J774">
        <v>96.2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f>SUM(C774+E774+G774+I774+K774+M774+O774+Q774+S774 )</f>
        <v>297.5</v>
      </c>
      <c r="V774">
        <f>SUM(D774+F774+H774+J774+L774+N774+P774+R774 +T774 )</f>
        <v>2861.95</v>
      </c>
      <c r="X774">
        <v>0</v>
      </c>
      <c r="Y774">
        <v>0</v>
      </c>
      <c r="Z774">
        <v>0</v>
      </c>
      <c r="AA774">
        <v>0</v>
      </c>
      <c r="AB774">
        <v>2</v>
      </c>
      <c r="AC774">
        <v>19.239999999999998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f>SUM(X774+Z774+AB774+AD774+AF774 +AH774)</f>
        <v>2</v>
      </c>
      <c r="AK774">
        <f>SUM(Y774+AA774+AC774+AE774+AG774 +AI774 )</f>
        <v>19.239999999999998</v>
      </c>
    </row>
    <row r="775" spans="1:37" x14ac:dyDescent="0.25">
      <c r="A775" t="s">
        <v>1550</v>
      </c>
      <c r="B775" s="1" t="s">
        <v>1551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f>SUM(C775+E775+G775+I775+K775+M775+O775+Q775+S775 )</f>
        <v>0</v>
      </c>
      <c r="V775">
        <f>SUM(D775+F775+H775+J775+L775+N775+P775+R775 +T775 )</f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f>SUM(X775+Z775+AB775+AD775+AF775 +AH775)</f>
        <v>0</v>
      </c>
      <c r="AK775">
        <f>SUM(Y775+AA775+AC775+AE775+AG775 +AI775 )</f>
        <v>0</v>
      </c>
    </row>
    <row r="776" spans="1:37" x14ac:dyDescent="0.25">
      <c r="A776" t="s">
        <v>1552</v>
      </c>
      <c r="B776" s="1" t="s">
        <v>1553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22.5</v>
      </c>
      <c r="J776">
        <v>72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f>SUM(C776+E776+G776+I776+K776+M776+O776+Q776+S776 )</f>
        <v>22.5</v>
      </c>
      <c r="V776">
        <f>SUM(D776+F776+H776+J776+L776+N776+P776+R776 +T776 )</f>
        <v>72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f>SUM(X776+Z776+AB776+AD776+AF776 +AH776)</f>
        <v>0</v>
      </c>
      <c r="AK776">
        <f>SUM(Y776+AA776+AC776+AE776+AG776 +AI776 )</f>
        <v>0</v>
      </c>
    </row>
    <row r="777" spans="1:37" x14ac:dyDescent="0.25">
      <c r="A777" t="s">
        <v>1554</v>
      </c>
      <c r="B777" s="1" t="s">
        <v>1555</v>
      </c>
      <c r="C777">
        <v>89</v>
      </c>
      <c r="D777">
        <v>507.3</v>
      </c>
      <c r="E777">
        <v>71</v>
      </c>
      <c r="F777">
        <v>404.7</v>
      </c>
      <c r="G777">
        <v>189</v>
      </c>
      <c r="H777">
        <v>1077.3</v>
      </c>
      <c r="I777">
        <v>68</v>
      </c>
      <c r="J777">
        <v>387.6</v>
      </c>
      <c r="K777">
        <v>0</v>
      </c>
      <c r="L777">
        <v>0</v>
      </c>
      <c r="M777">
        <v>8</v>
      </c>
      <c r="N777">
        <v>45.6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f>SUM(C777+E777+G777+I777+K777+M777+O777+Q777+S777 )</f>
        <v>425</v>
      </c>
      <c r="V777">
        <f>SUM(D777+F777+H777+J777+L777+N777+P777+R777 +T777 )</f>
        <v>2422.5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f>SUM(X777+Z777+AB777+AD777+AF777 +AH777)</f>
        <v>0</v>
      </c>
      <c r="AK777">
        <f>SUM(Y777+AA777+AC777+AE777+AG777 +AI777 )</f>
        <v>0</v>
      </c>
    </row>
    <row r="778" spans="1:37" x14ac:dyDescent="0.25">
      <c r="A778" t="s">
        <v>1556</v>
      </c>
      <c r="B778" s="1" t="s">
        <v>1557</v>
      </c>
      <c r="C778">
        <v>119</v>
      </c>
      <c r="D778">
        <v>511.7</v>
      </c>
      <c r="E778">
        <v>76.5</v>
      </c>
      <c r="F778">
        <v>328.95</v>
      </c>
      <c r="G778">
        <v>250.5</v>
      </c>
      <c r="H778">
        <v>1077.1500000000001</v>
      </c>
      <c r="I778">
        <v>22</v>
      </c>
      <c r="J778">
        <v>94.6</v>
      </c>
      <c r="K778">
        <v>0</v>
      </c>
      <c r="L778">
        <v>0</v>
      </c>
      <c r="M778">
        <v>8</v>
      </c>
      <c r="N778">
        <v>34.4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f>SUM(C778+E778+G778+I778+K778+M778+O778+Q778+S778 )</f>
        <v>476</v>
      </c>
      <c r="V778">
        <f>SUM(D778+F778+H778+J778+L778+N778+P778+R778 +T778 )</f>
        <v>2046.8000000000002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f>SUM(X778+Z778+AB778+AD778+AF778 +AH778)</f>
        <v>0</v>
      </c>
      <c r="AK778">
        <f>SUM(Y778+AA778+AC778+AE778+AG778 +AI778 )</f>
        <v>0</v>
      </c>
    </row>
    <row r="779" spans="1:37" x14ac:dyDescent="0.25">
      <c r="A779" t="s">
        <v>1558</v>
      </c>
      <c r="B779" s="1" t="s">
        <v>1559</v>
      </c>
      <c r="C779">
        <v>24</v>
      </c>
      <c r="D779">
        <v>174.24</v>
      </c>
      <c r="E779">
        <v>36.5</v>
      </c>
      <c r="F779">
        <v>264.99</v>
      </c>
      <c r="G779">
        <v>37.5</v>
      </c>
      <c r="H779">
        <v>272.25</v>
      </c>
      <c r="I779">
        <v>26.5</v>
      </c>
      <c r="J779">
        <v>192.39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f>SUM(C779+E779+G779+I779+K779+M779+O779+Q779+S779 )</f>
        <v>124.5</v>
      </c>
      <c r="V779">
        <f>SUM(D779+F779+H779+J779+L779+N779+P779+R779 +T779 )</f>
        <v>903.87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f>SUM(X779+Z779+AB779+AD779+AF779 +AH779)</f>
        <v>0</v>
      </c>
      <c r="AK779">
        <f>SUM(Y779+AA779+AC779+AE779+AG779 +AI779 )</f>
        <v>0</v>
      </c>
    </row>
    <row r="780" spans="1:37" x14ac:dyDescent="0.25">
      <c r="A780" t="s">
        <v>1560</v>
      </c>
      <c r="B780" s="1" t="s">
        <v>1561</v>
      </c>
      <c r="C780">
        <v>48</v>
      </c>
      <c r="D780">
        <v>422.4</v>
      </c>
      <c r="E780">
        <v>121</v>
      </c>
      <c r="F780">
        <v>1064.8</v>
      </c>
      <c r="G780">
        <v>136</v>
      </c>
      <c r="H780">
        <v>1196.8</v>
      </c>
      <c r="I780">
        <v>48.5</v>
      </c>
      <c r="J780">
        <v>426.8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f>SUM(C780+E780+G780+I780+K780+M780+O780+Q780+S780 )</f>
        <v>353.5</v>
      </c>
      <c r="V780">
        <f>SUM(D780+F780+H780+J780+L780+N780+P780+R780 +T780 )</f>
        <v>3110.8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f>SUM(X780+Z780+AB780+AD780+AF780 +AH780)</f>
        <v>0</v>
      </c>
      <c r="AK780">
        <f>SUM(Y780+AA780+AC780+AE780+AG780 +AI780 )</f>
        <v>0</v>
      </c>
    </row>
    <row r="781" spans="1:37" x14ac:dyDescent="0.25">
      <c r="A781" t="s">
        <v>1562</v>
      </c>
      <c r="B781" s="1" t="s">
        <v>1563</v>
      </c>
      <c r="C781">
        <v>47</v>
      </c>
      <c r="D781">
        <v>310.2</v>
      </c>
      <c r="E781">
        <v>35.5</v>
      </c>
      <c r="F781">
        <v>234.3</v>
      </c>
      <c r="G781">
        <v>77.5</v>
      </c>
      <c r="H781">
        <v>511.5</v>
      </c>
      <c r="I781">
        <v>40</v>
      </c>
      <c r="J781">
        <v>264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f>SUM(C781+E781+G781+I781+K781+M781+O781+Q781+S781 )</f>
        <v>200</v>
      </c>
      <c r="V781">
        <f>SUM(D781+F781+H781+J781+L781+N781+P781+R781 +T781 )</f>
        <v>1320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f>SUM(X781+Z781+AB781+AD781+AF781 +AH781)</f>
        <v>0</v>
      </c>
      <c r="AK781">
        <f>SUM(Y781+AA781+AC781+AE781+AG781 +AI781 )</f>
        <v>0</v>
      </c>
    </row>
    <row r="782" spans="1:37" x14ac:dyDescent="0.25">
      <c r="A782" t="s">
        <v>1564</v>
      </c>
      <c r="B782" s="1" t="s">
        <v>1565</v>
      </c>
      <c r="C782">
        <v>3</v>
      </c>
      <c r="D782">
        <v>35.1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f>SUM(C782+E782+G782+I782+K782+M782+O782+Q782+S782 )</f>
        <v>3</v>
      </c>
      <c r="V782">
        <f>SUM(D782+F782+H782+J782+L782+N782+P782+R782 +T782 )</f>
        <v>35.1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f>SUM(X782+Z782+AB782+AD782+AF782 +AH782)</f>
        <v>0</v>
      </c>
      <c r="AK782">
        <f>SUM(Y782+AA782+AC782+AE782+AG782 +AI782 )</f>
        <v>0</v>
      </c>
    </row>
    <row r="783" spans="1:37" x14ac:dyDescent="0.25">
      <c r="A783" t="s">
        <v>1566</v>
      </c>
      <c r="B783" s="1" t="s">
        <v>1567</v>
      </c>
      <c r="C783">
        <v>0</v>
      </c>
      <c r="D783">
        <v>0</v>
      </c>
      <c r="E783">
        <v>13</v>
      </c>
      <c r="F783">
        <v>70.98</v>
      </c>
      <c r="G783">
        <v>37</v>
      </c>
      <c r="H783">
        <v>202.02</v>
      </c>
      <c r="I783">
        <v>7</v>
      </c>
      <c r="J783">
        <v>38.22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f>SUM(C783+E783+G783+I783+K783+M783+O783+Q783+S783 )</f>
        <v>57</v>
      </c>
      <c r="V783">
        <f>SUM(D783+F783+H783+J783+L783+N783+P783+R783 +T783 )</f>
        <v>311.22000000000003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f>SUM(X783+Z783+AB783+AD783+AF783 +AH783)</f>
        <v>0</v>
      </c>
      <c r="AK783">
        <f>SUM(Y783+AA783+AC783+AE783+AG783 +AI783 )</f>
        <v>0</v>
      </c>
    </row>
    <row r="784" spans="1:37" x14ac:dyDescent="0.25">
      <c r="A784" t="s">
        <v>1568</v>
      </c>
      <c r="B784" s="1" t="s">
        <v>1569</v>
      </c>
      <c r="C784">
        <v>13.5</v>
      </c>
      <c r="D784">
        <v>115.83</v>
      </c>
      <c r="E784">
        <v>2</v>
      </c>
      <c r="F784">
        <v>17.16</v>
      </c>
      <c r="G784">
        <v>13.5</v>
      </c>
      <c r="H784">
        <v>115.83</v>
      </c>
      <c r="I784">
        <v>18.5</v>
      </c>
      <c r="J784">
        <v>158.72999999999999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f>SUM(C784+E784+G784+I784+K784+M784+O784+Q784+S784 )</f>
        <v>47.5</v>
      </c>
      <c r="V784">
        <f>SUM(D784+F784+H784+J784+L784+N784+P784+R784 +T784 )</f>
        <v>407.54999999999995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f>SUM(X784+Z784+AB784+AD784+AF784 +AH784)</f>
        <v>0</v>
      </c>
      <c r="AK784">
        <f>SUM(Y784+AA784+AC784+AE784+AG784 +AI784 )</f>
        <v>0</v>
      </c>
    </row>
    <row r="785" spans="1:37" x14ac:dyDescent="0.25">
      <c r="A785" t="s">
        <v>1570</v>
      </c>
      <c r="B785" s="1" t="s">
        <v>1571</v>
      </c>
      <c r="C785">
        <v>8</v>
      </c>
      <c r="D785">
        <v>26.88</v>
      </c>
      <c r="E785">
        <v>7</v>
      </c>
      <c r="F785">
        <v>23.52</v>
      </c>
      <c r="G785">
        <v>19.5</v>
      </c>
      <c r="H785">
        <v>65.52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f>SUM(C785+E785+G785+I785+K785+M785+O785+Q785+S785 )</f>
        <v>34.5</v>
      </c>
      <c r="V785">
        <f>SUM(D785+F785+H785+J785+L785+N785+P785+R785 +T785 )</f>
        <v>115.91999999999999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f>SUM(X785+Z785+AB785+AD785+AF785 +AH785)</f>
        <v>0</v>
      </c>
      <c r="AK785">
        <f>SUM(Y785+AA785+AC785+AE785+AG785 +AI785 )</f>
        <v>0</v>
      </c>
    </row>
    <row r="786" spans="1:37" x14ac:dyDescent="0.25">
      <c r="A786" t="s">
        <v>1572</v>
      </c>
      <c r="B786" s="1" t="s">
        <v>1573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20</v>
      </c>
      <c r="J786">
        <v>135.4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f>SUM(C786+E786+G786+I786+K786+M786+O786+Q786+S786 )</f>
        <v>20</v>
      </c>
      <c r="V786">
        <f>SUM(D786+F786+H786+J786+L786+N786+P786+R786 +T786 )</f>
        <v>135.4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f>SUM(X786+Z786+AB786+AD786+AF786 +AH786)</f>
        <v>0</v>
      </c>
      <c r="AK786">
        <f>SUM(Y786+AA786+AC786+AE786+AG786 +AI786 )</f>
        <v>0</v>
      </c>
    </row>
    <row r="787" spans="1:37" x14ac:dyDescent="0.25">
      <c r="A787" t="s">
        <v>1574</v>
      </c>
      <c r="B787" s="1" t="s">
        <v>1575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17</v>
      </c>
      <c r="J787">
        <v>143.82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f>SUM(C787+E787+G787+I787+K787+M787+O787+Q787+S787 )</f>
        <v>17</v>
      </c>
      <c r="V787">
        <f>SUM(D787+F787+H787+J787+L787+N787+P787+R787 +T787 )</f>
        <v>143.82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f>SUM(X787+Z787+AB787+AD787+AF787 +AH787)</f>
        <v>0</v>
      </c>
      <c r="AK787">
        <f>SUM(Y787+AA787+AC787+AE787+AG787 +AI787 )</f>
        <v>0</v>
      </c>
    </row>
    <row r="788" spans="1:37" x14ac:dyDescent="0.25">
      <c r="A788" t="s">
        <v>1576</v>
      </c>
      <c r="B788" s="1" t="s">
        <v>1577</v>
      </c>
      <c r="C788">
        <v>0</v>
      </c>
      <c r="D788">
        <v>0</v>
      </c>
      <c r="E788">
        <v>0</v>
      </c>
      <c r="F788">
        <v>0</v>
      </c>
      <c r="G788">
        <v>1</v>
      </c>
      <c r="H788">
        <v>4.83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f>SUM(C788+E788+G788+I788+K788+M788+O788+Q788+S788 )</f>
        <v>1</v>
      </c>
      <c r="V788">
        <f>SUM(D788+F788+H788+J788+L788+N788+P788+R788 +T788 )</f>
        <v>4.83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f>SUM(X788+Z788+AB788+AD788+AF788 +AH788)</f>
        <v>0</v>
      </c>
      <c r="AK788">
        <f>SUM(Y788+AA788+AC788+AE788+AG788 +AI788 )</f>
        <v>0</v>
      </c>
    </row>
    <row r="789" spans="1:37" x14ac:dyDescent="0.25">
      <c r="A789" t="s">
        <v>1578</v>
      </c>
      <c r="B789" s="1" t="s">
        <v>1579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f>SUM(C789+E789+G789+I789+K789+M789+O789+Q789+S789 )</f>
        <v>0</v>
      </c>
      <c r="V789">
        <f>SUM(D789+F789+H789+J789+L789+N789+P789+R789 +T789 )</f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f>SUM(X789+Z789+AB789+AD789+AF789 +AH789)</f>
        <v>0</v>
      </c>
      <c r="AK789">
        <f>SUM(Y789+AA789+AC789+AE789+AG789 +AI789 )</f>
        <v>0</v>
      </c>
    </row>
    <row r="790" spans="1:37" x14ac:dyDescent="0.25">
      <c r="A790" t="s">
        <v>1580</v>
      </c>
      <c r="B790" s="1" t="s">
        <v>1581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f>SUM(C790+E790+G790+I790+K790+M790+O790+Q790+S790 )</f>
        <v>0</v>
      </c>
      <c r="V790">
        <f>SUM(D790+F790+H790+J790+L790+N790+P790+R790 +T790 )</f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f>SUM(X790+Z790+AB790+AD790+AF790 +AH790)</f>
        <v>0</v>
      </c>
      <c r="AK790">
        <f>SUM(Y790+AA790+AC790+AE790+AG790 +AI790 )</f>
        <v>0</v>
      </c>
    </row>
    <row r="791" spans="1:37" x14ac:dyDescent="0.25">
      <c r="A791" t="s">
        <v>1582</v>
      </c>
      <c r="B791" s="1" t="s">
        <v>1583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f>SUM(C791+E791+G791+I791+K791+M791+O791+Q791+S791 )</f>
        <v>0</v>
      </c>
      <c r="V791">
        <f>SUM(D791+F791+H791+J791+L791+N791+P791+R791 +T791 )</f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f>SUM(X791+Z791+AB791+AD791+AF791 +AH791)</f>
        <v>0</v>
      </c>
      <c r="AK791">
        <f>SUM(Y791+AA791+AC791+AE791+AG791 +AI791 )</f>
        <v>0</v>
      </c>
    </row>
    <row r="792" spans="1:37" x14ac:dyDescent="0.25">
      <c r="A792" t="s">
        <v>1584</v>
      </c>
      <c r="B792" s="1" t="s">
        <v>1585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f>SUM(C792+E792+G792+I792+K792+M792+O792+Q792+S792 )</f>
        <v>0</v>
      </c>
      <c r="V792">
        <f>SUM(D792+F792+H792+J792+L792+N792+P792+R792 +T792 )</f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f>SUM(X792+Z792+AB792+AD792+AF792 +AH792)</f>
        <v>0</v>
      </c>
      <c r="AK792">
        <f>SUM(Y792+AA792+AC792+AE792+AG792 +AI792 )</f>
        <v>0</v>
      </c>
    </row>
    <row r="793" spans="1:37" x14ac:dyDescent="0.25">
      <c r="A793" t="s">
        <v>1586</v>
      </c>
      <c r="B793" s="1" t="s">
        <v>1587</v>
      </c>
      <c r="C793">
        <v>0</v>
      </c>
      <c r="D793">
        <v>0</v>
      </c>
      <c r="E793">
        <v>3</v>
      </c>
      <c r="F793">
        <v>34.799999999999997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f>SUM(C793+E793+G793+I793+K793+M793+O793+Q793+S793 )</f>
        <v>3</v>
      </c>
      <c r="V793">
        <f>SUM(D793+F793+H793+J793+L793+N793+P793+R793 +T793 )</f>
        <v>34.799999999999997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f>SUM(X793+Z793+AB793+AD793+AF793 +AH793)</f>
        <v>0</v>
      </c>
      <c r="AK793">
        <f>SUM(Y793+AA793+AC793+AE793+AG793 +AI793 )</f>
        <v>0</v>
      </c>
    </row>
    <row r="794" spans="1:37" x14ac:dyDescent="0.25">
      <c r="A794" t="s">
        <v>1588</v>
      </c>
      <c r="B794" s="1" t="s">
        <v>1589</v>
      </c>
      <c r="C794">
        <v>0</v>
      </c>
      <c r="D794">
        <v>0</v>
      </c>
      <c r="E794">
        <v>0</v>
      </c>
      <c r="F794">
        <v>0</v>
      </c>
      <c r="G794">
        <v>2</v>
      </c>
      <c r="H794">
        <v>27.58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f>SUM(C794+E794+G794+I794+K794+M794+O794+Q794+S794 )</f>
        <v>2</v>
      </c>
      <c r="V794">
        <f>SUM(D794+F794+H794+J794+L794+N794+P794+R794 +T794 )</f>
        <v>27.58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f>SUM(X794+Z794+AB794+AD794+AF794 +AH794)</f>
        <v>0</v>
      </c>
      <c r="AK794">
        <f>SUM(Y794+AA794+AC794+AE794+AG794 +AI794 )</f>
        <v>0</v>
      </c>
    </row>
    <row r="795" spans="1:37" x14ac:dyDescent="0.25">
      <c r="A795" t="s">
        <v>1590</v>
      </c>
      <c r="B795" s="1" t="s">
        <v>1591</v>
      </c>
      <c r="C795">
        <v>0</v>
      </c>
      <c r="D795">
        <v>0</v>
      </c>
      <c r="E795">
        <v>0</v>
      </c>
      <c r="F795">
        <v>0</v>
      </c>
      <c r="G795">
        <v>4</v>
      </c>
      <c r="H795">
        <v>64.319999999999993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f>SUM(C795+E795+G795+I795+K795+M795+O795+Q795+S795 )</f>
        <v>4</v>
      </c>
      <c r="V795">
        <f>SUM(D795+F795+H795+J795+L795+N795+P795+R795 +T795 )</f>
        <v>64.319999999999993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f>SUM(X795+Z795+AB795+AD795+AF795 +AH795)</f>
        <v>0</v>
      </c>
      <c r="AK795">
        <f>SUM(Y795+AA795+AC795+AE795+AG795 +AI795 )</f>
        <v>0</v>
      </c>
    </row>
    <row r="796" spans="1:37" x14ac:dyDescent="0.25">
      <c r="A796" t="s">
        <v>1592</v>
      </c>
      <c r="B796" s="1" t="s">
        <v>1593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713</v>
      </c>
      <c r="L796">
        <v>0</v>
      </c>
      <c r="M796">
        <v>101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f>SUM(C796+E796+G796+I796+K796+M796+O796+Q796+S796 )</f>
        <v>814</v>
      </c>
      <c r="V796">
        <f>SUM(D796+F796+H796+J796+L796+N796+P796+R796 +T796 )</f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f>SUM(X796+Z796+AB796+AD796+AF796 +AH796)</f>
        <v>0</v>
      </c>
      <c r="AK796">
        <f>SUM(Y796+AA796+AC796+AE796+AG796 +AI796 )</f>
        <v>0</v>
      </c>
    </row>
    <row r="797" spans="1:37" x14ac:dyDescent="0.25">
      <c r="A797" t="s">
        <v>1594</v>
      </c>
      <c r="B797" s="1" t="s">
        <v>1595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48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f>SUM(C797+E797+G797+I797+K797+M797+O797+Q797+S797 )</f>
        <v>48</v>
      </c>
      <c r="V797">
        <f>SUM(D797+F797+H797+J797+L797+N797+P797+R797 +T797 )</f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f>SUM(X797+Z797+AB797+AD797+AF797 +AH797)</f>
        <v>0</v>
      </c>
      <c r="AK797">
        <f>SUM(Y797+AA797+AC797+AE797+AG797 +AI797 )</f>
        <v>0</v>
      </c>
    </row>
    <row r="798" spans="1:37" x14ac:dyDescent="0.25">
      <c r="A798" t="s">
        <v>1596</v>
      </c>
      <c r="B798" s="1" t="s">
        <v>1597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39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f>SUM(C798+E798+G798+I798+K798+M798+O798+Q798+S798 )</f>
        <v>39</v>
      </c>
      <c r="V798">
        <f>SUM(D798+F798+H798+J798+L798+N798+P798+R798 +T798 )</f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f>SUM(X798+Z798+AB798+AD798+AF798 +AH798)</f>
        <v>0</v>
      </c>
      <c r="AK798">
        <f>SUM(Y798+AA798+AC798+AE798+AG798 +AI798 )</f>
        <v>0</v>
      </c>
    </row>
    <row r="799" spans="1:37" x14ac:dyDescent="0.25">
      <c r="A799" t="s">
        <v>1598</v>
      </c>
      <c r="B799" s="1" t="s">
        <v>1599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85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f>SUM(C799+E799+G799+I799+K799+M799+O799+Q799+S799 )</f>
        <v>85</v>
      </c>
      <c r="V799">
        <f>SUM(D799+F799+H799+J799+L799+N799+P799+R799 +T799 )</f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f>SUM(X799+Z799+AB799+AD799+AF799 +AH799)</f>
        <v>0</v>
      </c>
      <c r="AK799">
        <f>SUM(Y799+AA799+AC799+AE799+AG799 +AI799 )</f>
        <v>0</v>
      </c>
    </row>
    <row r="800" spans="1:37" x14ac:dyDescent="0.25">
      <c r="A800" t="s">
        <v>1600</v>
      </c>
      <c r="B800" s="1" t="s">
        <v>1601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63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f>SUM(C800+E800+G800+I800+K800+M800+O800+Q800+S800 )</f>
        <v>63</v>
      </c>
      <c r="V800">
        <f>SUM(D800+F800+H800+J800+L800+N800+P800+R800 +T800 )</f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f>SUM(X800+Z800+AB800+AD800+AF800 +AH800)</f>
        <v>0</v>
      </c>
      <c r="AK800">
        <f>SUM(Y800+AA800+AC800+AE800+AG800 +AI800 )</f>
        <v>0</v>
      </c>
    </row>
    <row r="801" spans="1:37" x14ac:dyDescent="0.25">
      <c r="A801" t="s">
        <v>1602</v>
      </c>
      <c r="B801" s="1" t="s">
        <v>1603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26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f>SUM(C801+E801+G801+I801+K801+M801+O801+Q801+S801 )</f>
        <v>26</v>
      </c>
      <c r="V801">
        <f>SUM(D801+F801+H801+J801+L801+N801+P801+R801 +T801 )</f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f>SUM(X801+Z801+AB801+AD801+AF801 +AH801)</f>
        <v>0</v>
      </c>
      <c r="AK801">
        <f>SUM(Y801+AA801+AC801+AE801+AG801 +AI801 )</f>
        <v>0</v>
      </c>
    </row>
    <row r="802" spans="1:37" x14ac:dyDescent="0.25">
      <c r="A802" t="s">
        <v>1604</v>
      </c>
      <c r="B802" s="1" t="s">
        <v>1605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2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f>SUM(C802+E802+G802+I802+K802+M802+O802+Q802+S802 )</f>
        <v>2</v>
      </c>
      <c r="V802">
        <f>SUM(D802+F802+H802+J802+L802+N802+P802+R802 +T802 )</f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f>SUM(X802+Z802+AB802+AD802+AF802 +AH802)</f>
        <v>0</v>
      </c>
      <c r="AK802">
        <f>SUM(Y802+AA802+AC802+AE802+AG802 +AI802 )</f>
        <v>0</v>
      </c>
    </row>
    <row r="803" spans="1:37" x14ac:dyDescent="0.25">
      <c r="A803" t="s">
        <v>1606</v>
      </c>
      <c r="B803" s="1" t="s">
        <v>1607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5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f>SUM(C803+E803+G803+I803+K803+M803+O803+Q803+S803 )</f>
        <v>5</v>
      </c>
      <c r="V803">
        <f>SUM(D803+F803+H803+J803+L803+N803+P803+R803 +T803 )</f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f>SUM(X803+Z803+AB803+AD803+AF803 +AH803)</f>
        <v>0</v>
      </c>
      <c r="AK803">
        <f>SUM(Y803+AA803+AC803+AE803+AG803 +AI803 )</f>
        <v>0</v>
      </c>
    </row>
    <row r="804" spans="1:37" x14ac:dyDescent="0.25">
      <c r="A804" t="s">
        <v>1608</v>
      </c>
      <c r="B804" s="1" t="s">
        <v>1609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3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f>SUM(C804+E804+G804+I804+K804+M804+O804+Q804+S804 )</f>
        <v>3</v>
      </c>
      <c r="V804">
        <f>SUM(D804+F804+H804+J804+L804+N804+P804+R804 +T804 )</f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f>SUM(X804+Z804+AB804+AD804+AF804 +AH804)</f>
        <v>0</v>
      </c>
      <c r="AK804">
        <f>SUM(Y804+AA804+AC804+AE804+AG804 +AI804 )</f>
        <v>0</v>
      </c>
    </row>
    <row r="805" spans="1:37" x14ac:dyDescent="0.25">
      <c r="A805" t="s">
        <v>1610</v>
      </c>
      <c r="B805" s="1" t="s">
        <v>1611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8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f>SUM(C805+E805+G805+I805+K805+M805+O805+Q805+S805 )</f>
        <v>8</v>
      </c>
      <c r="V805">
        <f>SUM(D805+F805+H805+J805+L805+N805+P805+R805 +T805 )</f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f>SUM(X805+Z805+AB805+AD805+AF805 +AH805)</f>
        <v>0</v>
      </c>
      <c r="AK805">
        <f>SUM(Y805+AA805+AC805+AE805+AG805 +AI805 )</f>
        <v>0</v>
      </c>
    </row>
    <row r="806" spans="1:37" x14ac:dyDescent="0.25">
      <c r="A806" t="s">
        <v>1612</v>
      </c>
      <c r="B806" s="1" t="s">
        <v>1613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2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f>SUM(C806+E806+G806+I806+K806+M806+O806+Q806+S806 )</f>
        <v>2</v>
      </c>
      <c r="V806">
        <f>SUM(D806+F806+H806+J806+L806+N806+P806+R806 +T806 )</f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f>SUM(X806+Z806+AB806+AD806+AF806 +AH806)</f>
        <v>0</v>
      </c>
      <c r="AK806">
        <f>SUM(Y806+AA806+AC806+AE806+AG806 +AI806 )</f>
        <v>0</v>
      </c>
    </row>
    <row r="807" spans="1:37" x14ac:dyDescent="0.25">
      <c r="A807" t="s">
        <v>1614</v>
      </c>
      <c r="B807" s="1" t="s">
        <v>1615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f>SUM(C807+E807+G807+I807+K807+M807+O807+Q807+S807 )</f>
        <v>1</v>
      </c>
      <c r="V807">
        <f>SUM(D807+F807+H807+J807+L807+N807+P807+R807 +T807 )</f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f>SUM(X807+Z807+AB807+AD807+AF807 +AH807)</f>
        <v>0</v>
      </c>
      <c r="AK807">
        <f>SUM(Y807+AA807+AC807+AE807+AG807 +AI807 )</f>
        <v>0</v>
      </c>
    </row>
    <row r="808" spans="1:37" x14ac:dyDescent="0.25">
      <c r="A808" t="s">
        <v>1616</v>
      </c>
      <c r="B808" s="1" t="s">
        <v>1617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3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f>SUM(C808+E808+G808+I808+K808+M808+O808+Q808+S808 )</f>
        <v>3</v>
      </c>
      <c r="V808">
        <f>SUM(D808+F808+H808+J808+L808+N808+P808+R808 +T808 )</f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f>SUM(X808+Z808+AB808+AD808+AF808 +AH808)</f>
        <v>0</v>
      </c>
      <c r="AK808">
        <f>SUM(Y808+AA808+AC808+AE808+AG808 +AI808 )</f>
        <v>0</v>
      </c>
    </row>
    <row r="809" spans="1:37" x14ac:dyDescent="0.25">
      <c r="A809" t="s">
        <v>1618</v>
      </c>
      <c r="B809" s="1" t="s">
        <v>1619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19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f>SUM(C809+E809+G809+I809+K809+M809+O809+Q809+S809 )</f>
        <v>19</v>
      </c>
      <c r="V809">
        <f>SUM(D809+F809+H809+J809+L809+N809+P809+R809 +T809 )</f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f>SUM(X809+Z809+AB809+AD809+AF809 +AH809)</f>
        <v>0</v>
      </c>
      <c r="AK809">
        <f>SUM(Y809+AA809+AC809+AE809+AG809 +AI809 )</f>
        <v>0</v>
      </c>
    </row>
    <row r="810" spans="1:37" x14ac:dyDescent="0.25">
      <c r="A810" t="s">
        <v>1620</v>
      </c>
      <c r="B810" s="1" t="s">
        <v>1621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22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f>SUM(C810+E810+G810+I810+K810+M810+O810+Q810+S810 )</f>
        <v>22</v>
      </c>
      <c r="V810">
        <f>SUM(D810+F810+H810+J810+L810+N810+P810+R810 +T810 )</f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f>SUM(X810+Z810+AB810+AD810+AF810 +AH810)</f>
        <v>0</v>
      </c>
      <c r="AK810">
        <f>SUM(Y810+AA810+AC810+AE810+AG810 +AI810 )</f>
        <v>0</v>
      </c>
    </row>
    <row r="811" spans="1:37" x14ac:dyDescent="0.25">
      <c r="A811" t="s">
        <v>1622</v>
      </c>
      <c r="B811" s="1" t="s">
        <v>1623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15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f>SUM(C811+E811+G811+I811+K811+M811+O811+Q811+S811 )</f>
        <v>15</v>
      </c>
      <c r="V811">
        <f>SUM(D811+F811+H811+J811+L811+N811+P811+R811 +T811 )</f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f>SUM(X811+Z811+AB811+AD811+AF811 +AH811)</f>
        <v>0</v>
      </c>
      <c r="AK811">
        <f>SUM(Y811+AA811+AC811+AE811+AG811 +AI811 )</f>
        <v>0</v>
      </c>
    </row>
    <row r="813" spans="1:37" x14ac:dyDescent="0.25">
      <c r="C813">
        <f>SUM(C9:C811)</f>
        <v>26148.75</v>
      </c>
      <c r="D813">
        <f>SUM(D9:D811)</f>
        <v>98496.998500000074</v>
      </c>
      <c r="E813">
        <f>SUM(E9:E811)</f>
        <v>30977</v>
      </c>
      <c r="F813">
        <f>SUM(F9:F811)</f>
        <v>85684.914999999964</v>
      </c>
      <c r="G813">
        <f>SUM(G9:G811)</f>
        <v>36934.800000000003</v>
      </c>
      <c r="H813">
        <f>SUM(H9:H811)</f>
        <v>89760.584999999963</v>
      </c>
      <c r="I813">
        <f>SUM(I9:I811)</f>
        <v>30379</v>
      </c>
      <c r="J813">
        <f>SUM(J9:J811)</f>
        <v>87934.560000000012</v>
      </c>
      <c r="K813">
        <f>SUM(K9:K811)</f>
        <v>210792</v>
      </c>
      <c r="L813">
        <f>SUM(L9:L811)</f>
        <v>5969.95</v>
      </c>
      <c r="M813">
        <f>SUM(M9:M811)</f>
        <v>7678.1799999999994</v>
      </c>
      <c r="N813">
        <f>SUM(N9:N811)</f>
        <v>88072.569999999978</v>
      </c>
      <c r="O813">
        <f>SUM(O9:O811)</f>
        <v>0</v>
      </c>
      <c r="P813">
        <f>SUM(P9:P811)</f>
        <v>0</v>
      </c>
      <c r="Q813">
        <f>SUM(Q9:Q811)</f>
        <v>0</v>
      </c>
      <c r="R813">
        <f>SUM(R9:R811)</f>
        <v>0</v>
      </c>
      <c r="S813">
        <f>SUM(S9:S811)</f>
        <v>280</v>
      </c>
      <c r="T813">
        <f>SUM(T9:T811)</f>
        <v>2815.8799999999997</v>
      </c>
      <c r="U813">
        <f>SUM(U9:U811)</f>
        <v>343189.73000000004</v>
      </c>
      <c r="V813">
        <f>SUM(V9:V811)</f>
        <v>458735.45850000012</v>
      </c>
      <c r="X813">
        <f>SUM(X9:X811)</f>
        <v>55</v>
      </c>
      <c r="Y813">
        <f>SUM(Y9:Y811)</f>
        <v>414.25</v>
      </c>
      <c r="Z813">
        <f>SUM(Z9:Z811)</f>
        <v>85</v>
      </c>
      <c r="AA813">
        <f>SUM(AA9:AA811)</f>
        <v>778.02</v>
      </c>
      <c r="AB813">
        <f>SUM(AB9:AB811)</f>
        <v>610</v>
      </c>
      <c r="AC813">
        <f>SUM(AC9:AC811)</f>
        <v>451.53</v>
      </c>
      <c r="AD813">
        <f>SUM(AD9:AD811)</f>
        <v>38</v>
      </c>
      <c r="AE813">
        <f>SUM(AE9:AE811)</f>
        <v>647.27</v>
      </c>
      <c r="AF813">
        <f>SUM(AF9:AF811)</f>
        <v>0</v>
      </c>
      <c r="AG813">
        <f>SUM(AG9:AG811)</f>
        <v>0</v>
      </c>
      <c r="AH813">
        <f>SUM(AH9:AH811)</f>
        <v>0</v>
      </c>
      <c r="AI813">
        <f>SUM(AI9:AI811)</f>
        <v>0</v>
      </c>
      <c r="AJ813">
        <f>SUM(AJ9:AJ811)</f>
        <v>788</v>
      </c>
      <c r="AK813">
        <f>SUM(AK9:AK811)</f>
        <v>2291.0699999999997</v>
      </c>
    </row>
  </sheetData>
  <autoFilter ref="A8:B8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Karen Paola Durazo Moreno</cp:lastModifiedBy>
  <dcterms:created xsi:type="dcterms:W3CDTF">2019-09-10T19:59:47Z</dcterms:created>
  <dcterms:modified xsi:type="dcterms:W3CDTF">2023-11-21T16:08:30Z</dcterms:modified>
</cp:coreProperties>
</file>