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CFF143DF-59B5-4F93-97F3-831B6511ADE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1" i="1" l="1"/>
  <c r="J919" i="1"/>
  <c r="H919" i="1"/>
  <c r="F919" i="1"/>
  <c r="D919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I918" i="1"/>
  <c r="G918" i="1"/>
  <c r="E918" i="1"/>
  <c r="C918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<sst xmlns="http://schemas.openxmlformats.org/spreadsheetml/2006/main" count="1874" uniqueCount="1835">
  <si>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</si>
  <si>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</si>
  <si>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</si>
  <si>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</si>
  <si>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</si>
  <si>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</si>
  <si>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</si>
  <si>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</si>
  <si>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</si>
  <si>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</si>
  <si>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</si>
  <si>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</si>
  <si>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</si>
  <si>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</si>
  <si>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</si>
  <si>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</si>
  <si>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</si>
  <si>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</si>
  <si>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30/11/2023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</si>
  <si>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</si>
  <si>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</si>
  <si>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</si>
  <si>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</si>
  <si>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</si>
  <si>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</si>
  <si>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</si>
  <si>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</si>
  <si>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</si>
  <si>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</si>
  <si>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</si>
  <si>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</si>
  <si>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</si>
  <si>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</si>
  <si>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</si>
  <si>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</si>
  <si>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</si>
  <si>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</si>
  <si>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</si>
  <si>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</si>
  <si>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</si>
  <si>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</si>
  <si>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</si>
  <si>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</si>
  <si>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</si>
  <si>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</si>
  <si>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</si>
  <si>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</si>
  <si>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</si>
  <si>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</si>
  <si>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</si>
  <si>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</si>
  <si>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</si>
  <si>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</si>
  <si>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</si>
  <si>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</si>
  <si>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</si>
  <si>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</si>
  <si>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</si>
  <si>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</si>
  <si>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</si>
  <si>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</si>
  <si>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</si>
  <si>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</si>
  <si>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</si>
  <si>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</si>
  <si>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</si>
  <si>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</si>
  <si>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</si>
  <si>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</si>
  <si>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</si>
  <si>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</si>
  <si>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</si>
  <si>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</si>
  <si>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</si>
  <si>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</si>
  <si>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</si>
  <si>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</si>
  <si>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</si>
  <si>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</si>
  <si>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</si>
  <si>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</si>
  <si>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</si>
  <si>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</si>
  <si>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</si>
  <si>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</si>
  <si>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</si>
  <si>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</si>
  <si>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</si>
  <si>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</si>
  <si>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</si>
  <si>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</si>
  <si>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</si>
  <si>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</si>
  <si>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</si>
  <si>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</si>
  <si>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</si>
  <si>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</si>
  <si>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</si>
  <si>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</si>
  <si>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</si>
  <si>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</si>
  <si>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</si>
  <si>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</si>
  <si>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</si>
  <si>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</si>
  <si>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</si>
  <si>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</si>
  <si>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</si>
  <si>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</si>
  <si>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</si>
  <si>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</si>
  <si>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</si>
  <si>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</si>
  <si>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</si>
  <si>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</si>
  <si>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</si>
  <si>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</si>
  <si>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</si>
  <si>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</si>
  <si>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</si>
  <si>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</si>
  <si>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</si>
  <si>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</si>
  <si>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</si>
  <si>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</si>
  <si>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</si>
  <si>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</si>
  <si>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</si>
  <si>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</si>
  <si>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</si>
  <si>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</si>
  <si>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</si>
  <si>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</si>
  <si>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</si>
  <si>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</si>
  <si>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</si>
  <si>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</si>
  <si>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</si>
  <si>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</si>
  <si>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</si>
  <si>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</si>
  <si>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</si>
  <si>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</si>
  <si>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</si>
  <si>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</si>
  <si>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</si>
  <si>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</si>
  <si>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</si>
  <si>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</si>
  <si>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</si>
  <si>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</si>
  <si>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</si>
  <si>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</si>
  <si>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</si>
  <si>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</si>
  <si>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</si>
  <si>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</si>
  <si>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</si>
  <si>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</si>
  <si>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</si>
  <si>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</si>
  <si>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</si>
  <si>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</si>
  <si>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AHFO0057</t>
  </si>
  <si>
    <t>Cuello Barrilito Liso Frances Redondo 242R  1l2</t>
  </si>
  <si>
    <t>AHFO0060</t>
  </si>
  <si>
    <t>Remate Español Cuadrado 1l2</t>
  </si>
  <si>
    <t>AHFO0064</t>
  </si>
  <si>
    <t>Cuello Napolitano para Cuadrado 256  1l2</t>
  </si>
  <si>
    <t>AHFO0090</t>
  </si>
  <si>
    <t>Remate Bola 1</t>
  </si>
  <si>
    <t>AHFO0093</t>
  </si>
  <si>
    <t>Remate Bola 2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</si>
  <si>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</si>
  <si>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</si>
  <si>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</si>
  <si>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</si>
  <si>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</si>
  <si>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</si>
  <si>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</si>
  <si>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</si>
  <si>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</si>
  <si>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</si>
  <si>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</si>
  <si>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</si>
  <si>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</si>
  <si>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</si>
  <si>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</si>
  <si>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</si>
  <si>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</si>
  <si>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</si>
  <si>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</si>
  <si>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</si>
  <si>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</si>
  <si>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</si>
  <si>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</si>
  <si>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</si>
  <si>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</si>
  <si>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</si>
  <si>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</si>
  <si>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</si>
  <si>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</si>
  <si>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</si>
  <si>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</si>
  <si>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</si>
  <si>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AHFO0184</t>
  </si>
  <si>
    <t>Tapa para PTR Decorativa 1 1l2</t>
  </si>
  <si>
    <t>AHFO0185</t>
  </si>
  <si>
    <t>Tapa para PTR Decorativa 2</t>
  </si>
  <si>
    <t>AHFO0188</t>
  </si>
  <si>
    <t>Tapa para PTR Decorativa 3.1l2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</si>
  <si>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</si>
  <si>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</si>
  <si>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</si>
  <si>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</si>
  <si>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</si>
  <si>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</si>
  <si>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AHFO0257</t>
  </si>
  <si>
    <t>Numero Para Domicilio No. 7</t>
  </si>
  <si>
    <t>AHFO0266</t>
  </si>
  <si>
    <t>Numero De Casa 6 Blanco 4 Plg</t>
  </si>
  <si>
    <t>AHFO0276</t>
  </si>
  <si>
    <t>Numero De Casa 6 Negro 4 Plg</t>
  </si>
  <si>
    <t>AHFO0289</t>
  </si>
  <si>
    <t>Numero De Casa 9 Plata 4 Plg</t>
  </si>
  <si>
    <t>AHFO0322</t>
  </si>
  <si>
    <t>Numero De Casa 2 Blanco 8 Plg</t>
  </si>
  <si>
    <t>AHFO0330</t>
  </si>
  <si>
    <t>Numero De Casa 0 Negro 8 Plg</t>
  </si>
  <si>
    <t>AHFO0331</t>
  </si>
  <si>
    <t>Numero De Casa 1 Negro 8 Plg</t>
  </si>
  <si>
    <t>AHFO0333</t>
  </si>
  <si>
    <t>Numero De Casa 3 Negro 8 Plg</t>
  </si>
  <si>
    <t>AHFO0336</t>
  </si>
  <si>
    <t>Numero De Casa 6 Negro 8 Plg</t>
  </si>
  <si>
    <t>AHFO0370</t>
  </si>
  <si>
    <t>Numero De Casa 0 Plata 12 Plg</t>
  </si>
  <si>
    <t>AHFO0371</t>
  </si>
  <si>
    <t>Numero De Casa 1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</si>
  <si>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</si>
  <si>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</si>
  <si>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</si>
  <si>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</si>
  <si>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</si>
  <si>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</si>
  <si>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</si>
  <si>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</si>
  <si>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</si>
  <si>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</si>
  <si>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</si>
  <si>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</si>
  <si>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</si>
  <si>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</si>
  <si>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</si>
  <si>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</si>
  <si>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</si>
  <si>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</si>
  <si>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</si>
  <si>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</si>
  <si>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</si>
  <si>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</si>
  <si>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</si>
  <si>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</si>
  <si>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</si>
  <si>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</si>
  <si>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</si>
  <si>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</si>
  <si>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</si>
  <si>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</si>
  <si>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</si>
  <si>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</si>
  <si>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</si>
  <si>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</si>
  <si>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</si>
  <si>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</si>
  <si>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</si>
  <si>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</si>
  <si>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</si>
  <si>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</si>
  <si>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</si>
  <si>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</si>
  <si>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</si>
  <si>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</si>
  <si>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</si>
  <si>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</si>
  <si>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</si>
  <si>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</si>
  <si>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</si>
  <si>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</si>
  <si>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</si>
  <si>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</si>
  <si>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</si>
  <si>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</si>
  <si>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</si>
  <si>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</si>
  <si>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</si>
  <si>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</si>
  <si>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</si>
  <si>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</si>
  <si>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</si>
  <si>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</si>
  <si>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</si>
  <si>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</si>
  <si>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</si>
  <si>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</si>
  <si>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</si>
  <si>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</si>
  <si>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</si>
  <si>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</si>
  <si>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</si>
  <si>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</si>
  <si>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</si>
  <si>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</si>
  <si>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</si>
  <si>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</si>
  <si>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</si>
  <si>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</si>
  <si>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</si>
  <si>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</si>
  <si>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</si>
  <si>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</si>
  <si>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</si>
  <si>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</si>
  <si>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</si>
  <si>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</si>
  <si>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</si>
  <si>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</si>
  <si>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</si>
  <si>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</si>
  <si>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</si>
  <si>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</si>
  <si>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</si>
  <si>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</si>
  <si>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</si>
  <si>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</si>
  <si>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</si>
  <si>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</si>
  <si>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</si>
  <si>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</si>
  <si>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</si>
  <si>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</si>
  <si>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</si>
  <si>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</si>
  <si>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</si>
  <si>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</si>
  <si>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AHSE0062</t>
  </si>
  <si>
    <t>Pasador de Pie Grande Negro 22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</si>
  <si>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</si>
  <si>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</si>
  <si>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</si>
  <si>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</si>
  <si>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</si>
  <si>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</si>
  <si>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</si>
  <si>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</si>
  <si>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</si>
  <si>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</si>
  <si>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</si>
  <si>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</si>
  <si>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</si>
  <si>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</si>
  <si>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</si>
  <si>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</si>
  <si>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</si>
  <si>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</si>
  <si>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</si>
  <si>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</si>
  <si>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</si>
  <si>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</si>
  <si>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</si>
  <si>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</si>
  <si>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</si>
  <si>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</si>
  <si>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</si>
  <si>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</si>
  <si>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</si>
  <si>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</si>
  <si>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</si>
  <si>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</si>
  <si>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</si>
  <si>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</si>
  <si>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</si>
  <si>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</si>
  <si>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</si>
  <si>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</si>
  <si>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</si>
  <si>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</si>
  <si>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</si>
  <si>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</si>
  <si>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</si>
  <si>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</si>
  <si>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</si>
  <si>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</si>
  <si>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</si>
  <si>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</si>
  <si>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</si>
  <si>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</si>
  <si>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</si>
  <si>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</si>
  <si>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</si>
  <si>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</si>
  <si>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</si>
  <si>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</si>
  <si>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</si>
  <si>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</si>
  <si>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</si>
  <si>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</si>
  <si>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</si>
  <si>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</si>
  <si>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</si>
  <si>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</si>
  <si>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</si>
  <si>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</si>
  <si>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</si>
  <si>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</si>
  <si>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</si>
  <si>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</si>
  <si>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</si>
  <si>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</si>
  <si>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</si>
  <si>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</si>
  <si>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</si>
  <si>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</si>
  <si>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</si>
  <si>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</si>
  <si>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</si>
  <si>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</si>
  <si>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</si>
  <si>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</si>
  <si>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</si>
  <si>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</si>
  <si>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</si>
  <si>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</si>
  <si>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</si>
  <si>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</si>
  <si>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</si>
  <si>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</si>
  <si>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</si>
  <si>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</si>
  <si>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</si>
  <si>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</si>
  <si>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</si>
  <si>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</si>
  <si>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</si>
  <si>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</si>
  <si>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</si>
  <si>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</si>
  <si>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</si>
  <si>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</si>
  <si>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</si>
  <si>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</si>
  <si>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</si>
  <si>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</si>
  <si>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</si>
  <si>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</si>
  <si>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</si>
  <si>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</si>
  <si>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</si>
  <si>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</si>
  <si>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</si>
  <si>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</si>
  <si>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</si>
  <si>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</si>
  <si>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</si>
  <si>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</si>
  <si>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</si>
  <si>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</si>
  <si>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</si>
  <si>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</si>
  <si>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</si>
  <si>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</si>
  <si>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</si>
  <si>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</si>
  <si>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</si>
  <si>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</si>
  <si>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</si>
  <si>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</si>
  <si>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</si>
  <si>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</si>
  <si>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</si>
  <si>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</si>
  <si>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</si>
  <si>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</si>
  <si>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</si>
  <si>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</si>
  <si>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</si>
  <si>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</si>
  <si>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</si>
  <si>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</si>
  <si>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</si>
  <si>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</si>
  <si>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</si>
  <si>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</si>
  <si>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</si>
  <si>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</si>
  <si>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</si>
  <si>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</si>
  <si>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</si>
  <si>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</si>
  <si>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</si>
  <si>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</si>
  <si>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</si>
  <si>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</si>
  <si>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</si>
  <si>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</si>
  <si>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</si>
  <si>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</si>
  <si>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CAID0003</t>
  </si>
  <si>
    <t>30140-0203-15</t>
  </si>
  <si>
    <t>CAID0022</t>
  </si>
  <si>
    <t>38181-0202-61</t>
  </si>
  <si>
    <t>CAID0050</t>
  </si>
  <si>
    <t>25029-020-340</t>
  </si>
  <si>
    <t>CAID0055</t>
  </si>
  <si>
    <t>40023-0400-02</t>
  </si>
  <si>
    <t>CAID0058</t>
  </si>
  <si>
    <t>37058-0205-02</t>
  </si>
  <si>
    <t>CAID0059</t>
  </si>
  <si>
    <t>37058-0011-31-1</t>
  </si>
  <si>
    <t>CAID0104</t>
  </si>
  <si>
    <t>30140-0170-08</t>
  </si>
  <si>
    <t>CAID0348</t>
  </si>
  <si>
    <t>30140-0140-24-1</t>
  </si>
  <si>
    <t>CAID0422</t>
  </si>
  <si>
    <t>40115-0144-02</t>
  </si>
  <si>
    <t>CAID0432</t>
  </si>
  <si>
    <t>42028-0141-02</t>
  </si>
  <si>
    <t>CAID0433</t>
  </si>
  <si>
    <t>42028-0141-03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</si>
  <si>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</si>
  <si>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</si>
  <si>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</si>
  <si>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</si>
  <si>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</si>
  <si>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</si>
  <si>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</si>
  <si>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</si>
  <si>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</si>
  <si>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</si>
  <si>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</si>
  <si>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</si>
  <si>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</si>
  <si>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</si>
  <si>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</si>
  <si>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</si>
  <si>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</si>
  <si>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</si>
  <si>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</si>
  <si>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</si>
  <si>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</si>
  <si>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</si>
  <si>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</si>
  <si>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</si>
  <si>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</si>
  <si>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</si>
  <si>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</si>
  <si>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</si>
  <si>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</si>
  <si>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</si>
  <si>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</si>
  <si>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</si>
  <si>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</si>
  <si>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</si>
  <si>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</si>
  <si>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</si>
  <si>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</si>
  <si>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</si>
  <si>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</si>
  <si>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</si>
  <si>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</si>
  <si>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</si>
  <si>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</si>
  <si>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</si>
  <si>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</si>
  <si>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</si>
  <si>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</si>
  <si>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</si>
  <si>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CASS002</t>
  </si>
  <si>
    <t>Arandela Post Cap</t>
  </si>
  <si>
    <t>CASS004</t>
  </si>
  <si>
    <t>Ancla Antisalida 16 x 8 C- 3l16</t>
  </si>
  <si>
    <t>CASS011</t>
  </si>
  <si>
    <t>Nevasink 4 x 4</t>
  </si>
  <si>
    <t>CASS012</t>
  </si>
  <si>
    <t>Post Cap</t>
  </si>
  <si>
    <t>CASS013</t>
  </si>
  <si>
    <t>Post Cap Perimetral Reforzado</t>
  </si>
  <si>
    <t>CASS020</t>
  </si>
  <si>
    <t>Alambre zigzag C-12.5 ( 200 MTS)</t>
  </si>
  <si>
    <t>CASS032</t>
  </si>
  <si>
    <t>Canaleta sujeción malla  perforada  5 Mts</t>
  </si>
  <si>
    <t>CASS037</t>
  </si>
  <si>
    <t>Grapa de Malla Sombreo  (Caja de 10,000)</t>
  </si>
  <si>
    <t>CASS052</t>
  </si>
  <si>
    <t>Carraca Sencilla Galv 5l8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</si>
  <si>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</si>
  <si>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</si>
  <si>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</si>
  <si>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</si>
  <si>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</si>
  <si>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</si>
  <si>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</si>
  <si>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</si>
  <si>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</si>
  <si>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</si>
  <si>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</si>
  <si>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</si>
  <si>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</si>
  <si>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</si>
  <si>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</si>
  <si>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</si>
  <si>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</si>
  <si>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</si>
  <si>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</si>
  <si>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</si>
  <si>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</si>
  <si>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</si>
  <si>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</si>
  <si>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</si>
  <si>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</si>
  <si>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</si>
  <si>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</si>
  <si>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</si>
  <si>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</si>
  <si>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</si>
  <si>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</si>
  <si>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</si>
  <si>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</si>
  <si>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</si>
  <si>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</si>
  <si>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</si>
  <si>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</si>
  <si>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</si>
  <si>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</si>
  <si>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</si>
  <si>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</si>
  <si>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</si>
  <si>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</si>
  <si>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</si>
  <si>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</si>
  <si>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</si>
  <si>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</si>
  <si>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</si>
  <si>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</si>
  <si>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</si>
  <si>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</si>
  <si>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</si>
  <si>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</si>
  <si>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</si>
  <si>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</si>
  <si>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</si>
  <si>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</si>
  <si>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</si>
  <si>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</si>
  <si>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</si>
  <si>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</si>
  <si>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</si>
  <si>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</si>
  <si>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</si>
  <si>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</si>
  <si>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</si>
  <si>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</si>
  <si>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</si>
  <si>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</si>
  <si>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</si>
  <si>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</si>
  <si>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</si>
  <si>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</si>
  <si>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</si>
  <si>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</si>
  <si>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</si>
  <si>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</si>
  <si>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</si>
  <si>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</si>
  <si>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</si>
  <si>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</si>
  <si>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</si>
  <si>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</si>
  <si>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</si>
  <si>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</si>
  <si>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</si>
  <si>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</si>
  <si>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</si>
  <si>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</si>
  <si>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</si>
  <si>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</si>
  <si>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</si>
  <si>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</si>
  <si>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</si>
  <si>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</si>
  <si>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</si>
  <si>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</si>
  <si>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</si>
  <si>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</si>
  <si>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</si>
  <si>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</si>
  <si>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</si>
  <si>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</si>
  <si>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</si>
  <si>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</si>
  <si>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</si>
  <si>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</si>
  <si>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</si>
  <si>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</si>
  <si>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</si>
  <si>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</si>
  <si>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</si>
  <si>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</si>
  <si>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</si>
  <si>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</si>
  <si>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</si>
  <si>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</si>
  <si>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</si>
  <si>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</si>
  <si>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</si>
  <si>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</si>
  <si>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</si>
  <si>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</si>
  <si>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</si>
  <si>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</si>
  <si>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</si>
  <si>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</si>
  <si>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</si>
  <si>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</si>
  <si>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</si>
  <si>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</si>
  <si>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</si>
  <si>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</si>
  <si>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</si>
  <si>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</si>
  <si>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</si>
  <si>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</si>
  <si>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</si>
  <si>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</si>
  <si>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</si>
  <si>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</si>
  <si>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</si>
  <si>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</si>
  <si>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</si>
  <si>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</si>
  <si>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</si>
  <si>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</si>
  <si>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</si>
  <si>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</si>
  <si>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</si>
  <si>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</si>
  <si>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</si>
  <si>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</si>
  <si>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</si>
  <si>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</si>
  <si>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</si>
  <si>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</si>
  <si>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</si>
  <si>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</si>
  <si>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</si>
  <si>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</si>
  <si>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</si>
  <si>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</si>
  <si>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</si>
  <si>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</si>
  <si>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</si>
  <si>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</si>
  <si>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</si>
  <si>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</si>
  <si>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</si>
  <si>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</si>
  <si>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</si>
  <si>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</si>
  <si>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</si>
  <si>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</si>
  <si>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</si>
  <si>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</si>
  <si>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</si>
  <si>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</si>
  <si>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</si>
  <si>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</si>
  <si>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</si>
  <si>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</si>
  <si>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</si>
  <si>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</si>
  <si>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</si>
  <si>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</si>
  <si>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</si>
  <si>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</si>
  <si>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</si>
  <si>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</si>
  <si>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</si>
  <si>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</si>
  <si>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</si>
  <si>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</si>
  <si>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</si>
  <si>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</si>
  <si>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</si>
  <si>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</si>
  <si>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</si>
  <si>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</si>
  <si>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</si>
  <si>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</si>
  <si>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</si>
  <si>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</si>
  <si>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</si>
  <si>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</si>
  <si>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</si>
  <si>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</si>
  <si>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</si>
  <si>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</si>
  <si>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</si>
  <si>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</si>
  <si>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</si>
  <si>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</si>
  <si>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</si>
  <si>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LGMT0007</t>
  </si>
  <si>
    <t>Lamina Galv Acanalada R-101 (1.01 Mts) 18 Ft  C-28 5.48 Mts</t>
  </si>
  <si>
    <t>LGMTR010</t>
  </si>
  <si>
    <t>Lamina Galv Acanalada R-101 (1.01 Mts) C-28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</si>
  <si>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</si>
  <si>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</si>
  <si>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</si>
  <si>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</si>
  <si>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</si>
  <si>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</si>
  <si>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</si>
  <si>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</si>
  <si>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</si>
  <si>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</si>
  <si>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</si>
  <si>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</si>
  <si>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</si>
  <si>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</si>
  <si>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</si>
  <si>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</si>
  <si>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</si>
  <si>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</si>
  <si>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</si>
  <si>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</si>
  <si>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</si>
  <si>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</si>
  <si>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</si>
  <si>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</si>
  <si>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</si>
  <si>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</si>
  <si>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</si>
  <si>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</si>
  <si>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</si>
  <si>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</si>
  <si>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</si>
  <si>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</si>
  <si>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</si>
  <si>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</si>
  <si>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</si>
  <si>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</si>
  <si>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</si>
  <si>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</si>
  <si>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</si>
  <si>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</si>
  <si>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</si>
  <si>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</si>
  <si>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</si>
  <si>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</si>
  <si>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</si>
  <si>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</si>
  <si>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</si>
  <si>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</si>
  <si>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</si>
  <si>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</si>
  <si>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</si>
  <si>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</si>
  <si>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</si>
  <si>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</si>
  <si>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</si>
  <si>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</si>
  <si>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</si>
  <si>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</si>
  <si>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</si>
  <si>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</si>
  <si>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</si>
  <si>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</si>
  <si>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LPMT0007</t>
  </si>
  <si>
    <t>Lamina Pintro Acanalada R-101  (1.01 Mts)  C-26   FT</t>
  </si>
  <si>
    <t>LPMT0012</t>
  </si>
  <si>
    <t>Lamina Pintro Acanalada R-101  (1.01 Mts)  C-24    ML</t>
  </si>
  <si>
    <t>LSDK0002</t>
  </si>
  <si>
    <t>Steel Deck  C-22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</si>
  <si>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</si>
  <si>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</si>
  <si>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</si>
  <si>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</si>
  <si>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</si>
  <si>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</si>
  <si>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</si>
  <si>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</si>
  <si>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LZR0007</t>
  </si>
  <si>
    <t>Lamina Zintroalum Acanalada R-72 (.72 Mts) 16 Ft  C-30 4.88</t>
  </si>
  <si>
    <t>LZR0012</t>
  </si>
  <si>
    <t>Lamina Zintroalum Acanalada R-72 (.72 Mts) 10 Ft  C-28 3.05</t>
  </si>
  <si>
    <t>LZR0020</t>
  </si>
  <si>
    <t>Lamina Zintroalum Acanalada R-72 (.72 Mts) 10 Ft  C-26 3.05</t>
  </si>
  <si>
    <t>MAGV0001</t>
  </si>
  <si>
    <t>Duela Ganadera 10 C-18</t>
  </si>
  <si>
    <t>MAGV0002</t>
  </si>
  <si>
    <t>Duela Ganadera 10 C-16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</si>
  <si>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</si>
  <si>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</si>
  <si>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</si>
  <si>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</si>
  <si>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</si>
  <si>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</si>
  <si>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MANC028</t>
  </si>
  <si>
    <t>Ancla de Tierra  8 x 48</t>
  </si>
  <si>
    <t>MCOM001</t>
  </si>
  <si>
    <t>Comedero Tipo Canoa</t>
  </si>
  <si>
    <t>MCOM003</t>
  </si>
  <si>
    <t>Comedero Sencillo</t>
  </si>
  <si>
    <t>MCOM005</t>
  </si>
  <si>
    <t>Comedero Triple</t>
  </si>
  <si>
    <t>MCOR0017</t>
  </si>
  <si>
    <t>Puerta Corral 3mts x 1.5mts</t>
  </si>
  <si>
    <t>MCOR0020</t>
  </si>
  <si>
    <t>Puerta Potrero 4mts x 1.2mts</t>
  </si>
  <si>
    <t>MFIJ0001</t>
  </si>
  <si>
    <t>Tornillo Galvanizado  1l4 x 1</t>
  </si>
  <si>
    <t>MFIJ0002</t>
  </si>
  <si>
    <t>Tornillo Galvanizado  5l16 x 1</t>
  </si>
  <si>
    <t>MFIJ0007</t>
  </si>
  <si>
    <t>Tornillo Galvanizado  5l16 x 2  1l2</t>
  </si>
  <si>
    <t>MFIJ0130</t>
  </si>
  <si>
    <t>Gripple GP-1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</si>
  <si>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</si>
  <si>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</si>
  <si>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</si>
  <si>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</si>
  <si>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</si>
  <si>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</si>
  <si>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MFIJ0170</t>
  </si>
  <si>
    <t>Tecle Hayes (Dlls Americano)</t>
  </si>
  <si>
    <t>MFIJ0175</t>
  </si>
  <si>
    <t>Pinzas para Gripple</t>
  </si>
  <si>
    <t>MFIJ0300</t>
  </si>
  <si>
    <t>Arandela Plana Galvanizada 5l16</t>
  </si>
  <si>
    <t>MFIJ0340</t>
  </si>
  <si>
    <t>Tuerca de Seguridad  1l4</t>
  </si>
  <si>
    <t>MFIJ0341</t>
  </si>
  <si>
    <t>Tuerca de Seguridad  5l16</t>
  </si>
  <si>
    <t>MFIJ0344</t>
  </si>
  <si>
    <t>Tuerca Hexagonal Galvanizada  5l16</t>
  </si>
  <si>
    <t>MFIJ0501</t>
  </si>
  <si>
    <t>Fleje 3/4</t>
  </si>
  <si>
    <t>MHER0020</t>
  </si>
  <si>
    <t>Ep-hook</t>
  </si>
  <si>
    <t>MHER0022</t>
  </si>
  <si>
    <t>Percha para poste de Alumbrado</t>
  </si>
  <si>
    <t>MIND0004</t>
  </si>
  <si>
    <t>Escalon Antiderrapante  4 x 1 FT  C- 18</t>
  </si>
  <si>
    <t>MIND0014</t>
  </si>
  <si>
    <t>Escalón Extruido 3 x 1 FT  C-16</t>
  </si>
  <si>
    <t>MIND0063</t>
  </si>
  <si>
    <t>Ensamble tripie para estacion meteorologica</t>
  </si>
  <si>
    <t>MPAP0004</t>
  </si>
  <si>
    <t>Poste Alumbrado Octagonal Conico  7 Mts</t>
  </si>
  <si>
    <t>MPAP0006</t>
  </si>
  <si>
    <t>Poste Alumbrado Octagonal Conico  9 Mts</t>
  </si>
  <si>
    <t>MPAP0015</t>
  </si>
  <si>
    <t>Poste Alumbrado Cuadrado Conico  9 Mts</t>
  </si>
  <si>
    <t>MPAP0028</t>
  </si>
  <si>
    <t>Poste Alumbrado Hexagonal 12 Mts</t>
  </si>
  <si>
    <t>MPAP0050</t>
  </si>
  <si>
    <t>Mensula  1 1l2 x 0.60 Mts</t>
  </si>
  <si>
    <t>MPAP0051</t>
  </si>
  <si>
    <t>Mensula  1 1l2 x 2.40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</si>
  <si>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</si>
  <si>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</si>
  <si>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</si>
  <si>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</si>
  <si>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</si>
  <si>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</si>
  <si>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</si>
  <si>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</si>
  <si>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</si>
  <si>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</si>
  <si>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</si>
  <si>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</si>
  <si>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</si>
  <si>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</si>
  <si>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</si>
  <si>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</si>
  <si>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MPOST0066</t>
  </si>
  <si>
    <t>Poste Ganadero  T Ligero 6 FT</t>
  </si>
  <si>
    <t>MPOST0067</t>
  </si>
  <si>
    <t>Poste Ganadero  T Reforzado 6 FT</t>
  </si>
  <si>
    <t>MPOST0091</t>
  </si>
  <si>
    <t>Poste Ganadero T Liviano 6.5 FT USA</t>
  </si>
  <si>
    <t>MPOST0100</t>
  </si>
  <si>
    <t>Poste Rib Bak 2 x 8  FT Px ciego perforado</t>
  </si>
  <si>
    <t>MPYB0001</t>
  </si>
  <si>
    <t>Pila  20000 Lts 3.29mts x 2.40mts 7 Hojas</t>
  </si>
  <si>
    <t>MPYB0057</t>
  </si>
  <si>
    <t>Bebedero Tipo Canoa Movil CV I F 500 Lts</t>
  </si>
  <si>
    <t>MPYB0060</t>
  </si>
  <si>
    <t>Bebedero Rectangular   Movil 1620 Lts C-12</t>
  </si>
  <si>
    <t>MSEG0005</t>
  </si>
  <si>
    <t>Protectobarda Pitahaya (5-5 Puntas)</t>
  </si>
  <si>
    <t>MSEN0028</t>
  </si>
  <si>
    <t>Charola Lamina Galv.</t>
  </si>
  <si>
    <t>MTR001</t>
  </si>
  <si>
    <t>Retrabajos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</si>
  <si>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</si>
  <si>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</si>
  <si>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</si>
  <si>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</si>
  <si>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</si>
  <si>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</si>
  <si>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</si>
  <si>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</si>
  <si>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</si>
  <si>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</si>
  <si>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</si>
  <si>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</si>
  <si>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MUVA0048</t>
  </si>
  <si>
    <t>Cruceta de Linea 60</t>
  </si>
  <si>
    <t>MUVA0053</t>
  </si>
  <si>
    <t>Gancho Tirante</t>
  </si>
  <si>
    <t>MUVA0054</t>
  </si>
  <si>
    <t>Placa tirante</t>
  </si>
  <si>
    <t>MUVA0094</t>
  </si>
  <si>
    <t>Cruceta de Linea 54"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</si>
  <si>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</si>
  <si>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</si>
  <si>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</si>
  <si>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</si>
  <si>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</si>
  <si>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</si>
  <si>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</si>
  <si>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</si>
  <si>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</si>
  <si>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</si>
  <si>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</si>
  <si>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</si>
  <si>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</si>
  <si>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</si>
  <si>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</si>
  <si>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</si>
  <si>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</si>
  <si>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</si>
  <si>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</si>
  <si>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</si>
  <si>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</si>
  <si>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</si>
  <si>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</si>
  <si>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</si>
  <si>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</si>
  <si>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</si>
  <si>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</si>
  <si>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</si>
  <si>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</si>
  <si>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</si>
  <si>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</si>
  <si>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</si>
  <si>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</si>
  <si>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</si>
  <si>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</si>
  <si>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</si>
  <si>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</si>
  <si>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</si>
  <si>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</si>
  <si>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</si>
  <si>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</si>
  <si>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</si>
  <si>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</si>
  <si>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</si>
  <si>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</si>
  <si>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</si>
  <si>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</si>
  <si>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</si>
  <si>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</si>
  <si>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</si>
  <si>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</si>
  <si>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</si>
  <si>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</si>
  <si>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</si>
  <si>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</si>
  <si>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</si>
  <si>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</si>
  <si>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</si>
  <si>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</si>
  <si>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</si>
  <si>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</si>
  <si>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</si>
  <si>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</si>
  <si>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</si>
  <si>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</si>
  <si>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</si>
  <si>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</si>
  <si>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</si>
  <si>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</si>
  <si>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</si>
  <si>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</si>
  <si>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</si>
  <si>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</si>
  <si>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</si>
  <si>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</si>
  <si>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</si>
  <si>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</si>
  <si>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</si>
  <si>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</si>
  <si>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</si>
  <si>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</si>
  <si>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</si>
  <si>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</si>
  <si>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</si>
  <si>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</si>
  <si>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</si>
  <si>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</si>
  <si>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</si>
  <si>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</si>
  <si>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</si>
  <si>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</si>
  <si>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</si>
  <si>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</si>
  <si>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</si>
  <si>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</si>
  <si>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</si>
  <si>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</si>
  <si>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</si>
  <si>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</si>
  <si>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</si>
  <si>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</si>
  <si>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</si>
  <si>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PLA0002</t>
  </si>
  <si>
    <t>Placa Antiderrapante  3 x 10  C-14</t>
  </si>
  <si>
    <t>PLA0004</t>
  </si>
  <si>
    <t>Placa Antiderrapante  4 x 10  C-14</t>
  </si>
  <si>
    <t>PLA0014</t>
  </si>
  <si>
    <t>Placa Antiderrapante  3 x 10  Esp. 3l16</t>
  </si>
  <si>
    <t>PLRC0004</t>
  </si>
  <si>
    <t>Placa RC  4 x 10 x 3l16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</si>
  <si>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</si>
  <si>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</si>
  <si>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</si>
  <si>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</si>
  <si>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</si>
  <si>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</si>
  <si>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PLRC0064</t>
  </si>
  <si>
    <t>Placa RC  6 x 20 x 3/16</t>
  </si>
  <si>
    <t>PLRC0084</t>
  </si>
  <si>
    <t>Placa RC  6 x 20 x 1/2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</si>
  <si>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</si>
  <si>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</si>
  <si>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</si>
  <si>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</si>
  <si>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</si>
  <si>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</si>
  <si>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</si>
  <si>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</si>
  <si>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</si>
  <si>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</si>
  <si>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</si>
  <si>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</si>
  <si>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</si>
  <si>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</si>
  <si>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</si>
  <si>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</si>
  <si>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</si>
  <si>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</si>
  <si>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</si>
  <si>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</si>
  <si>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</si>
  <si>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</si>
  <si>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</si>
  <si>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</si>
  <si>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</si>
  <si>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</si>
  <si>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</si>
  <si>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</si>
  <si>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</si>
  <si>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</si>
  <si>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</si>
  <si>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</si>
  <si>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</si>
  <si>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</si>
  <si>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</si>
  <si>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</si>
  <si>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</si>
  <si>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</si>
  <si>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</si>
  <si>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</si>
  <si>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</si>
  <si>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</si>
  <si>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</si>
  <si>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</si>
  <si>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</si>
  <si>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</si>
  <si>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POLM0059</t>
  </si>
  <si>
    <t>AMSA Polin Monten  8 x 2  3l4 x 8  mts  C-10</t>
  </si>
  <si>
    <t>POLM0066</t>
  </si>
  <si>
    <t>AMSA Polin Monten  3 x 2 x 6  Mts  C-14</t>
  </si>
  <si>
    <t>POLM0079</t>
  </si>
  <si>
    <t>AMSA Polin Monten  8 x 2 x 8  C-14</t>
  </si>
  <si>
    <t>POLM0105</t>
  </si>
  <si>
    <t>Amsa Polin Monten  12 x 3 1l2 x 12 C-10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</si>
  <si>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</si>
  <si>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</si>
  <si>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</si>
  <si>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</si>
  <si>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</si>
  <si>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</si>
  <si>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</si>
  <si>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</si>
  <si>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</si>
  <si>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</si>
  <si>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</si>
  <si>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</si>
  <si>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</si>
  <si>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</si>
  <si>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</si>
  <si>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</si>
  <si>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</si>
  <si>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</si>
  <si>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</si>
  <si>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</si>
  <si>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</si>
  <si>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</si>
  <si>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</si>
  <si>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</si>
  <si>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</si>
  <si>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</si>
  <si>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</si>
  <si>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</si>
  <si>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</si>
  <si>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</si>
  <si>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</si>
  <si>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</si>
  <si>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</si>
  <si>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</si>
  <si>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</si>
  <si>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</si>
  <si>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</si>
  <si>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</si>
  <si>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</si>
  <si>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</si>
  <si>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</si>
  <si>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</si>
  <si>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</si>
  <si>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</si>
  <si>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</si>
  <si>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</si>
  <si>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</si>
  <si>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</si>
  <si>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</si>
  <si>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</si>
  <si>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</si>
  <si>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</si>
  <si>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</si>
  <si>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</si>
  <si>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</si>
  <si>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</si>
  <si>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</si>
  <si>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</si>
  <si>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</si>
  <si>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</si>
  <si>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</si>
  <si>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</si>
  <si>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</si>
  <si>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</si>
  <si>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</si>
  <si>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</si>
  <si>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</si>
  <si>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</si>
  <si>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</si>
  <si>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</si>
  <si>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</si>
  <si>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</si>
  <si>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</si>
  <si>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</si>
  <si>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</si>
  <si>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</si>
  <si>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</si>
  <si>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</si>
  <si>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</si>
  <si>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</si>
  <si>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</si>
  <si>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</si>
  <si>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</si>
  <si>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</si>
  <si>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</si>
  <si>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</si>
  <si>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</si>
  <si>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</si>
  <si>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</si>
  <si>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</si>
  <si>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</si>
  <si>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</si>
  <si>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</si>
  <si>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</si>
  <si>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</si>
  <si>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</si>
  <si>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</si>
  <si>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</si>
  <si>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</si>
  <si>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</si>
  <si>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</si>
  <si>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</si>
  <si>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</si>
  <si>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</si>
  <si>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</si>
  <si>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</si>
  <si>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</si>
  <si>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</si>
  <si>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</si>
  <si>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</si>
  <si>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</si>
  <si>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</si>
  <si>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</si>
  <si>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</si>
  <si>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</si>
  <si>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</si>
  <si>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</si>
  <si>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</si>
  <si>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</si>
  <si>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</si>
  <si>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</si>
  <si>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</si>
  <si>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</si>
  <si>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</si>
  <si>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</si>
  <si>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</si>
  <si>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</si>
  <si>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</si>
  <si>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</si>
  <si>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</si>
  <si>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</si>
  <si>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</si>
  <si>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</si>
  <si>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</si>
  <si>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</si>
  <si>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</si>
  <si>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</si>
  <si>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</si>
  <si>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</si>
  <si>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</si>
  <si>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</si>
  <si>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</si>
  <si>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</si>
  <si>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</si>
  <si>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</si>
  <si>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</si>
  <si>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</si>
  <si>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</si>
  <si>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</si>
  <si>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</si>
  <si>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</si>
  <si>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</si>
  <si>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</si>
  <si>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</si>
  <si>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</si>
  <si>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</si>
  <si>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</si>
  <si>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</si>
  <si>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</si>
  <si>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</si>
  <si>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</si>
  <si>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</si>
  <si>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</si>
  <si>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</si>
  <si>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</si>
  <si>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</si>
  <si>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</si>
  <si>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</si>
  <si>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</si>
  <si>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</si>
  <si>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</si>
  <si>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</si>
  <si>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</si>
  <si>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</si>
  <si>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</si>
  <si>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</si>
  <si>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</si>
  <si>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</si>
  <si>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</si>
  <si>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</si>
  <si>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</si>
  <si>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</si>
  <si>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</si>
  <si>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</si>
  <si>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</si>
  <si>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</si>
  <si>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</si>
  <si>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</si>
  <si>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</si>
  <si>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</si>
  <si>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</si>
  <si>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</si>
  <si>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</si>
  <si>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</si>
  <si>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</si>
  <si>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</si>
  <si>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</si>
  <si>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</si>
  <si>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</si>
  <si>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</si>
  <si>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</si>
  <si>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</si>
  <si>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</si>
  <si>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</si>
  <si>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</si>
  <si>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</si>
  <si>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</si>
  <si>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</si>
  <si>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</si>
  <si>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</si>
  <si>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</si>
  <si>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</si>
  <si>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</si>
  <si>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</si>
  <si>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</si>
  <si>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</si>
  <si>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</si>
  <si>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</si>
  <si>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</si>
  <si>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</si>
  <si>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</si>
  <si>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</si>
  <si>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</si>
  <si>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</si>
  <si>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</si>
  <si>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</si>
  <si>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</si>
  <si>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</si>
  <si>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</si>
  <si>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</si>
  <si>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</si>
  <si>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</si>
  <si>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</si>
  <si>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</si>
  <si>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</si>
  <si>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</si>
  <si>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</si>
  <si>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</si>
  <si>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</si>
  <si>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</si>
  <si>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</si>
  <si>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</si>
  <si>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</si>
  <si>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</si>
  <si>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</si>
  <si>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</si>
  <si>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</si>
  <si>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</si>
  <si>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</si>
  <si>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</si>
  <si>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</si>
  <si>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</si>
  <si>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</si>
  <si>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</si>
  <si>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</si>
  <si>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</si>
  <si>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</si>
  <si>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</si>
  <si>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</si>
  <si>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</si>
  <si>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</si>
  <si>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</si>
  <si>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</si>
  <si>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</si>
  <si>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</si>
  <si>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</si>
  <si>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</si>
  <si>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</si>
  <si>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</si>
  <si>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</si>
  <si>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</si>
  <si>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</si>
  <si>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</si>
  <si>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</si>
  <si>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</si>
  <si>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</si>
  <si>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</si>
  <si>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</si>
  <si>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</si>
  <si>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</si>
  <si>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</si>
  <si>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</si>
  <si>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PTRG0005</t>
  </si>
  <si>
    <t>PTR Galvanizado  (005)  2  C-14</t>
  </si>
  <si>
    <t>PTRH0001</t>
  </si>
  <si>
    <t>PTR HSS  6  3l16    12.20 Mts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</si>
  <si>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</si>
  <si>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</si>
  <si>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</si>
  <si>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</si>
  <si>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</si>
  <si>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</si>
  <si>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</si>
  <si>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</si>
  <si>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</si>
  <si>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</si>
  <si>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</si>
  <si>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</si>
  <si>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</si>
  <si>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</si>
  <si>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</si>
  <si>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</si>
  <si>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</si>
  <si>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</si>
  <si>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</si>
  <si>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</si>
  <si>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</si>
  <si>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</si>
  <si>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</si>
  <si>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</si>
  <si>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</si>
  <si>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</si>
  <si>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</si>
  <si>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</si>
  <si>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</si>
  <si>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</si>
  <si>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</si>
  <si>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</si>
  <si>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</si>
  <si>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</si>
  <si>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</si>
  <si>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</si>
  <si>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</si>
  <si>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</si>
  <si>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</si>
  <si>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</si>
  <si>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</si>
  <si>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</si>
  <si>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</si>
  <si>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</si>
  <si>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</si>
  <si>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</si>
  <si>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</si>
  <si>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</si>
  <si>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</si>
  <si>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</si>
  <si>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</si>
  <si>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</si>
  <si>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</si>
  <si>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</si>
  <si>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</si>
  <si>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</si>
  <si>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</si>
  <si>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</si>
  <si>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</si>
  <si>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</si>
  <si>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</si>
  <si>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</si>
  <si>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</si>
  <si>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</si>
  <si>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</si>
  <si>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</si>
  <si>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</si>
  <si>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</si>
  <si>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</si>
  <si>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</si>
  <si>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</si>
  <si>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</si>
  <si>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SALGS003</t>
  </si>
  <si>
    <t>Alambre Galvanizado Suave C-16 (.062)</t>
  </si>
  <si>
    <t>SALGS006</t>
  </si>
  <si>
    <t>Alambre Galvanizado Suave C-12</t>
  </si>
  <si>
    <t>SALGS008</t>
  </si>
  <si>
    <t>Alambre Galvanizado Suave C-10 (.135)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</si>
  <si>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</si>
  <si>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</si>
  <si>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</si>
  <si>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</si>
  <si>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</si>
  <si>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</si>
  <si>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</si>
  <si>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</si>
  <si>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</si>
  <si>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</si>
  <si>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</si>
  <si>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</si>
  <si>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</si>
  <si>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</si>
  <si>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</si>
  <si>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</si>
  <si>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</si>
  <si>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</si>
  <si>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</si>
  <si>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</si>
  <si>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</si>
  <si>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</si>
  <si>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</si>
  <si>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</si>
  <si>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</si>
  <si>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</si>
  <si>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</si>
  <si>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</si>
  <si>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</si>
  <si>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</si>
  <si>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</si>
  <si>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</si>
  <si>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</si>
  <si>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</si>
  <si>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</si>
  <si>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</si>
  <si>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</si>
  <si>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</si>
  <si>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</si>
  <si>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</si>
  <si>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</si>
  <si>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</si>
  <si>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</si>
  <si>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</si>
  <si>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</si>
  <si>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</si>
  <si>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</si>
  <si>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</si>
  <si>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</si>
  <si>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</si>
  <si>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</si>
  <si>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</si>
  <si>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</si>
  <si>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</si>
  <si>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</si>
  <si>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</si>
  <si>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</si>
  <si>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</si>
  <si>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</si>
  <si>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</si>
  <si>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</si>
  <si>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</si>
  <si>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</si>
  <si>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</si>
  <si>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</si>
  <si>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</si>
  <si>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</si>
  <si>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</si>
  <si>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</si>
  <si>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</si>
  <si>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</si>
  <si>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</si>
  <si>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</si>
  <si>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</si>
  <si>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</si>
  <si>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</si>
  <si>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</si>
  <si>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</si>
  <si>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</si>
  <si>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</si>
  <si>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</si>
  <si>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</si>
  <si>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</si>
  <si>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</si>
  <si>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</si>
  <si>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</si>
  <si>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</si>
  <si>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</si>
  <si>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</si>
  <si>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</si>
  <si>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</si>
  <si>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</si>
  <si>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SIPR0009</t>
  </si>
  <si>
    <t>Viga IPR  8 x 4  (14.9 Kg x Mt)  12.20 mts</t>
  </si>
  <si>
    <t>SIPR0012</t>
  </si>
  <si>
    <t>Viga IPR  8 x 5  1x4  (26.8 Kg x Mt)  12.20 Mts</t>
  </si>
  <si>
    <t>SIPR0031</t>
  </si>
  <si>
    <t>Viga IPR  10 x 4  (22.3 Kg x Mt)  12.20 Mts</t>
  </si>
  <si>
    <t>SIPR0033</t>
  </si>
  <si>
    <t>Viga IPR  10 x 4  (28.3 Kg x Mt)  12.20 Mts</t>
  </si>
  <si>
    <t>SIPR0034</t>
  </si>
  <si>
    <t>Viga IPR  10 x 5  3x4  (32.7 Kg x Mt)  12.20 Mts</t>
  </si>
  <si>
    <t>SIPR0036</t>
  </si>
  <si>
    <t>Viga IPR  10 x 5  3x4  (44.6 Kg x Mt)  12.20 Mts</t>
  </si>
  <si>
    <t>SIPR0063</t>
  </si>
  <si>
    <t>Viga IPR  12 x 6  1x2  (38.7 Kg x Mt)  12.20 Mts</t>
  </si>
  <si>
    <t>SIPR0064</t>
  </si>
  <si>
    <t>Viga IPR  12 x 6  1x2  (44.6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</si>
  <si>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</si>
  <si>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</si>
  <si>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</si>
  <si>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</si>
  <si>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</si>
  <si>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</si>
  <si>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</si>
  <si>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</si>
  <si>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</si>
  <si>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</si>
  <si>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</si>
  <si>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</si>
  <si>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</si>
  <si>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</si>
  <si>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</si>
  <si>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</si>
  <si>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</si>
  <si>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</si>
  <si>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</si>
  <si>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</si>
  <si>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</si>
  <si>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</si>
  <si>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</si>
  <si>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</si>
  <si>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</si>
  <si>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</si>
  <si>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</si>
  <si>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</si>
  <si>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</si>
  <si>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</si>
  <si>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</si>
  <si>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</si>
  <si>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</si>
  <si>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</si>
  <si>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</si>
  <si>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</si>
  <si>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</si>
  <si>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</si>
  <si>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</si>
  <si>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</si>
  <si>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</si>
  <si>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</si>
  <si>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</si>
  <si>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</si>
  <si>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</si>
  <si>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</si>
  <si>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</si>
  <si>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</si>
  <si>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</si>
  <si>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</si>
  <si>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</si>
  <si>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</si>
  <si>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</si>
  <si>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</si>
  <si>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</si>
  <si>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</si>
  <si>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</si>
  <si>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</si>
  <si>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</si>
  <si>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</si>
  <si>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</si>
  <si>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</si>
  <si>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</si>
  <si>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</si>
  <si>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</si>
  <si>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</si>
  <si>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</si>
  <si>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</si>
  <si>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</si>
  <si>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</si>
  <si>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</si>
  <si>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</si>
  <si>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</si>
  <si>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</si>
  <si>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</si>
  <si>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</si>
  <si>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</si>
  <si>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</si>
  <si>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SSOL0103</t>
  </si>
  <si>
    <t>Solera Perforada P Cuadrado (azul) 1l2   1 1l4 x 3l16  (3 Mt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</si>
  <si>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</si>
  <si>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</si>
  <si>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</si>
  <si>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</si>
  <si>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</si>
  <si>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</si>
  <si>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</si>
  <si>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</si>
  <si>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</si>
  <si>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</si>
  <si>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</si>
  <si>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</si>
  <si>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</si>
  <si>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</si>
  <si>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</si>
  <si>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</si>
  <si>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</si>
  <si>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</si>
  <si>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X00022</t>
  </si>
  <si>
    <t>AMSA PTR  2  C-16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</si>
  <si>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</si>
  <si>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</si>
  <si>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</si>
  <si>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</si>
  <si>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</si>
  <si>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</si>
  <si>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</si>
  <si>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</si>
  <si>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</si>
  <si>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</si>
  <si>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</si>
  <si>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</si>
  <si>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</si>
  <si>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</si>
  <si>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</si>
  <si>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</si>
  <si>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</si>
  <si>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</si>
  <si>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</si>
  <si>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</si>
  <si>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</si>
  <si>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</si>
  <si>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</si>
  <si>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</si>
  <si>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</si>
  <si>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</si>
  <si>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</si>
  <si>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</si>
  <si>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X00316</t>
  </si>
  <si>
    <t>AMSA Tubo Cerquero Pint 2 C20 6 Mts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</si>
  <si>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</si>
  <si>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</si>
  <si>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</si>
  <si>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</si>
  <si>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</si>
  <si>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</si>
  <si>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</si>
  <si>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</si>
  <si>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</si>
  <si>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</si>
  <si>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</si>
  <si>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</si>
  <si>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</si>
  <si>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</si>
  <si>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</si>
  <si>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</si>
  <si>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</si>
  <si>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</si>
  <si>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</si>
  <si>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</si>
  <si>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</si>
  <si>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</si>
  <si>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</si>
  <si>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</si>
  <si>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</si>
  <si>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</si>
  <si>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</si>
  <si>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</si>
  <si>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Y00054</t>
  </si>
  <si>
    <t>Placa Cortada 5l16"</t>
  </si>
  <si>
    <t>Y00057</t>
  </si>
  <si>
    <t>Lamina Cortada C-10</t>
  </si>
  <si>
    <t>Y00063</t>
  </si>
  <si>
    <t>Lamina Cortada 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</si>
</sst>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23"/>
  <sheetViews>
    <sheetView tabSelected="1" workbookViewId="0">
      <pane ySplit="8" topLeftCell="A913" activePane="bottomLeft" state="frozen"/>
      <selection pane="bottomLeft" activeCell="D922" sqref="D922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44937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64</v>
      </c>
      <c r="D9">
        <v>0</v>
      </c>
      <c r="E9">
        <v>55</v>
      </c>
      <c r="F9">
        <v>0</v>
      </c>
      <c r="G9">
        <v>59</v>
      </c>
      <c r="H9">
        <v>0</v>
      </c>
      <c r="I9">
        <v>131</v>
      </c>
      <c r="J9">
        <v>0</v>
      </c>
      <c r="K9">
        <v>0</v>
      </c>
      <c r="L9">
        <v>0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339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30</v>
      </c>
      <c r="F10">
        <v>0</v>
      </c>
      <c r="G10">
        <v>5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37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22</v>
      </c>
      <c r="D11">
        <v>0</v>
      </c>
      <c r="E11">
        <v>68</v>
      </c>
      <c r="F11">
        <v>0</v>
      </c>
      <c r="G11">
        <v>44</v>
      </c>
      <c r="H11">
        <v>0</v>
      </c>
      <c r="I11">
        <v>67</v>
      </c>
      <c r="J11">
        <v>0</v>
      </c>
      <c r="K11">
        <v>0</v>
      </c>
      <c r="L11">
        <v>0</v>
      </c>
      <c r="M11">
        <v>26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227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3</v>
      </c>
      <c r="F12">
        <v>0</v>
      </c>
      <c r="G12">
        <v>13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112</v>
      </c>
      <c r="D13">
        <v>0</v>
      </c>
      <c r="E13">
        <v>180</v>
      </c>
      <c r="F13">
        <v>0</v>
      </c>
      <c r="G13">
        <v>151</v>
      </c>
      <c r="H13">
        <v>0</v>
      </c>
      <c r="I13">
        <v>135</v>
      </c>
      <c r="J13">
        <v>0</v>
      </c>
      <c r="K13">
        <v>0</v>
      </c>
      <c r="L13">
        <v>0</v>
      </c>
      <c r="M13">
        <v>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595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57</v>
      </c>
      <c r="D14">
        <v>0</v>
      </c>
      <c r="E14">
        <v>57</v>
      </c>
      <c r="F14">
        <v>0</v>
      </c>
      <c r="G14">
        <v>48</v>
      </c>
      <c r="H14">
        <v>0</v>
      </c>
      <c r="I14">
        <v>61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243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10</v>
      </c>
      <c r="D16">
        <v>0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17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1</v>
      </c>
      <c r="D18">
        <v>0</v>
      </c>
      <c r="E18">
        <v>0</v>
      </c>
      <c r="F18">
        <v>0</v>
      </c>
      <c r="G18">
        <v>2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7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9</v>
      </c>
      <c r="F19">
        <v>0</v>
      </c>
      <c r="G19">
        <v>1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14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3</v>
      </c>
      <c r="D20">
        <v>0</v>
      </c>
      <c r="E20">
        <v>9</v>
      </c>
      <c r="F20">
        <v>0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18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53</v>
      </c>
      <c r="D21">
        <v>0</v>
      </c>
      <c r="E21">
        <v>100</v>
      </c>
      <c r="F21">
        <v>0</v>
      </c>
      <c r="G21">
        <v>75</v>
      </c>
      <c r="H21">
        <v>0</v>
      </c>
      <c r="I21">
        <v>82</v>
      </c>
      <c r="J21">
        <v>0</v>
      </c>
      <c r="K21">
        <v>0</v>
      </c>
      <c r="L21">
        <v>0</v>
      </c>
      <c r="M21">
        <v>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322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775</v>
      </c>
      <c r="D22">
        <v>0</v>
      </c>
      <c r="E22">
        <v>1325</v>
      </c>
      <c r="F22">
        <v>0</v>
      </c>
      <c r="G22">
        <v>1404</v>
      </c>
      <c r="H22">
        <v>0</v>
      </c>
      <c r="I22">
        <v>1010</v>
      </c>
      <c r="J22">
        <v>0</v>
      </c>
      <c r="K22">
        <v>0</v>
      </c>
      <c r="L22">
        <v>0</v>
      </c>
      <c r="M22">
        <v>67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4581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2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7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2</v>
      </c>
      <c r="D24">
        <v>0</v>
      </c>
      <c r="E24">
        <v>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17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2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41</v>
      </c>
      <c r="D26">
        <v>0</v>
      </c>
      <c r="E26">
        <v>24</v>
      </c>
      <c r="F26">
        <v>0</v>
      </c>
      <c r="G26">
        <v>58</v>
      </c>
      <c r="H26">
        <v>0</v>
      </c>
      <c r="I26">
        <v>115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238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23</v>
      </c>
      <c r="D27">
        <v>0</v>
      </c>
      <c r="E27">
        <v>96</v>
      </c>
      <c r="F27">
        <v>0</v>
      </c>
      <c r="G27">
        <v>89</v>
      </c>
      <c r="H27">
        <v>0</v>
      </c>
      <c r="I27">
        <v>0</v>
      </c>
      <c r="J27">
        <v>0</v>
      </c>
      <c r="K27">
        <v>0</v>
      </c>
      <c r="L27">
        <v>0</v>
      </c>
      <c r="M27">
        <v>12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220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3</v>
      </c>
      <c r="F28">
        <v>0</v>
      </c>
      <c r="G28">
        <v>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12</v>
      </c>
      <c r="D29">
        <v>0</v>
      </c>
      <c r="E29">
        <v>56</v>
      </c>
      <c r="F29">
        <v>0</v>
      </c>
      <c r="G29">
        <v>20</v>
      </c>
      <c r="H29">
        <v>0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1900</v>
      </c>
      <c r="D30">
        <v>0</v>
      </c>
      <c r="E30">
        <v>2800</v>
      </c>
      <c r="F30">
        <v>0</v>
      </c>
      <c r="G30">
        <v>2400</v>
      </c>
      <c r="H30">
        <v>0</v>
      </c>
      <c r="I30">
        <v>4300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11400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4102</v>
      </c>
      <c r="D31">
        <v>0</v>
      </c>
      <c r="E31">
        <v>2350</v>
      </c>
      <c r="F31">
        <v>0</v>
      </c>
      <c r="G31">
        <v>4200</v>
      </c>
      <c r="H31">
        <v>0</v>
      </c>
      <c r="I31">
        <v>7750</v>
      </c>
      <c r="J31">
        <v>0</v>
      </c>
      <c r="K31">
        <v>0</v>
      </c>
      <c r="L31">
        <v>0</v>
      </c>
      <c r="M31">
        <v>400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18802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100</v>
      </c>
      <c r="D32">
        <v>0</v>
      </c>
      <c r="E32">
        <v>400</v>
      </c>
      <c r="F32">
        <v>0</v>
      </c>
      <c r="G32">
        <v>200</v>
      </c>
      <c r="H32">
        <v>0</v>
      </c>
      <c r="I32">
        <v>900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1600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300</v>
      </c>
      <c r="D33">
        <v>0</v>
      </c>
      <c r="E33">
        <v>700</v>
      </c>
      <c r="F33">
        <v>0</v>
      </c>
      <c r="G33">
        <v>0</v>
      </c>
      <c r="H33">
        <v>0</v>
      </c>
      <c r="I33">
        <v>1100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2100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100</v>
      </c>
      <c r="D34">
        <v>0</v>
      </c>
      <c r="E34">
        <v>550</v>
      </c>
      <c r="F34">
        <v>0</v>
      </c>
      <c r="G34">
        <v>0</v>
      </c>
      <c r="H34">
        <v>0</v>
      </c>
      <c r="I34">
        <v>800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1450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800</v>
      </c>
      <c r="D35">
        <v>0</v>
      </c>
      <c r="E35">
        <v>3700</v>
      </c>
      <c r="F35">
        <v>0</v>
      </c>
      <c r="G35">
        <v>4300</v>
      </c>
      <c r="H35">
        <v>0</v>
      </c>
      <c r="I35">
        <v>2800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11600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400</v>
      </c>
      <c r="D36">
        <v>0</v>
      </c>
      <c r="E36">
        <v>1500</v>
      </c>
      <c r="F36">
        <v>0</v>
      </c>
      <c r="G36">
        <v>1400</v>
      </c>
      <c r="H36">
        <v>0</v>
      </c>
      <c r="I36">
        <v>2100</v>
      </c>
      <c r="J36">
        <v>0</v>
      </c>
      <c r="K36">
        <v>0</v>
      </c>
      <c r="L36">
        <v>0</v>
      </c>
      <c r="M36">
        <v>700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6100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100</v>
      </c>
      <c r="D37">
        <v>0</v>
      </c>
      <c r="E37">
        <v>600</v>
      </c>
      <c r="F37">
        <v>0</v>
      </c>
      <c r="G37">
        <v>700</v>
      </c>
      <c r="H37">
        <v>0</v>
      </c>
      <c r="I37">
        <v>900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2300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3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5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2</v>
      </c>
      <c r="F39">
        <v>0</v>
      </c>
      <c r="G39">
        <v>5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16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8</v>
      </c>
      <c r="F40">
        <v>0</v>
      </c>
      <c r="G40">
        <v>21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31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4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7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</v>
      </c>
      <c r="D42">
        <v>0</v>
      </c>
      <c r="E42">
        <v>6</v>
      </c>
      <c r="F42">
        <v>0</v>
      </c>
      <c r="G42">
        <v>7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7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2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5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176</v>
      </c>
      <c r="D46">
        <v>0</v>
      </c>
      <c r="E46">
        <v>342</v>
      </c>
      <c r="F46">
        <v>0</v>
      </c>
      <c r="G46">
        <v>342</v>
      </c>
      <c r="H46">
        <v>0</v>
      </c>
      <c r="I46">
        <v>399</v>
      </c>
      <c r="J46">
        <v>0</v>
      </c>
      <c r="K46">
        <v>0</v>
      </c>
      <c r="L46">
        <v>0</v>
      </c>
      <c r="M46">
        <v>38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1297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164.5</v>
      </c>
      <c r="D47">
        <v>0</v>
      </c>
      <c r="E47">
        <v>247</v>
      </c>
      <c r="F47">
        <v>0</v>
      </c>
      <c r="G47">
        <v>245.5</v>
      </c>
      <c r="H47">
        <v>0</v>
      </c>
      <c r="I47">
        <v>136.5</v>
      </c>
      <c r="J47">
        <v>0</v>
      </c>
      <c r="K47">
        <v>0</v>
      </c>
      <c r="L47">
        <v>0</v>
      </c>
      <c r="M47">
        <v>42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835.5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69</v>
      </c>
      <c r="D49">
        <v>0</v>
      </c>
      <c r="E49">
        <v>47</v>
      </c>
      <c r="F49">
        <v>0</v>
      </c>
      <c r="G49">
        <v>30.5</v>
      </c>
      <c r="H49">
        <v>0</v>
      </c>
      <c r="I49">
        <v>268.5</v>
      </c>
      <c r="J49">
        <v>0</v>
      </c>
      <c r="K49">
        <v>0</v>
      </c>
      <c r="L49">
        <v>0</v>
      </c>
      <c r="M49">
        <v>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422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11</v>
      </c>
      <c r="D50">
        <v>0</v>
      </c>
      <c r="E50">
        <v>22</v>
      </c>
      <c r="F50">
        <v>0</v>
      </c>
      <c r="G50">
        <v>15</v>
      </c>
      <c r="H50">
        <v>0</v>
      </c>
      <c r="I50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66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3</v>
      </c>
      <c r="D51">
        <v>0</v>
      </c>
      <c r="E51">
        <v>6</v>
      </c>
      <c r="F51">
        <v>0</v>
      </c>
      <c r="G51">
        <v>6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17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4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9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1</v>
      </c>
      <c r="D54">
        <v>0</v>
      </c>
      <c r="E54">
        <v>5</v>
      </c>
      <c r="F54">
        <v>0</v>
      </c>
      <c r="G54">
        <v>4</v>
      </c>
      <c r="H54">
        <v>0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15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2</v>
      </c>
      <c r="D59">
        <v>0</v>
      </c>
      <c r="E59">
        <v>2</v>
      </c>
      <c r="F59">
        <v>0</v>
      </c>
      <c r="G59">
        <v>3</v>
      </c>
      <c r="H59">
        <v>0</v>
      </c>
      <c r="I59">
        <v>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15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1</v>
      </c>
      <c r="F61">
        <v>0</v>
      </c>
      <c r="G61">
        <v>22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26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46</v>
      </c>
      <c r="D62">
        <v>0</v>
      </c>
      <c r="E62">
        <v>53</v>
      </c>
      <c r="F62">
        <v>0</v>
      </c>
      <c r="G62">
        <v>70</v>
      </c>
      <c r="H62">
        <v>0</v>
      </c>
      <c r="I62">
        <v>64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233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5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9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1</v>
      </c>
      <c r="D64">
        <v>0</v>
      </c>
      <c r="E64">
        <v>2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4</v>
      </c>
      <c r="D65">
        <v>0</v>
      </c>
      <c r="E65">
        <v>6</v>
      </c>
      <c r="F65">
        <v>0</v>
      </c>
      <c r="G65">
        <v>7</v>
      </c>
      <c r="H65">
        <v>0</v>
      </c>
      <c r="I65">
        <v>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26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3</v>
      </c>
      <c r="D66">
        <v>0</v>
      </c>
      <c r="E66">
        <v>2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7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3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4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3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4</v>
      </c>
      <c r="H71">
        <v>0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9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1</v>
      </c>
      <c r="D72">
        <v>0</v>
      </c>
      <c r="E72">
        <v>3</v>
      </c>
      <c r="F72">
        <v>0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7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6</v>
      </c>
      <c r="D73">
        <v>0</v>
      </c>
      <c r="E73">
        <v>10</v>
      </c>
      <c r="F73">
        <v>0</v>
      </c>
      <c r="G73">
        <v>12</v>
      </c>
      <c r="H73">
        <v>0</v>
      </c>
      <c r="I73">
        <v>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36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6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54</v>
      </c>
      <c r="F74">
        <v>0</v>
      </c>
      <c r="G74">
        <v>20</v>
      </c>
      <c r="H74">
        <v>0</v>
      </c>
      <c r="I74">
        <v>173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247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2</v>
      </c>
      <c r="D75">
        <v>0</v>
      </c>
      <c r="E75">
        <v>2</v>
      </c>
      <c r="F75">
        <v>0</v>
      </c>
      <c r="G75">
        <v>11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15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10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152</v>
      </c>
      <c r="D77">
        <v>0</v>
      </c>
      <c r="E77">
        <v>387</v>
      </c>
      <c r="F77">
        <v>0</v>
      </c>
      <c r="G77">
        <v>343</v>
      </c>
      <c r="H77">
        <v>0</v>
      </c>
      <c r="I77">
        <v>313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1195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3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5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19</v>
      </c>
      <c r="D79">
        <v>0</v>
      </c>
      <c r="E79">
        <v>51</v>
      </c>
      <c r="F79">
        <v>0</v>
      </c>
      <c r="G79">
        <v>318</v>
      </c>
      <c r="H79">
        <v>0</v>
      </c>
      <c r="I79">
        <v>34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422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40</v>
      </c>
      <c r="D80">
        <v>0</v>
      </c>
      <c r="E80">
        <v>70</v>
      </c>
      <c r="F80">
        <v>0</v>
      </c>
      <c r="G80">
        <v>107</v>
      </c>
      <c r="H80">
        <v>0</v>
      </c>
      <c r="I80">
        <v>41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258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0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3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148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148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4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6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10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55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5</v>
      </c>
      <c r="F88">
        <v>0</v>
      </c>
      <c r="G88">
        <v>0</v>
      </c>
      <c r="H88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14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10</v>
      </c>
      <c r="F89">
        <v>0</v>
      </c>
      <c r="G89">
        <v>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20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6</v>
      </c>
      <c r="D91">
        <v>0</v>
      </c>
      <c r="E91">
        <v>8</v>
      </c>
      <c r="F91">
        <v>0</v>
      </c>
      <c r="G91">
        <v>60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74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50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8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9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20</v>
      </c>
      <c r="D95">
        <v>0</v>
      </c>
      <c r="E95">
        <v>30</v>
      </c>
      <c r="F95">
        <v>0</v>
      </c>
      <c r="G95">
        <v>17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67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20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20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8</v>
      </c>
      <c r="D98">
        <v>0</v>
      </c>
      <c r="E98">
        <v>40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48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18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43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11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10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27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6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4</v>
      </c>
      <c r="D105">
        <v>0</v>
      </c>
      <c r="E105">
        <v>4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12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0.2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0.2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1</v>
      </c>
      <c r="F110">
        <v>0.2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</v>
      </c>
      <c r="V110">
        <f t="shared" si="5"/>
        <v>0.2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1</v>
      </c>
      <c r="F111">
        <v>0.2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1</v>
      </c>
      <c r="V111">
        <f t="shared" si="5"/>
        <v>0.2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</v>
      </c>
      <c r="F112">
        <v>0.65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0.65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</v>
      </c>
      <c r="F113">
        <v>0.65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0.65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1</v>
      </c>
      <c r="D114">
        <v>0.65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</v>
      </c>
      <c r="V114">
        <f t="shared" si="5"/>
        <v>0.65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1</v>
      </c>
      <c r="D115">
        <v>0.65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0.65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1</v>
      </c>
      <c r="D116">
        <v>0.65</v>
      </c>
      <c r="E116">
        <v>1</v>
      </c>
      <c r="F116">
        <v>0.65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2</v>
      </c>
      <c r="V116">
        <f t="shared" si="5"/>
        <v>1.3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1</v>
      </c>
      <c r="D117">
        <v>1.45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</v>
      </c>
      <c r="V117">
        <f t="shared" si="5"/>
        <v>1.45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1</v>
      </c>
      <c r="D118">
        <v>1.45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1.45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8</v>
      </c>
      <c r="F119">
        <v>0</v>
      </c>
      <c r="G119">
        <v>0</v>
      </c>
      <c r="H119">
        <v>0</v>
      </c>
      <c r="I119">
        <v>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14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98</v>
      </c>
      <c r="D120">
        <v>0</v>
      </c>
      <c r="E120">
        <v>96</v>
      </c>
      <c r="F120">
        <v>0</v>
      </c>
      <c r="G120">
        <v>224</v>
      </c>
      <c r="H120">
        <v>0</v>
      </c>
      <c r="I120">
        <v>27</v>
      </c>
      <c r="J120">
        <v>0</v>
      </c>
      <c r="K120">
        <v>0</v>
      </c>
      <c r="L120">
        <v>0</v>
      </c>
      <c r="M120">
        <v>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451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85</v>
      </c>
      <c r="D121">
        <v>0</v>
      </c>
      <c r="E121">
        <v>56</v>
      </c>
      <c r="F121">
        <v>0</v>
      </c>
      <c r="G121">
        <v>130</v>
      </c>
      <c r="H121">
        <v>0</v>
      </c>
      <c r="I121">
        <v>69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340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106</v>
      </c>
      <c r="D122">
        <v>0</v>
      </c>
      <c r="E122">
        <v>166</v>
      </c>
      <c r="F122">
        <v>0</v>
      </c>
      <c r="G122">
        <v>216</v>
      </c>
      <c r="H122">
        <v>0</v>
      </c>
      <c r="I122">
        <v>110</v>
      </c>
      <c r="J122">
        <v>0</v>
      </c>
      <c r="K122">
        <v>0</v>
      </c>
      <c r="L122">
        <v>0</v>
      </c>
      <c r="M122">
        <v>14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612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61</v>
      </c>
      <c r="D123">
        <v>0</v>
      </c>
      <c r="E123">
        <v>65</v>
      </c>
      <c r="F123">
        <v>0</v>
      </c>
      <c r="G123">
        <v>142</v>
      </c>
      <c r="H123">
        <v>0</v>
      </c>
      <c r="I123">
        <v>98</v>
      </c>
      <c r="J123">
        <v>0</v>
      </c>
      <c r="K123">
        <v>0</v>
      </c>
      <c r="L123">
        <v>0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370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9</v>
      </c>
      <c r="D124">
        <v>0</v>
      </c>
      <c r="E124">
        <v>2</v>
      </c>
      <c r="F124">
        <v>0</v>
      </c>
      <c r="G124">
        <v>6</v>
      </c>
      <c r="H124">
        <v>0</v>
      </c>
      <c r="I124">
        <v>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57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8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20</v>
      </c>
      <c r="D126">
        <v>0</v>
      </c>
      <c r="E126">
        <v>12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32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86</v>
      </c>
      <c r="D127">
        <v>0</v>
      </c>
      <c r="E127">
        <v>224</v>
      </c>
      <c r="F127">
        <v>0</v>
      </c>
      <c r="G127">
        <v>197</v>
      </c>
      <c r="H127">
        <v>0</v>
      </c>
      <c r="I127">
        <v>173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680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69</v>
      </c>
      <c r="D128">
        <v>0</v>
      </c>
      <c r="E128">
        <v>51</v>
      </c>
      <c r="F128">
        <v>0</v>
      </c>
      <c r="G128">
        <v>115</v>
      </c>
      <c r="H128">
        <v>0</v>
      </c>
      <c r="I128">
        <v>39</v>
      </c>
      <c r="J128">
        <v>0</v>
      </c>
      <c r="K128">
        <v>0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277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10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21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23</v>
      </c>
      <c r="F130">
        <v>0</v>
      </c>
      <c r="G130">
        <v>27</v>
      </c>
      <c r="H130">
        <v>0</v>
      </c>
      <c r="I130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74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36</v>
      </c>
      <c r="F131">
        <v>0</v>
      </c>
      <c r="G131">
        <v>5</v>
      </c>
      <c r="H131">
        <v>0</v>
      </c>
      <c r="I131">
        <v>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47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37</v>
      </c>
      <c r="D132">
        <v>0</v>
      </c>
      <c r="E132">
        <v>82</v>
      </c>
      <c r="F132">
        <v>0</v>
      </c>
      <c r="G132">
        <v>94</v>
      </c>
      <c r="H132">
        <v>0</v>
      </c>
      <c r="I132">
        <v>63</v>
      </c>
      <c r="J132">
        <v>0</v>
      </c>
      <c r="K132">
        <v>0</v>
      </c>
      <c r="L132">
        <v>0</v>
      </c>
      <c r="M132">
        <v>18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294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8</v>
      </c>
      <c r="D133">
        <v>0</v>
      </c>
      <c r="E133">
        <v>40</v>
      </c>
      <c r="F133">
        <v>0</v>
      </c>
      <c r="G133">
        <v>25</v>
      </c>
      <c r="H133">
        <v>0</v>
      </c>
      <c r="I133">
        <v>41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114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2</v>
      </c>
      <c r="D135">
        <v>0</v>
      </c>
      <c r="E135">
        <v>0</v>
      </c>
      <c r="F135">
        <v>0</v>
      </c>
      <c r="G135">
        <v>5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9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12</v>
      </c>
      <c r="F136">
        <v>0</v>
      </c>
      <c r="G136">
        <v>7</v>
      </c>
      <c r="H136">
        <v>0</v>
      </c>
      <c r="I136">
        <v>10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29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1</v>
      </c>
      <c r="D137">
        <v>0</v>
      </c>
      <c r="E137">
        <v>6</v>
      </c>
      <c r="F137">
        <v>0</v>
      </c>
      <c r="G137">
        <v>9</v>
      </c>
      <c r="H137">
        <v>0</v>
      </c>
      <c r="I137">
        <v>12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28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0</v>
      </c>
      <c r="E138">
        <v>12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14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14</v>
      </c>
      <c r="D139">
        <v>0</v>
      </c>
      <c r="E139">
        <v>21</v>
      </c>
      <c r="F139">
        <v>0</v>
      </c>
      <c r="G139">
        <v>50</v>
      </c>
      <c r="H139">
        <v>0</v>
      </c>
      <c r="I139">
        <v>74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159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3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10</v>
      </c>
      <c r="D141">
        <v>0</v>
      </c>
      <c r="E141">
        <v>8</v>
      </c>
      <c r="F141">
        <v>0</v>
      </c>
      <c r="G141">
        <v>14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33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7</v>
      </c>
      <c r="D143">
        <v>0</v>
      </c>
      <c r="E143">
        <v>10</v>
      </c>
      <c r="F143">
        <v>0</v>
      </c>
      <c r="G143">
        <v>12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29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15</v>
      </c>
      <c r="D144">
        <v>0</v>
      </c>
      <c r="E144">
        <v>7</v>
      </c>
      <c r="F144">
        <v>0</v>
      </c>
      <c r="G144">
        <v>18</v>
      </c>
      <c r="H144">
        <v>0</v>
      </c>
      <c r="I144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65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2</v>
      </c>
      <c r="D145">
        <v>0</v>
      </c>
      <c r="E145">
        <v>4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8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16</v>
      </c>
      <c r="F146">
        <v>0</v>
      </c>
      <c r="G146">
        <v>16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35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12</v>
      </c>
      <c r="F147">
        <v>0</v>
      </c>
      <c r="G147">
        <v>12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26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3</v>
      </c>
      <c r="F148">
        <v>0</v>
      </c>
      <c r="G148">
        <v>2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7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15</v>
      </c>
      <c r="D149">
        <v>0</v>
      </c>
      <c r="E149">
        <v>19</v>
      </c>
      <c r="F149">
        <v>0</v>
      </c>
      <c r="G149">
        <v>51</v>
      </c>
      <c r="H149">
        <v>0</v>
      </c>
      <c r="I149">
        <v>54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139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2</v>
      </c>
      <c r="D150">
        <v>0</v>
      </c>
      <c r="E150">
        <v>24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27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1</v>
      </c>
      <c r="D151">
        <v>0</v>
      </c>
      <c r="E151">
        <v>2</v>
      </c>
      <c r="F151">
        <v>0</v>
      </c>
      <c r="G151">
        <v>2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7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4</v>
      </c>
      <c r="D152">
        <v>0</v>
      </c>
      <c r="E152">
        <v>1</v>
      </c>
      <c r="F152">
        <v>0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9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0</v>
      </c>
      <c r="E154">
        <v>1</v>
      </c>
      <c r="F154">
        <v>0</v>
      </c>
      <c r="G154">
        <v>3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6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5</v>
      </c>
      <c r="D155">
        <v>0</v>
      </c>
      <c r="E155">
        <v>6</v>
      </c>
      <c r="F155">
        <v>0</v>
      </c>
      <c r="G155">
        <v>7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19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8</v>
      </c>
      <c r="F156">
        <v>0</v>
      </c>
      <c r="G156">
        <v>10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20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5</v>
      </c>
      <c r="D157">
        <v>0</v>
      </c>
      <c r="E157">
        <v>6</v>
      </c>
      <c r="F157">
        <v>0</v>
      </c>
      <c r="G157">
        <v>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18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1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5</v>
      </c>
      <c r="F158">
        <v>0</v>
      </c>
      <c r="G158">
        <v>3</v>
      </c>
      <c r="H158">
        <v>0</v>
      </c>
      <c r="I158">
        <v>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12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0</v>
      </c>
      <c r="E159">
        <v>3</v>
      </c>
      <c r="F159">
        <v>0</v>
      </c>
      <c r="G159">
        <v>4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9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5</v>
      </c>
      <c r="D160">
        <v>0</v>
      </c>
      <c r="E160">
        <v>0</v>
      </c>
      <c r="F160">
        <v>0</v>
      </c>
      <c r="G160">
        <v>12</v>
      </c>
      <c r="H160">
        <v>0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20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3</v>
      </c>
      <c r="D161">
        <v>0</v>
      </c>
      <c r="E161">
        <v>11</v>
      </c>
      <c r="F161">
        <v>0</v>
      </c>
      <c r="G161">
        <v>31</v>
      </c>
      <c r="H161">
        <v>0</v>
      </c>
      <c r="I161">
        <v>23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68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10</v>
      </c>
      <c r="D162">
        <v>0</v>
      </c>
      <c r="E162">
        <v>4</v>
      </c>
      <c r="F162">
        <v>0</v>
      </c>
      <c r="G162">
        <v>7</v>
      </c>
      <c r="H162">
        <v>0</v>
      </c>
      <c r="I162">
        <v>13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34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2</v>
      </c>
      <c r="D164">
        <v>0</v>
      </c>
      <c r="E164">
        <v>12</v>
      </c>
      <c r="F164">
        <v>0</v>
      </c>
      <c r="G164">
        <v>9</v>
      </c>
      <c r="H164">
        <v>0</v>
      </c>
      <c r="I164">
        <v>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28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13</v>
      </c>
      <c r="D165">
        <v>7.93</v>
      </c>
      <c r="E165">
        <v>17</v>
      </c>
      <c r="F165">
        <v>10.37</v>
      </c>
      <c r="G165">
        <v>24</v>
      </c>
      <c r="H165">
        <v>14.64</v>
      </c>
      <c r="I165">
        <v>34</v>
      </c>
      <c r="J165">
        <v>20.74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88</v>
      </c>
      <c r="V165">
        <f t="shared" si="9"/>
        <v>53.679999999999993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1</v>
      </c>
      <c r="D166">
        <v>0.21</v>
      </c>
      <c r="E166">
        <v>2</v>
      </c>
      <c r="F166">
        <v>0.42</v>
      </c>
      <c r="G166">
        <v>1</v>
      </c>
      <c r="H166">
        <v>0.21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4</v>
      </c>
      <c r="V166">
        <f t="shared" si="9"/>
        <v>0.84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1</v>
      </c>
      <c r="D167">
        <v>0.7</v>
      </c>
      <c r="E167">
        <v>9</v>
      </c>
      <c r="F167">
        <v>6.3</v>
      </c>
      <c r="G167">
        <v>12</v>
      </c>
      <c r="H167">
        <v>8.4</v>
      </c>
      <c r="I167">
        <v>6</v>
      </c>
      <c r="J167">
        <v>4.2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28</v>
      </c>
      <c r="V167">
        <f t="shared" si="9"/>
        <v>19.600000000000001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4.3600000000000003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2</v>
      </c>
      <c r="V168">
        <f t="shared" si="9"/>
        <v>4.3600000000000003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8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2</v>
      </c>
      <c r="F170">
        <v>0</v>
      </c>
      <c r="G170">
        <v>2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5</v>
      </c>
      <c r="V170">
        <f t="shared" si="9"/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1</v>
      </c>
      <c r="F171">
        <v>0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8</v>
      </c>
      <c r="D172">
        <v>10.64</v>
      </c>
      <c r="E172">
        <v>10</v>
      </c>
      <c r="F172">
        <v>13.3</v>
      </c>
      <c r="G172">
        <v>1</v>
      </c>
      <c r="H172">
        <v>1.33</v>
      </c>
      <c r="I172">
        <v>10</v>
      </c>
      <c r="J172">
        <v>13.3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29</v>
      </c>
      <c r="V172">
        <f t="shared" si="9"/>
        <v>38.570000000000007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0.7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0.7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1</v>
      </c>
      <c r="D174">
        <v>0.71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0.71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19</v>
      </c>
      <c r="J175">
        <v>0.95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19</v>
      </c>
      <c r="V175">
        <f t="shared" si="9"/>
        <v>0.95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1</v>
      </c>
      <c r="F176">
        <v>0.08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0.08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20</v>
      </c>
      <c r="D177">
        <v>0.4</v>
      </c>
      <c r="E177">
        <v>10</v>
      </c>
      <c r="F177">
        <v>0.2</v>
      </c>
      <c r="G177">
        <v>20</v>
      </c>
      <c r="H177">
        <v>0.4</v>
      </c>
      <c r="I177">
        <v>13</v>
      </c>
      <c r="J177">
        <v>0.26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63</v>
      </c>
      <c r="V177">
        <f t="shared" si="9"/>
        <v>1.26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16</v>
      </c>
      <c r="H178">
        <v>0.48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16</v>
      </c>
      <c r="V178">
        <f t="shared" si="9"/>
        <v>0.48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2</v>
      </c>
      <c r="F179">
        <v>0.1</v>
      </c>
      <c r="G179">
        <v>6</v>
      </c>
      <c r="H179">
        <v>0.3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8</v>
      </c>
      <c r="V179">
        <f t="shared" si="9"/>
        <v>0.4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18</v>
      </c>
      <c r="F180">
        <v>1.98</v>
      </c>
      <c r="G180">
        <v>2</v>
      </c>
      <c r="H180">
        <v>0.22</v>
      </c>
      <c r="I180">
        <v>4</v>
      </c>
      <c r="J180">
        <v>0.44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24</v>
      </c>
      <c r="V180">
        <f t="shared" si="9"/>
        <v>2.64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4</v>
      </c>
      <c r="D181">
        <v>0.24</v>
      </c>
      <c r="E181">
        <v>20</v>
      </c>
      <c r="F181">
        <v>1.2</v>
      </c>
      <c r="G181">
        <v>47</v>
      </c>
      <c r="H181">
        <v>2.82</v>
      </c>
      <c r="I181">
        <v>26</v>
      </c>
      <c r="J181">
        <v>1.56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97</v>
      </c>
      <c r="V181">
        <f t="shared" si="9"/>
        <v>5.82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4</v>
      </c>
      <c r="D182">
        <v>0.32</v>
      </c>
      <c r="E182">
        <v>0</v>
      </c>
      <c r="F182">
        <v>0</v>
      </c>
      <c r="G182">
        <v>0</v>
      </c>
      <c r="H182">
        <v>0</v>
      </c>
      <c r="I182">
        <v>10</v>
      </c>
      <c r="J182">
        <v>0.8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14</v>
      </c>
      <c r="V182">
        <f t="shared" si="9"/>
        <v>1.1200000000000001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4</v>
      </c>
      <c r="D183">
        <v>0.52</v>
      </c>
      <c r="E183">
        <v>0</v>
      </c>
      <c r="F183">
        <v>0</v>
      </c>
      <c r="G183">
        <v>0</v>
      </c>
      <c r="H183">
        <v>0</v>
      </c>
      <c r="I183">
        <v>10</v>
      </c>
      <c r="J183">
        <v>1.3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14</v>
      </c>
      <c r="V183">
        <f t="shared" si="9"/>
        <v>1.82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8</v>
      </c>
      <c r="D184">
        <v>0</v>
      </c>
      <c r="E184">
        <v>3</v>
      </c>
      <c r="F184">
        <v>0</v>
      </c>
      <c r="G184">
        <v>3</v>
      </c>
      <c r="H184">
        <v>0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18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17</v>
      </c>
      <c r="D185">
        <v>0</v>
      </c>
      <c r="E185">
        <v>37</v>
      </c>
      <c r="F185">
        <v>0</v>
      </c>
      <c r="G185">
        <v>24</v>
      </c>
      <c r="H185">
        <v>0</v>
      </c>
      <c r="I185">
        <v>20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98</v>
      </c>
      <c r="V185">
        <f t="shared" si="9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17</v>
      </c>
      <c r="D186">
        <v>0</v>
      </c>
      <c r="E186">
        <v>28</v>
      </c>
      <c r="F186">
        <v>0</v>
      </c>
      <c r="G186">
        <v>33</v>
      </c>
      <c r="H186">
        <v>0</v>
      </c>
      <c r="I186">
        <v>12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90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4</v>
      </c>
      <c r="D187">
        <v>0</v>
      </c>
      <c r="E187">
        <v>16</v>
      </c>
      <c r="F187">
        <v>0</v>
      </c>
      <c r="G187">
        <v>16</v>
      </c>
      <c r="H187">
        <v>0</v>
      </c>
      <c r="I187">
        <v>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42</v>
      </c>
      <c r="V187">
        <f t="shared" si="9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4</v>
      </c>
      <c r="D188">
        <v>0</v>
      </c>
      <c r="E188">
        <v>13</v>
      </c>
      <c r="F188">
        <v>0</v>
      </c>
      <c r="G188">
        <v>8</v>
      </c>
      <c r="H188">
        <v>0</v>
      </c>
      <c r="I188">
        <v>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32</v>
      </c>
      <c r="V188">
        <f t="shared" si="9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2</v>
      </c>
      <c r="D189">
        <v>0</v>
      </c>
      <c r="E189">
        <v>5</v>
      </c>
      <c r="F189">
        <v>0</v>
      </c>
      <c r="G189">
        <v>8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16</v>
      </c>
      <c r="V189">
        <f t="shared" si="9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2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4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2</v>
      </c>
      <c r="D191">
        <v>0</v>
      </c>
      <c r="E191">
        <v>5</v>
      </c>
      <c r="F191">
        <v>0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11</v>
      </c>
      <c r="V191">
        <f t="shared" si="9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6</v>
      </c>
      <c r="D192">
        <v>0</v>
      </c>
      <c r="E192">
        <v>5</v>
      </c>
      <c r="F192">
        <v>0</v>
      </c>
      <c r="G192">
        <v>7</v>
      </c>
      <c r="H192">
        <v>0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22</v>
      </c>
      <c r="V192">
        <f t="shared" si="9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3</v>
      </c>
      <c r="D193">
        <v>0</v>
      </c>
      <c r="E193">
        <v>3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7</v>
      </c>
      <c r="V193">
        <f t="shared" si="9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7</v>
      </c>
      <c r="D195">
        <v>0</v>
      </c>
      <c r="E195">
        <v>7</v>
      </c>
      <c r="F195">
        <v>0</v>
      </c>
      <c r="G195">
        <v>14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31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1</v>
      </c>
      <c r="F196">
        <v>0</v>
      </c>
      <c r="G196">
        <v>4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6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3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7</v>
      </c>
      <c r="F199">
        <v>0</v>
      </c>
      <c r="G199">
        <v>6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14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1</v>
      </c>
      <c r="D200">
        <v>0</v>
      </c>
      <c r="E200">
        <v>5</v>
      </c>
      <c r="F200">
        <v>0</v>
      </c>
      <c r="G200">
        <v>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15</v>
      </c>
      <c r="V200">
        <f t="shared" si="9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2</v>
      </c>
      <c r="V201">
        <f t="shared" ref="V201:V264" si="13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0</v>
      </c>
      <c r="G202">
        <v>2</v>
      </c>
      <c r="H202">
        <v>0</v>
      </c>
      <c r="I202">
        <v>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9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3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2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2</v>
      </c>
      <c r="D205">
        <v>0</v>
      </c>
      <c r="E205">
        <v>0</v>
      </c>
      <c r="F205">
        <v>0</v>
      </c>
      <c r="G205">
        <v>4</v>
      </c>
      <c r="H205">
        <v>0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10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0</v>
      </c>
      <c r="E206">
        <v>2</v>
      </c>
      <c r="F206">
        <v>0</v>
      </c>
      <c r="G206">
        <v>3</v>
      </c>
      <c r="H206">
        <v>0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10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2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7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2</v>
      </c>
      <c r="F208">
        <v>0</v>
      </c>
      <c r="G208">
        <v>3</v>
      </c>
      <c r="H208">
        <v>0</v>
      </c>
      <c r="I208">
        <v>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10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1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4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20</v>
      </c>
      <c r="D211">
        <v>0</v>
      </c>
      <c r="E211">
        <v>3</v>
      </c>
      <c r="F211">
        <v>0</v>
      </c>
      <c r="G211">
        <v>5</v>
      </c>
      <c r="H211">
        <v>0</v>
      </c>
      <c r="I211">
        <v>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33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7</v>
      </c>
      <c r="D212">
        <v>0</v>
      </c>
      <c r="E212">
        <v>5</v>
      </c>
      <c r="F212">
        <v>0</v>
      </c>
      <c r="G212">
        <v>9</v>
      </c>
      <c r="H212">
        <v>0</v>
      </c>
      <c r="I212">
        <v>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26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7</v>
      </c>
      <c r="D213">
        <v>0</v>
      </c>
      <c r="E213">
        <v>0</v>
      </c>
      <c r="F213">
        <v>0</v>
      </c>
      <c r="G213">
        <v>4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13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0</v>
      </c>
      <c r="E214">
        <v>4</v>
      </c>
      <c r="F214">
        <v>0</v>
      </c>
      <c r="G214">
        <v>1</v>
      </c>
      <c r="H214">
        <v>0</v>
      </c>
      <c r="I214">
        <v>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12</v>
      </c>
      <c r="V214">
        <f t="shared" si="1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1</v>
      </c>
      <c r="D215">
        <v>0</v>
      </c>
      <c r="E215">
        <v>3</v>
      </c>
      <c r="F215">
        <v>0</v>
      </c>
      <c r="G215">
        <v>5</v>
      </c>
      <c r="H215">
        <v>0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12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5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9</v>
      </c>
      <c r="D217">
        <v>0</v>
      </c>
      <c r="E217">
        <v>6</v>
      </c>
      <c r="F217">
        <v>0</v>
      </c>
      <c r="G217">
        <v>7</v>
      </c>
      <c r="H217">
        <v>0</v>
      </c>
      <c r="I217">
        <v>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31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1</v>
      </c>
      <c r="D218">
        <v>0</v>
      </c>
      <c r="E218">
        <v>8</v>
      </c>
      <c r="F218">
        <v>0</v>
      </c>
      <c r="G218">
        <v>3</v>
      </c>
      <c r="H218">
        <v>0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15</v>
      </c>
      <c r="V218">
        <f t="shared" si="1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9</v>
      </c>
      <c r="D219">
        <v>0</v>
      </c>
      <c r="E219">
        <v>0</v>
      </c>
      <c r="F219">
        <v>0</v>
      </c>
      <c r="G219">
        <v>9</v>
      </c>
      <c r="H219">
        <v>0</v>
      </c>
      <c r="I219">
        <v>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27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1</v>
      </c>
      <c r="D220">
        <v>0</v>
      </c>
      <c r="E220">
        <v>0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3</v>
      </c>
      <c r="D221">
        <v>0</v>
      </c>
      <c r="E221">
        <v>2</v>
      </c>
      <c r="F221">
        <v>0</v>
      </c>
      <c r="G221">
        <v>1</v>
      </c>
      <c r="H221">
        <v>0</v>
      </c>
      <c r="I221">
        <v>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10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5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8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2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3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2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3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2</v>
      </c>
      <c r="F228">
        <v>0</v>
      </c>
      <c r="G228">
        <v>2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47</v>
      </c>
      <c r="D229">
        <v>126.9</v>
      </c>
      <c r="E229">
        <v>70</v>
      </c>
      <c r="F229">
        <v>189</v>
      </c>
      <c r="G229">
        <v>74</v>
      </c>
      <c r="H229">
        <v>199.8</v>
      </c>
      <c r="I229">
        <v>51</v>
      </c>
      <c r="J229">
        <v>137.69999999999999</v>
      </c>
      <c r="K229">
        <v>0</v>
      </c>
      <c r="L229">
        <v>0</v>
      </c>
      <c r="M229">
        <v>28</v>
      </c>
      <c r="N229">
        <v>75.599999999999994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270</v>
      </c>
      <c r="V229">
        <f t="shared" si="13"/>
        <v>729.00000000000011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21</v>
      </c>
      <c r="D230">
        <v>56.7</v>
      </c>
      <c r="E230">
        <v>12</v>
      </c>
      <c r="F230">
        <v>32.4</v>
      </c>
      <c r="G230">
        <v>34</v>
      </c>
      <c r="H230">
        <v>91.8</v>
      </c>
      <c r="I230">
        <v>13</v>
      </c>
      <c r="J230">
        <v>35.1</v>
      </c>
      <c r="K230">
        <v>0</v>
      </c>
      <c r="L230">
        <v>0</v>
      </c>
      <c r="M230">
        <v>52</v>
      </c>
      <c r="N230">
        <v>140.4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132</v>
      </c>
      <c r="V230">
        <f t="shared" si="13"/>
        <v>356.4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14</v>
      </c>
      <c r="D231">
        <v>0</v>
      </c>
      <c r="E231">
        <v>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18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8</v>
      </c>
      <c r="D232">
        <v>0</v>
      </c>
      <c r="E232">
        <v>16</v>
      </c>
      <c r="F232">
        <v>0</v>
      </c>
      <c r="G232">
        <v>4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30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2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1</v>
      </c>
      <c r="D235">
        <v>0</v>
      </c>
      <c r="E235">
        <v>0</v>
      </c>
      <c r="F235">
        <v>0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5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3</v>
      </c>
      <c r="H236">
        <v>0</v>
      </c>
      <c r="I236">
        <v>10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13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8</v>
      </c>
      <c r="F237">
        <v>0</v>
      </c>
      <c r="G237">
        <v>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12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2</v>
      </c>
      <c r="D240">
        <v>0</v>
      </c>
      <c r="E240">
        <v>2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6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8</v>
      </c>
      <c r="V241">
        <f t="shared" si="13"/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4</v>
      </c>
      <c r="F243">
        <v>0</v>
      </c>
      <c r="G243">
        <v>1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9</v>
      </c>
      <c r="V243">
        <f t="shared" si="13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3</v>
      </c>
      <c r="F245">
        <v>0</v>
      </c>
      <c r="G245">
        <v>0</v>
      </c>
      <c r="H245">
        <v>0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7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4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5</v>
      </c>
      <c r="D248">
        <v>0</v>
      </c>
      <c r="E248">
        <v>4</v>
      </c>
      <c r="F248">
        <v>0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12</v>
      </c>
      <c r="V248">
        <f t="shared" si="13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</v>
      </c>
      <c r="V249">
        <f t="shared" si="13"/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4</v>
      </c>
      <c r="V250">
        <f t="shared" si="1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</v>
      </c>
      <c r="V252">
        <f t="shared" si="13"/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9</v>
      </c>
      <c r="L253">
        <v>18.27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9</v>
      </c>
      <c r="V253">
        <f t="shared" si="13"/>
        <v>18.27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  <c r="L254">
        <v>24.84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24.84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13</v>
      </c>
      <c r="L255">
        <v>2.4700000000000002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13</v>
      </c>
      <c r="V255">
        <f t="shared" si="13"/>
        <v>2.4700000000000002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</v>
      </c>
      <c r="L256">
        <v>1.72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4</v>
      </c>
      <c r="V256">
        <f t="shared" si="13"/>
        <v>1.72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8</v>
      </c>
      <c r="L257">
        <v>10.525600000000001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8</v>
      </c>
      <c r="V257">
        <f t="shared" si="13"/>
        <v>10.525600000000001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</v>
      </c>
      <c r="L258">
        <v>8.1257999999999999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6</v>
      </c>
      <c r="V258">
        <f t="shared" si="13"/>
        <v>8.1257999999999999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1.48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</v>
      </c>
      <c r="V259">
        <f t="shared" si="13"/>
        <v>1.48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</v>
      </c>
      <c r="L260">
        <v>2.6272000000000002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8</v>
      </c>
      <c r="V260">
        <f t="shared" si="13"/>
        <v>2.6272000000000002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</v>
      </c>
      <c r="V261">
        <f t="shared" si="13"/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0</v>
      </c>
      <c r="V262">
        <f t="shared" si="13"/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</v>
      </c>
      <c r="V263">
        <f t="shared" si="13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0</v>
      </c>
      <c r="V264">
        <f t="shared" si="13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0</v>
      </c>
      <c r="V265">
        <f t="shared" ref="V265:V328" si="17"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0</v>
      </c>
      <c r="V266">
        <f t="shared" si="17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0</v>
      </c>
      <c r="V267">
        <f t="shared" si="17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0</v>
      </c>
      <c r="V268">
        <f t="shared" si="17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0</v>
      </c>
      <c r="V269">
        <f t="shared" si="17"/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0</v>
      </c>
      <c r="V270">
        <f t="shared" si="17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0</v>
      </c>
      <c r="V271">
        <f t="shared" si="17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0</v>
      </c>
      <c r="V272">
        <f t="shared" si="17"/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0</v>
      </c>
      <c r="V273">
        <f t="shared" si="17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0</v>
      </c>
      <c r="V274">
        <f t="shared" si="17"/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0</v>
      </c>
      <c r="V275">
        <f t="shared" si="17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0</v>
      </c>
      <c r="V276">
        <f t="shared" si="17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0</v>
      </c>
      <c r="V277">
        <f t="shared" si="17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64</v>
      </c>
      <c r="L278">
        <v>69.801023999999998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64</v>
      </c>
      <c r="V278">
        <f t="shared" si="17"/>
        <v>69.801023999999998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8.1221479999999993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4</v>
      </c>
      <c r="V279">
        <f t="shared" si="17"/>
        <v>8.1221479999999993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8.1221479999999993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4</v>
      </c>
      <c r="V280">
        <f t="shared" si="17"/>
        <v>8.1221479999999993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39</v>
      </c>
      <c r="L281">
        <v>272.73752999999999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39</v>
      </c>
      <c r="V281">
        <f t="shared" si="17"/>
        <v>272.73752999999999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8</v>
      </c>
      <c r="L282">
        <v>13.806096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8</v>
      </c>
      <c r="V282">
        <f t="shared" si="17"/>
        <v>13.806096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7</v>
      </c>
      <c r="L283">
        <v>29.560040999999998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7</v>
      </c>
      <c r="V283">
        <f t="shared" si="17"/>
        <v>29.560040999999998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</v>
      </c>
      <c r="L284">
        <v>33.782904000000002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8</v>
      </c>
      <c r="V284">
        <f t="shared" si="17"/>
        <v>33.782904000000002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</v>
      </c>
      <c r="L285">
        <v>3.2740640000000001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4</v>
      </c>
      <c r="V285">
        <f t="shared" si="17"/>
        <v>3.2740640000000001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</v>
      </c>
      <c r="L286">
        <v>3.2740640000000001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4</v>
      </c>
      <c r="V286">
        <f t="shared" si="17"/>
        <v>3.2740640000000001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32</v>
      </c>
      <c r="L287">
        <v>228.136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32</v>
      </c>
      <c r="V287">
        <f t="shared" si="17"/>
        <v>228.136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0</v>
      </c>
      <c r="V288">
        <f t="shared" si="17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0</v>
      </c>
      <c r="V289">
        <f t="shared" si="17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0</v>
      </c>
      <c r="V290">
        <f t="shared" si="17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0</v>
      </c>
      <c r="V291">
        <f t="shared" si="17"/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0</v>
      </c>
      <c r="V292">
        <f t="shared" si="17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630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630</v>
      </c>
      <c r="V293">
        <f t="shared" si="17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41</v>
      </c>
      <c r="V294">
        <f t="shared" si="17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0</v>
      </c>
      <c r="V295">
        <f t="shared" si="17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0</v>
      </c>
      <c r="V296">
        <f t="shared" si="17"/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126.12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126.12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126.12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</v>
      </c>
      <c r="V298">
        <f t="shared" si="17"/>
        <v>126.12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83.56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</v>
      </c>
      <c r="V299">
        <f t="shared" si="17"/>
        <v>83.56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73.09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</v>
      </c>
      <c r="V300">
        <f t="shared" si="17"/>
        <v>73.09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118.52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1</v>
      </c>
      <c r="V301">
        <f t="shared" si="17"/>
        <v>118.52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118.52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</v>
      </c>
      <c r="V302">
        <f t="shared" si="17"/>
        <v>118.52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118.52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1</v>
      </c>
      <c r="V303">
        <f t="shared" si="17"/>
        <v>118.52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118.52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</v>
      </c>
      <c r="V304">
        <f t="shared" si="17"/>
        <v>118.52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126.12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1</v>
      </c>
      <c r="V305">
        <f t="shared" si="17"/>
        <v>126.12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118.52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</v>
      </c>
      <c r="V306">
        <f t="shared" si="17"/>
        <v>118.52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118.52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</v>
      </c>
      <c r="V307">
        <f t="shared" si="17"/>
        <v>118.52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124.5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1</v>
      </c>
      <c r="V308">
        <f t="shared" si="17"/>
        <v>124.5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82.5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</v>
      </c>
      <c r="V309">
        <f t="shared" si="17"/>
        <v>82.5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83.56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1</v>
      </c>
      <c r="V310">
        <f t="shared" si="17"/>
        <v>83.56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118.52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1</v>
      </c>
      <c r="V311">
        <f t="shared" si="17"/>
        <v>118.52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94.39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</v>
      </c>
      <c r="V312">
        <f t="shared" si="17"/>
        <v>94.39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118.52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1</v>
      </c>
      <c r="V313">
        <f t="shared" si="17"/>
        <v>118.52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131.81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1</v>
      </c>
      <c r="V314">
        <f t="shared" si="17"/>
        <v>131.81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118.52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1</v>
      </c>
      <c r="V315">
        <f t="shared" si="17"/>
        <v>118.52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144.06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</v>
      </c>
      <c r="V316">
        <f t="shared" si="17"/>
        <v>144.06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136.47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1</v>
      </c>
      <c r="V317">
        <f t="shared" si="17"/>
        <v>136.47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126.12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1</v>
      </c>
      <c r="V318">
        <f t="shared" si="17"/>
        <v>126.12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144.06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1</v>
      </c>
      <c r="V319">
        <f t="shared" si="17"/>
        <v>144.06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118.52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1</v>
      </c>
      <c r="V320">
        <f t="shared" si="17"/>
        <v>118.52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118.52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1</v>
      </c>
      <c r="V321">
        <f t="shared" si="17"/>
        <v>118.52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118.52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1</v>
      </c>
      <c r="V322">
        <f t="shared" si="17"/>
        <v>118.52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136.47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1</v>
      </c>
      <c r="V323">
        <f t="shared" si="17"/>
        <v>136.47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118.52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1</v>
      </c>
      <c r="V324">
        <f t="shared" si="17"/>
        <v>118.52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79.010000000000005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1</v>
      </c>
      <c r="V325">
        <f t="shared" si="17"/>
        <v>79.010000000000005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118.52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1</v>
      </c>
      <c r="V326">
        <f t="shared" si="17"/>
        <v>118.52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83.56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1</v>
      </c>
      <c r="V327">
        <f t="shared" si="17"/>
        <v>83.56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89.94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1</v>
      </c>
      <c r="V328">
        <f t="shared" si="17"/>
        <v>89.94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71.11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</v>
      </c>
      <c r="V329">
        <f t="shared" ref="V329:V392" si="21">SUM(D329+F329+H329+J329+L329+N329+P329+R329 +T329 )</f>
        <v>71.11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126.12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1</v>
      </c>
      <c r="V330">
        <f t="shared" si="21"/>
        <v>126.12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72.14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1</v>
      </c>
      <c r="V331">
        <f t="shared" si="21"/>
        <v>72.14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71.11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1</v>
      </c>
      <c r="V332">
        <f t="shared" si="21"/>
        <v>71.11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118.52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1</v>
      </c>
      <c r="V333">
        <f t="shared" si="21"/>
        <v>118.52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118.52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1</v>
      </c>
      <c r="V334">
        <f t="shared" si="21"/>
        <v>118.52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118.52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</v>
      </c>
      <c r="V335">
        <f t="shared" si="21"/>
        <v>118.52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144.06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</v>
      </c>
      <c r="V336">
        <f t="shared" si="21"/>
        <v>144.06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118.52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1</v>
      </c>
      <c r="V337">
        <f t="shared" si="21"/>
        <v>118.52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118.52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1</v>
      </c>
      <c r="V338">
        <f t="shared" si="21"/>
        <v>118.52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118.52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1</v>
      </c>
      <c r="V339">
        <f t="shared" si="21"/>
        <v>118.52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118.52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1</v>
      </c>
      <c r="V340">
        <f t="shared" si="21"/>
        <v>118.52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84.15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1</v>
      </c>
      <c r="V341">
        <f t="shared" si="21"/>
        <v>84.15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118.52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1</v>
      </c>
      <c r="V342">
        <f t="shared" si="21"/>
        <v>118.52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83.56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1</v>
      </c>
      <c r="V343">
        <f t="shared" si="21"/>
        <v>83.56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73.09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1</v>
      </c>
      <c r="V344">
        <f t="shared" si="21"/>
        <v>73.09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118.52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1</v>
      </c>
      <c r="V345">
        <f t="shared" si="21"/>
        <v>118.52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118.52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1</v>
      </c>
      <c r="V346">
        <f t="shared" si="21"/>
        <v>118.52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118.52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1</v>
      </c>
      <c r="V347">
        <f t="shared" si="21"/>
        <v>118.52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118.52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1</v>
      </c>
      <c r="V348">
        <f t="shared" si="21"/>
        <v>118.52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84.58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1</v>
      </c>
      <c r="V349">
        <f t="shared" si="21"/>
        <v>84.58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118.52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</v>
      </c>
      <c r="V350">
        <f t="shared" si="21"/>
        <v>118.52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83.56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1</v>
      </c>
      <c r="V351">
        <f t="shared" si="21"/>
        <v>83.56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84.08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1</v>
      </c>
      <c r="V352">
        <f t="shared" si="21"/>
        <v>84.08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79.010000000000005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1</v>
      </c>
      <c r="V353">
        <f t="shared" si="21"/>
        <v>79.010000000000005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72.14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1</v>
      </c>
      <c r="V354">
        <f t="shared" si="21"/>
        <v>72.14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102.32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1</v>
      </c>
      <c r="V355">
        <f t="shared" si="21"/>
        <v>102.32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79.010000000000005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1</v>
      </c>
      <c r="V356">
        <f t="shared" si="21"/>
        <v>79.010000000000005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118.52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1</v>
      </c>
      <c r="V357">
        <f t="shared" si="21"/>
        <v>118.52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118.52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1</v>
      </c>
      <c r="V358">
        <f t="shared" si="21"/>
        <v>118.52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118.52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</v>
      </c>
      <c r="V359">
        <f t="shared" si="21"/>
        <v>118.52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118.52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1</v>
      </c>
      <c r="V360">
        <f t="shared" si="21"/>
        <v>118.52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118.52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</v>
      </c>
      <c r="V361">
        <f t="shared" si="21"/>
        <v>118.52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118.52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1</v>
      </c>
      <c r="V362">
        <f t="shared" si="21"/>
        <v>118.52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118.52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1</v>
      </c>
      <c r="V363">
        <f t="shared" si="21"/>
        <v>118.52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118.52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1</v>
      </c>
      <c r="V364">
        <f t="shared" si="21"/>
        <v>118.52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79.87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1</v>
      </c>
      <c r="V365">
        <f t="shared" si="21"/>
        <v>79.87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83.56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1</v>
      </c>
      <c r="V366">
        <f t="shared" si="21"/>
        <v>83.56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118.52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1</v>
      </c>
      <c r="V367">
        <f t="shared" si="21"/>
        <v>118.52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79.87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1</v>
      </c>
      <c r="V368">
        <f t="shared" si="21"/>
        <v>79.87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115.56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1</v>
      </c>
      <c r="V369">
        <f t="shared" si="21"/>
        <v>115.56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118.52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1</v>
      </c>
      <c r="V370">
        <f t="shared" si="21"/>
        <v>118.52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118.52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1</v>
      </c>
      <c r="V371">
        <f t="shared" si="21"/>
        <v>118.52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115.56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</v>
      </c>
      <c r="V372">
        <f t="shared" si="21"/>
        <v>115.56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0</v>
      </c>
      <c r="V373">
        <f t="shared" si="21"/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0</v>
      </c>
      <c r="V374">
        <f t="shared" si="21"/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0</v>
      </c>
      <c r="V375">
        <f t="shared" si="21"/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0</v>
      </c>
      <c r="V376">
        <f t="shared" si="21"/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755</v>
      </c>
      <c r="B377" s="1" t="s">
        <v>756</v>
      </c>
      <c r="C377">
        <v>14</v>
      </c>
      <c r="D377">
        <v>37.799999999999997</v>
      </c>
      <c r="E377">
        <v>14.2</v>
      </c>
      <c r="F377">
        <v>38.340000000000003</v>
      </c>
      <c r="G377">
        <v>27.94</v>
      </c>
      <c r="H377">
        <v>75.438000000000002</v>
      </c>
      <c r="I377">
        <v>18</v>
      </c>
      <c r="J377">
        <v>48.6</v>
      </c>
      <c r="K377">
        <v>0</v>
      </c>
      <c r="L377">
        <v>0</v>
      </c>
      <c r="M377">
        <v>33</v>
      </c>
      <c r="N377">
        <v>89.1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107.14</v>
      </c>
      <c r="V377">
        <f t="shared" si="21"/>
        <v>289.27800000000002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757</v>
      </c>
      <c r="B378" s="1" t="s">
        <v>758</v>
      </c>
      <c r="C378">
        <v>12</v>
      </c>
      <c r="D378">
        <v>28.8</v>
      </c>
      <c r="E378">
        <v>50.7</v>
      </c>
      <c r="F378">
        <v>121.68</v>
      </c>
      <c r="G378">
        <v>37.799999999999997</v>
      </c>
      <c r="H378">
        <v>90.72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100.5</v>
      </c>
      <c r="V378">
        <f t="shared" si="21"/>
        <v>241.20000000000002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759</v>
      </c>
      <c r="B379" s="1" t="s">
        <v>760</v>
      </c>
      <c r="C379">
        <v>30.37</v>
      </c>
      <c r="D379">
        <v>115.40600000000001</v>
      </c>
      <c r="E379">
        <v>43</v>
      </c>
      <c r="F379">
        <v>163.4</v>
      </c>
      <c r="G379">
        <v>15</v>
      </c>
      <c r="H379">
        <v>57</v>
      </c>
      <c r="I379">
        <v>10</v>
      </c>
      <c r="J379">
        <v>38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98.37</v>
      </c>
      <c r="V379">
        <f t="shared" si="21"/>
        <v>373.80600000000004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761</v>
      </c>
      <c r="B380" s="1" t="s">
        <v>762</v>
      </c>
      <c r="C380">
        <v>18.47</v>
      </c>
      <c r="D380">
        <v>96.043999999999997</v>
      </c>
      <c r="E380">
        <v>73.5</v>
      </c>
      <c r="F380">
        <v>382.2</v>
      </c>
      <c r="G380">
        <v>11</v>
      </c>
      <c r="H380">
        <v>57.2</v>
      </c>
      <c r="I380">
        <v>3.5</v>
      </c>
      <c r="J380">
        <v>18.2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106.47</v>
      </c>
      <c r="V380">
        <f t="shared" si="21"/>
        <v>553.64400000000001</v>
      </c>
      <c r="X380">
        <v>0</v>
      </c>
      <c r="Y380">
        <v>0</v>
      </c>
      <c r="Z380">
        <v>66</v>
      </c>
      <c r="AA380">
        <v>343.2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66</v>
      </c>
      <c r="AK380">
        <f t="shared" si="23"/>
        <v>343.2</v>
      </c>
    </row>
    <row r="381" spans="1:37" x14ac:dyDescent="0.25">
      <c r="A381" t="s">
        <v>763</v>
      </c>
      <c r="B381" s="1" t="s">
        <v>764</v>
      </c>
      <c r="C381">
        <v>3</v>
      </c>
      <c r="D381">
        <v>18.899999999999999</v>
      </c>
      <c r="E381">
        <v>2</v>
      </c>
      <c r="F381">
        <v>12.6</v>
      </c>
      <c r="G381">
        <v>19</v>
      </c>
      <c r="H381">
        <v>119.7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24</v>
      </c>
      <c r="V381">
        <f t="shared" si="21"/>
        <v>151.19999999999999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765</v>
      </c>
      <c r="B382" s="1" t="s">
        <v>766</v>
      </c>
      <c r="C382">
        <v>16</v>
      </c>
      <c r="D382">
        <v>112</v>
      </c>
      <c r="E382">
        <v>7</v>
      </c>
      <c r="F382">
        <v>49</v>
      </c>
      <c r="G382">
        <v>11</v>
      </c>
      <c r="H382">
        <v>77</v>
      </c>
      <c r="I382">
        <v>7</v>
      </c>
      <c r="J382">
        <v>49</v>
      </c>
      <c r="K382">
        <v>0</v>
      </c>
      <c r="L382">
        <v>0</v>
      </c>
      <c r="M382">
        <v>4</v>
      </c>
      <c r="N382">
        <v>28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45</v>
      </c>
      <c r="V382">
        <f t="shared" si="21"/>
        <v>315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767</v>
      </c>
      <c r="B383" s="1" t="s">
        <v>768</v>
      </c>
      <c r="C383">
        <v>14</v>
      </c>
      <c r="D383">
        <v>32.200000000000003</v>
      </c>
      <c r="E383">
        <v>22</v>
      </c>
      <c r="F383">
        <v>50.6</v>
      </c>
      <c r="G383">
        <v>0</v>
      </c>
      <c r="H383">
        <v>0</v>
      </c>
      <c r="I383">
        <v>10</v>
      </c>
      <c r="J383">
        <v>23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46</v>
      </c>
      <c r="V383">
        <f t="shared" si="21"/>
        <v>105.80000000000001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769</v>
      </c>
      <c r="B384" s="1" t="s">
        <v>770</v>
      </c>
      <c r="C384">
        <v>2</v>
      </c>
      <c r="D384">
        <v>16.64</v>
      </c>
      <c r="E384">
        <v>131</v>
      </c>
      <c r="F384">
        <v>1089.92</v>
      </c>
      <c r="G384">
        <v>32</v>
      </c>
      <c r="H384">
        <v>266.24</v>
      </c>
      <c r="I384">
        <v>4</v>
      </c>
      <c r="J384">
        <v>33.28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169</v>
      </c>
      <c r="V384">
        <f t="shared" si="21"/>
        <v>1406.0800000000002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771</v>
      </c>
      <c r="B385" s="1" t="s">
        <v>772</v>
      </c>
      <c r="C385">
        <v>4</v>
      </c>
      <c r="D385">
        <v>41.6</v>
      </c>
      <c r="E385">
        <v>5</v>
      </c>
      <c r="F385">
        <v>52</v>
      </c>
      <c r="G385">
        <v>12</v>
      </c>
      <c r="H385">
        <v>124.8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21</v>
      </c>
      <c r="V385">
        <f t="shared" si="21"/>
        <v>218.39999999999998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773</v>
      </c>
      <c r="B386" s="1" t="s">
        <v>774</v>
      </c>
      <c r="C386">
        <v>8</v>
      </c>
      <c r="D386">
        <v>88.72</v>
      </c>
      <c r="E386">
        <v>16</v>
      </c>
      <c r="F386">
        <v>177.44</v>
      </c>
      <c r="G386">
        <v>16</v>
      </c>
      <c r="H386">
        <v>177.44</v>
      </c>
      <c r="I386">
        <v>2</v>
      </c>
      <c r="J386">
        <v>22.18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42</v>
      </c>
      <c r="V386">
        <f t="shared" si="21"/>
        <v>465.78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775</v>
      </c>
      <c r="B387" s="1" t="s">
        <v>776</v>
      </c>
      <c r="C387">
        <v>22</v>
      </c>
      <c r="D387">
        <v>304.92</v>
      </c>
      <c r="E387">
        <v>26</v>
      </c>
      <c r="F387">
        <v>360.36</v>
      </c>
      <c r="G387">
        <v>33</v>
      </c>
      <c r="H387">
        <v>457.38</v>
      </c>
      <c r="I387">
        <v>3</v>
      </c>
      <c r="J387">
        <v>41.58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84</v>
      </c>
      <c r="V387">
        <f t="shared" si="21"/>
        <v>1164.2399999999998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8</v>
      </c>
      <c r="F388">
        <v>77.92</v>
      </c>
      <c r="G388">
        <v>10</v>
      </c>
      <c r="H388">
        <v>97.4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18</v>
      </c>
      <c r="V388">
        <f t="shared" si="21"/>
        <v>175.32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12.18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1</v>
      </c>
      <c r="V389">
        <f t="shared" si="21"/>
        <v>12.18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781</v>
      </c>
      <c r="B390" s="1" t="s">
        <v>782</v>
      </c>
      <c r="C390">
        <v>3</v>
      </c>
      <c r="D390">
        <v>38.97</v>
      </c>
      <c r="E390">
        <v>9</v>
      </c>
      <c r="F390">
        <v>116.91</v>
      </c>
      <c r="G390">
        <v>4</v>
      </c>
      <c r="H390">
        <v>51.96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51.96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20</v>
      </c>
      <c r="V390">
        <f t="shared" si="21"/>
        <v>259.8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783</v>
      </c>
      <c r="B391" s="1" t="s">
        <v>784</v>
      </c>
      <c r="C391">
        <v>6</v>
      </c>
      <c r="D391">
        <v>97.44</v>
      </c>
      <c r="E391">
        <v>61</v>
      </c>
      <c r="F391">
        <v>990.64</v>
      </c>
      <c r="G391">
        <v>52</v>
      </c>
      <c r="H391">
        <v>844.48</v>
      </c>
      <c r="I391">
        <v>14</v>
      </c>
      <c r="J391">
        <v>227.36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133</v>
      </c>
      <c r="V391">
        <f t="shared" si="21"/>
        <v>2159.92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19</v>
      </c>
      <c r="F392">
        <v>321.29000000000002</v>
      </c>
      <c r="G392">
        <v>7</v>
      </c>
      <c r="H392">
        <v>118.37</v>
      </c>
      <c r="I392">
        <v>4</v>
      </c>
      <c r="J392">
        <v>67.64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30</v>
      </c>
      <c r="V392">
        <f t="shared" si="21"/>
        <v>507.3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31</v>
      </c>
      <c r="F393">
        <v>698.74</v>
      </c>
      <c r="G393">
        <v>46</v>
      </c>
      <c r="H393">
        <v>1036.8399999999999</v>
      </c>
      <c r="I393">
        <v>4</v>
      </c>
      <c r="J393">
        <v>90.16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81</v>
      </c>
      <c r="V393">
        <f t="shared" ref="V393:V456" si="25">SUM(D393+F393+H393+J393+L393+N393+P393+R393 +T393 )</f>
        <v>1825.74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1</v>
      </c>
      <c r="D394">
        <v>16.2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16.2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2</v>
      </c>
      <c r="V394">
        <f t="shared" si="25"/>
        <v>32.4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791</v>
      </c>
      <c r="B395" s="1" t="s">
        <v>792</v>
      </c>
      <c r="C395">
        <v>2</v>
      </c>
      <c r="D395">
        <v>40.5</v>
      </c>
      <c r="E395">
        <v>1</v>
      </c>
      <c r="F395">
        <v>20.25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3</v>
      </c>
      <c r="V395">
        <f t="shared" si="25"/>
        <v>60.75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8</v>
      </c>
      <c r="F396">
        <v>216</v>
      </c>
      <c r="G396">
        <v>8</v>
      </c>
      <c r="H396">
        <v>216</v>
      </c>
      <c r="I396">
        <v>1</v>
      </c>
      <c r="J396">
        <v>27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17</v>
      </c>
      <c r="V396">
        <f t="shared" si="25"/>
        <v>459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7</v>
      </c>
      <c r="F397">
        <v>149.38</v>
      </c>
      <c r="G397">
        <v>3</v>
      </c>
      <c r="H397">
        <v>64.02</v>
      </c>
      <c r="I397">
        <v>2</v>
      </c>
      <c r="J397">
        <v>42.68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12</v>
      </c>
      <c r="V397">
        <f t="shared" si="25"/>
        <v>256.08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8</v>
      </c>
      <c r="F398">
        <v>213.36</v>
      </c>
      <c r="G398">
        <v>6</v>
      </c>
      <c r="H398">
        <v>160.02000000000001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14</v>
      </c>
      <c r="V398">
        <f t="shared" si="25"/>
        <v>373.38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11</v>
      </c>
      <c r="F399">
        <v>312.95</v>
      </c>
      <c r="G399">
        <v>12</v>
      </c>
      <c r="H399">
        <v>341.4</v>
      </c>
      <c r="I399">
        <v>3</v>
      </c>
      <c r="J399">
        <v>85.35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26</v>
      </c>
      <c r="V399">
        <f t="shared" si="25"/>
        <v>739.69999999999993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801</v>
      </c>
      <c r="B400" s="1" t="s">
        <v>802</v>
      </c>
      <c r="C400">
        <v>2</v>
      </c>
      <c r="D400">
        <v>71.12</v>
      </c>
      <c r="E400">
        <v>16</v>
      </c>
      <c r="F400">
        <v>568.96</v>
      </c>
      <c r="G400">
        <v>4</v>
      </c>
      <c r="H400">
        <v>142.24</v>
      </c>
      <c r="I400">
        <v>2</v>
      </c>
      <c r="J400">
        <v>71.12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24</v>
      </c>
      <c r="V400">
        <f t="shared" si="25"/>
        <v>853.44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2</v>
      </c>
      <c r="H401">
        <v>52.48</v>
      </c>
      <c r="I401">
        <v>4</v>
      </c>
      <c r="J401">
        <v>104.96</v>
      </c>
      <c r="K401">
        <v>0</v>
      </c>
      <c r="L401">
        <v>0</v>
      </c>
      <c r="M401">
        <v>12</v>
      </c>
      <c r="N401">
        <v>314.88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18</v>
      </c>
      <c r="V401">
        <f t="shared" si="25"/>
        <v>472.32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805</v>
      </c>
      <c r="B402" s="1" t="s">
        <v>806</v>
      </c>
      <c r="C402">
        <v>3</v>
      </c>
      <c r="D402">
        <v>98.37</v>
      </c>
      <c r="E402">
        <v>0</v>
      </c>
      <c r="F402">
        <v>0</v>
      </c>
      <c r="G402">
        <v>9</v>
      </c>
      <c r="H402">
        <v>295.11</v>
      </c>
      <c r="I402">
        <v>0</v>
      </c>
      <c r="J402">
        <v>0</v>
      </c>
      <c r="K402">
        <v>0</v>
      </c>
      <c r="L402">
        <v>0</v>
      </c>
      <c r="M402">
        <v>32</v>
      </c>
      <c r="N402">
        <v>1049.28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44</v>
      </c>
      <c r="V402">
        <f t="shared" si="25"/>
        <v>1442.76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807</v>
      </c>
      <c r="B403" s="1" t="s">
        <v>808</v>
      </c>
      <c r="C403">
        <v>10</v>
      </c>
      <c r="D403">
        <v>349.8</v>
      </c>
      <c r="E403">
        <v>0</v>
      </c>
      <c r="F403">
        <v>0</v>
      </c>
      <c r="G403">
        <v>5</v>
      </c>
      <c r="H403">
        <v>174.9</v>
      </c>
      <c r="I403">
        <v>0</v>
      </c>
      <c r="J403">
        <v>0</v>
      </c>
      <c r="K403">
        <v>0</v>
      </c>
      <c r="L403">
        <v>0</v>
      </c>
      <c r="M403">
        <v>15</v>
      </c>
      <c r="N403">
        <v>524.70000000000005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30</v>
      </c>
      <c r="V403">
        <f t="shared" si="25"/>
        <v>1049.4000000000001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809</v>
      </c>
      <c r="B404" s="1" t="s">
        <v>810</v>
      </c>
      <c r="C404">
        <v>6</v>
      </c>
      <c r="D404">
        <v>262.38</v>
      </c>
      <c r="E404">
        <v>12</v>
      </c>
      <c r="F404">
        <v>524.76</v>
      </c>
      <c r="G404">
        <v>2</v>
      </c>
      <c r="H404">
        <v>87.46</v>
      </c>
      <c r="I404">
        <v>0</v>
      </c>
      <c r="J404">
        <v>0</v>
      </c>
      <c r="K404">
        <v>0</v>
      </c>
      <c r="L404">
        <v>0</v>
      </c>
      <c r="M404">
        <v>22</v>
      </c>
      <c r="N404">
        <v>962.06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42</v>
      </c>
      <c r="V404">
        <f t="shared" si="25"/>
        <v>1836.6599999999999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24</v>
      </c>
      <c r="N405">
        <v>496.32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24</v>
      </c>
      <c r="V405">
        <f t="shared" si="25"/>
        <v>496.32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80.52</v>
      </c>
      <c r="N406">
        <v>303.56040000000002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80.52</v>
      </c>
      <c r="V406">
        <f t="shared" si="25"/>
        <v>303.56040000000002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815</v>
      </c>
      <c r="B407" s="1" t="s">
        <v>816</v>
      </c>
      <c r="C407">
        <v>6</v>
      </c>
      <c r="D407">
        <v>42</v>
      </c>
      <c r="E407">
        <v>35</v>
      </c>
      <c r="F407">
        <v>245</v>
      </c>
      <c r="G407">
        <v>15</v>
      </c>
      <c r="H407">
        <v>105</v>
      </c>
      <c r="I407">
        <v>7</v>
      </c>
      <c r="J407">
        <v>49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63</v>
      </c>
      <c r="V407">
        <f t="shared" si="25"/>
        <v>441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817</v>
      </c>
      <c r="B408" s="1" t="s">
        <v>818</v>
      </c>
      <c r="C408">
        <v>7</v>
      </c>
      <c r="D408">
        <v>58.8</v>
      </c>
      <c r="E408">
        <v>14</v>
      </c>
      <c r="F408">
        <v>117.6</v>
      </c>
      <c r="G408">
        <v>10</v>
      </c>
      <c r="H408">
        <v>84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31</v>
      </c>
      <c r="V408">
        <f t="shared" si="25"/>
        <v>260.39999999999998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819</v>
      </c>
      <c r="B409" s="1" t="s">
        <v>820</v>
      </c>
      <c r="C409">
        <v>8</v>
      </c>
      <c r="D409">
        <v>78.400000000000006</v>
      </c>
      <c r="E409">
        <v>0</v>
      </c>
      <c r="F409">
        <v>0</v>
      </c>
      <c r="G409">
        <v>36</v>
      </c>
      <c r="H409">
        <v>352.8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44</v>
      </c>
      <c r="V409">
        <f t="shared" si="25"/>
        <v>431.20000000000005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2</v>
      </c>
      <c r="H410">
        <v>22.4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2</v>
      </c>
      <c r="V410">
        <f t="shared" si="25"/>
        <v>22.4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8</v>
      </c>
      <c r="H411">
        <v>112</v>
      </c>
      <c r="I411">
        <v>2</v>
      </c>
      <c r="J411">
        <v>28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10</v>
      </c>
      <c r="V411">
        <f t="shared" si="25"/>
        <v>140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14</v>
      </c>
      <c r="H412">
        <v>215.6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14</v>
      </c>
      <c r="V412">
        <f t="shared" si="25"/>
        <v>215.6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827</v>
      </c>
      <c r="B413" s="1" t="s">
        <v>828</v>
      </c>
      <c r="C413">
        <v>56</v>
      </c>
      <c r="D413">
        <v>482.16</v>
      </c>
      <c r="E413">
        <v>97</v>
      </c>
      <c r="F413">
        <v>835.17</v>
      </c>
      <c r="G413">
        <v>32</v>
      </c>
      <c r="H413">
        <v>275.52</v>
      </c>
      <c r="I413">
        <v>59</v>
      </c>
      <c r="J413">
        <v>507.99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</v>
      </c>
      <c r="T413">
        <v>86.1</v>
      </c>
      <c r="U413">
        <f t="shared" si="24"/>
        <v>254</v>
      </c>
      <c r="V413">
        <f t="shared" si="25"/>
        <v>2186.94</v>
      </c>
      <c r="X413">
        <v>2</v>
      </c>
      <c r="Y413">
        <v>17.22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2</v>
      </c>
      <c r="AK413">
        <f t="shared" si="27"/>
        <v>17.22</v>
      </c>
    </row>
    <row r="414" spans="1:37" x14ac:dyDescent="0.25">
      <c r="A414" t="s">
        <v>829</v>
      </c>
      <c r="B414" s="1" t="s">
        <v>830</v>
      </c>
      <c r="C414">
        <v>56</v>
      </c>
      <c r="D414">
        <v>579.04</v>
      </c>
      <c r="E414">
        <v>8</v>
      </c>
      <c r="F414">
        <v>82.72</v>
      </c>
      <c r="G414">
        <v>48</v>
      </c>
      <c r="H414">
        <v>496.32</v>
      </c>
      <c r="I414">
        <v>43</v>
      </c>
      <c r="J414">
        <v>444.62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</v>
      </c>
      <c r="T414">
        <v>72.38</v>
      </c>
      <c r="U414">
        <f t="shared" si="24"/>
        <v>162</v>
      </c>
      <c r="V414">
        <f t="shared" si="25"/>
        <v>1675.08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831</v>
      </c>
      <c r="B415" s="1" t="s">
        <v>832</v>
      </c>
      <c r="C415">
        <v>9</v>
      </c>
      <c r="D415">
        <v>108.54</v>
      </c>
      <c r="E415">
        <v>2</v>
      </c>
      <c r="F415">
        <v>24.12</v>
      </c>
      <c r="G415">
        <v>3</v>
      </c>
      <c r="H415">
        <v>36.18</v>
      </c>
      <c r="I415">
        <v>28</v>
      </c>
      <c r="J415">
        <v>337.68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12.06</v>
      </c>
      <c r="U415">
        <f t="shared" si="24"/>
        <v>43</v>
      </c>
      <c r="V415">
        <f t="shared" si="25"/>
        <v>518.57999999999993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833</v>
      </c>
      <c r="B416" s="1" t="s">
        <v>834</v>
      </c>
      <c r="C416">
        <v>25</v>
      </c>
      <c r="D416">
        <v>344.5</v>
      </c>
      <c r="E416">
        <v>10</v>
      </c>
      <c r="F416">
        <v>137.80000000000001</v>
      </c>
      <c r="G416">
        <v>9</v>
      </c>
      <c r="H416">
        <v>124.02</v>
      </c>
      <c r="I416">
        <v>14</v>
      </c>
      <c r="J416">
        <v>192.92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16</v>
      </c>
      <c r="T416">
        <v>220.48</v>
      </c>
      <c r="U416">
        <f t="shared" si="24"/>
        <v>74</v>
      </c>
      <c r="V416">
        <f t="shared" si="25"/>
        <v>1019.72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835</v>
      </c>
      <c r="B417" s="1" t="s">
        <v>836</v>
      </c>
      <c r="C417">
        <v>49</v>
      </c>
      <c r="D417">
        <v>759.99</v>
      </c>
      <c r="E417">
        <v>4</v>
      </c>
      <c r="F417">
        <v>62.04</v>
      </c>
      <c r="G417">
        <v>17</v>
      </c>
      <c r="H417">
        <v>263.67</v>
      </c>
      <c r="I417">
        <v>23</v>
      </c>
      <c r="J417">
        <v>356.73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93</v>
      </c>
      <c r="V417">
        <f t="shared" si="25"/>
        <v>1442.43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837</v>
      </c>
      <c r="B418" s="1" t="s">
        <v>838</v>
      </c>
      <c r="C418">
        <v>1</v>
      </c>
      <c r="D418">
        <v>17.23</v>
      </c>
      <c r="E418">
        <v>6</v>
      </c>
      <c r="F418">
        <v>103.38</v>
      </c>
      <c r="G418">
        <v>69</v>
      </c>
      <c r="H418">
        <v>1188.8699999999999</v>
      </c>
      <c r="I418">
        <v>7</v>
      </c>
      <c r="J418">
        <v>120.61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83</v>
      </c>
      <c r="V418">
        <f t="shared" si="25"/>
        <v>1430.0899999999997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8</v>
      </c>
      <c r="F419">
        <v>165.44</v>
      </c>
      <c r="G419">
        <v>3</v>
      </c>
      <c r="H419">
        <v>62.04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11</v>
      </c>
      <c r="V419">
        <f t="shared" si="25"/>
        <v>227.48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841</v>
      </c>
      <c r="B420" s="1" t="s">
        <v>842</v>
      </c>
      <c r="C420">
        <v>6</v>
      </c>
      <c r="D420">
        <v>62.4</v>
      </c>
      <c r="E420">
        <v>31</v>
      </c>
      <c r="F420">
        <v>322.39999999999998</v>
      </c>
      <c r="G420">
        <v>44</v>
      </c>
      <c r="H420">
        <v>457.6</v>
      </c>
      <c r="I420">
        <v>6</v>
      </c>
      <c r="J420">
        <v>62.4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87</v>
      </c>
      <c r="V420">
        <f t="shared" si="25"/>
        <v>904.8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843</v>
      </c>
      <c r="B421" s="1" t="s">
        <v>844</v>
      </c>
      <c r="C421">
        <v>23</v>
      </c>
      <c r="D421">
        <v>286.81</v>
      </c>
      <c r="E421">
        <v>18</v>
      </c>
      <c r="F421">
        <v>224.46</v>
      </c>
      <c r="G421">
        <v>5</v>
      </c>
      <c r="H421">
        <v>62.35</v>
      </c>
      <c r="I421">
        <v>40</v>
      </c>
      <c r="J421">
        <v>498.8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86</v>
      </c>
      <c r="V421">
        <f t="shared" si="25"/>
        <v>1072.42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845</v>
      </c>
      <c r="B422" s="1" t="s">
        <v>846</v>
      </c>
      <c r="C422">
        <v>49</v>
      </c>
      <c r="D422">
        <v>712.95</v>
      </c>
      <c r="E422">
        <v>20</v>
      </c>
      <c r="F422">
        <v>291</v>
      </c>
      <c r="G422">
        <v>6</v>
      </c>
      <c r="H422">
        <v>87.3</v>
      </c>
      <c r="I422">
        <v>54</v>
      </c>
      <c r="J422">
        <v>785.7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129</v>
      </c>
      <c r="V422">
        <f t="shared" si="25"/>
        <v>1876.95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847</v>
      </c>
      <c r="B423" s="1" t="s">
        <v>848</v>
      </c>
      <c r="C423">
        <v>17</v>
      </c>
      <c r="D423">
        <v>282.70999999999998</v>
      </c>
      <c r="E423">
        <v>25</v>
      </c>
      <c r="F423">
        <v>415.75</v>
      </c>
      <c r="G423">
        <v>7</v>
      </c>
      <c r="H423">
        <v>116.41</v>
      </c>
      <c r="I423">
        <v>55</v>
      </c>
      <c r="J423">
        <v>914.65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104</v>
      </c>
      <c r="V423">
        <f t="shared" si="25"/>
        <v>1729.52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849</v>
      </c>
      <c r="B424" s="1" t="s">
        <v>850</v>
      </c>
      <c r="C424">
        <v>29</v>
      </c>
      <c r="D424">
        <v>542.59</v>
      </c>
      <c r="E424">
        <v>12</v>
      </c>
      <c r="F424">
        <v>224.52</v>
      </c>
      <c r="G424">
        <v>2</v>
      </c>
      <c r="H424">
        <v>37.42</v>
      </c>
      <c r="I424">
        <v>33</v>
      </c>
      <c r="J424">
        <v>617.42999999999995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76</v>
      </c>
      <c r="V424">
        <f t="shared" si="25"/>
        <v>1421.96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</v>
      </c>
      <c r="AE424">
        <v>37.42</v>
      </c>
      <c r="AF424">
        <v>0</v>
      </c>
      <c r="AG424">
        <v>0</v>
      </c>
      <c r="AH424">
        <v>0</v>
      </c>
      <c r="AI424">
        <v>0</v>
      </c>
      <c r="AJ424">
        <f t="shared" si="26"/>
        <v>2</v>
      </c>
      <c r="AK424">
        <f t="shared" si="27"/>
        <v>37.42</v>
      </c>
    </row>
    <row r="425" spans="1:37" x14ac:dyDescent="0.25">
      <c r="A425" t="s">
        <v>851</v>
      </c>
      <c r="B425" s="1" t="s">
        <v>852</v>
      </c>
      <c r="C425">
        <v>22</v>
      </c>
      <c r="D425">
        <v>457.38</v>
      </c>
      <c r="E425">
        <v>0</v>
      </c>
      <c r="F425">
        <v>0</v>
      </c>
      <c r="G425">
        <v>11</v>
      </c>
      <c r="H425">
        <v>228.69</v>
      </c>
      <c r="I425">
        <v>23</v>
      </c>
      <c r="J425">
        <v>478.17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56</v>
      </c>
      <c r="V425">
        <f t="shared" si="25"/>
        <v>1164.24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153</v>
      </c>
      <c r="J426">
        <v>3499.11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153</v>
      </c>
      <c r="V426">
        <f t="shared" si="25"/>
        <v>3499.11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855</v>
      </c>
      <c r="B427" s="1" t="s">
        <v>856</v>
      </c>
      <c r="C427">
        <v>3</v>
      </c>
      <c r="D427">
        <v>17.34</v>
      </c>
      <c r="E427">
        <v>0</v>
      </c>
      <c r="F427">
        <v>0</v>
      </c>
      <c r="G427">
        <v>0</v>
      </c>
      <c r="H427">
        <v>0</v>
      </c>
      <c r="I427">
        <v>12</v>
      </c>
      <c r="J427">
        <v>69.36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15</v>
      </c>
      <c r="V427">
        <f t="shared" si="25"/>
        <v>86.7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857</v>
      </c>
      <c r="B428" s="1" t="s">
        <v>858</v>
      </c>
      <c r="C428">
        <v>11</v>
      </c>
      <c r="D428">
        <v>95.37</v>
      </c>
      <c r="E428">
        <v>0</v>
      </c>
      <c r="F428">
        <v>0</v>
      </c>
      <c r="G428">
        <v>10</v>
      </c>
      <c r="H428">
        <v>86.7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21</v>
      </c>
      <c r="V428">
        <f t="shared" si="25"/>
        <v>182.07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859</v>
      </c>
      <c r="B429" s="1" t="s">
        <v>860</v>
      </c>
      <c r="C429">
        <v>9</v>
      </c>
      <c r="D429">
        <v>104.04</v>
      </c>
      <c r="E429">
        <v>9</v>
      </c>
      <c r="F429">
        <v>104.04</v>
      </c>
      <c r="G429">
        <v>9</v>
      </c>
      <c r="H429">
        <v>104.04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27</v>
      </c>
      <c r="V429">
        <f t="shared" si="25"/>
        <v>312.12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861</v>
      </c>
      <c r="B430" s="1" t="s">
        <v>862</v>
      </c>
      <c r="C430">
        <v>9</v>
      </c>
      <c r="D430">
        <v>130.05000000000001</v>
      </c>
      <c r="E430">
        <v>12</v>
      </c>
      <c r="F430">
        <v>173.4</v>
      </c>
      <c r="G430">
        <v>19</v>
      </c>
      <c r="H430">
        <v>274.55</v>
      </c>
      <c r="I430">
        <v>18</v>
      </c>
      <c r="J430">
        <v>260.10000000000002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58</v>
      </c>
      <c r="V430">
        <f t="shared" si="25"/>
        <v>838.1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863</v>
      </c>
      <c r="B431" s="1" t="s">
        <v>864</v>
      </c>
      <c r="C431">
        <v>14</v>
      </c>
      <c r="D431">
        <v>242.76</v>
      </c>
      <c r="E431">
        <v>37</v>
      </c>
      <c r="F431">
        <v>641.58000000000004</v>
      </c>
      <c r="G431">
        <v>27</v>
      </c>
      <c r="H431">
        <v>468.18</v>
      </c>
      <c r="I431">
        <v>33</v>
      </c>
      <c r="J431">
        <v>572.22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111</v>
      </c>
      <c r="V431">
        <f t="shared" si="25"/>
        <v>1924.74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865</v>
      </c>
      <c r="B432" s="1" t="s">
        <v>866</v>
      </c>
      <c r="C432">
        <v>14</v>
      </c>
      <c r="D432">
        <v>283.5</v>
      </c>
      <c r="E432">
        <v>13</v>
      </c>
      <c r="F432">
        <v>263.25</v>
      </c>
      <c r="G432">
        <v>1</v>
      </c>
      <c r="H432">
        <v>20.25</v>
      </c>
      <c r="I432">
        <v>9</v>
      </c>
      <c r="J432">
        <v>182.25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37</v>
      </c>
      <c r="V432">
        <f t="shared" si="25"/>
        <v>749.25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867</v>
      </c>
      <c r="B433" s="1" t="s">
        <v>868</v>
      </c>
      <c r="C433">
        <v>19</v>
      </c>
      <c r="D433">
        <v>439.09</v>
      </c>
      <c r="E433">
        <v>4</v>
      </c>
      <c r="F433">
        <v>92.44</v>
      </c>
      <c r="G433">
        <v>7</v>
      </c>
      <c r="H433">
        <v>161.77000000000001</v>
      </c>
      <c r="I433">
        <v>4</v>
      </c>
      <c r="J433">
        <v>92.44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34</v>
      </c>
      <c r="V433">
        <f t="shared" si="25"/>
        <v>785.74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869</v>
      </c>
      <c r="B434" s="1" t="s">
        <v>870</v>
      </c>
      <c r="C434">
        <v>7</v>
      </c>
      <c r="D434">
        <v>181.86</v>
      </c>
      <c r="E434">
        <v>11</v>
      </c>
      <c r="F434">
        <v>285.77999999999997</v>
      </c>
      <c r="G434">
        <v>8</v>
      </c>
      <c r="H434">
        <v>207.84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26</v>
      </c>
      <c r="V434">
        <f t="shared" si="25"/>
        <v>675.48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871</v>
      </c>
      <c r="B435" s="1" t="s">
        <v>872</v>
      </c>
      <c r="C435">
        <v>22</v>
      </c>
      <c r="D435">
        <v>635.58000000000004</v>
      </c>
      <c r="E435">
        <v>1</v>
      </c>
      <c r="F435">
        <v>28.89</v>
      </c>
      <c r="G435">
        <v>3</v>
      </c>
      <c r="H435">
        <v>86.67</v>
      </c>
      <c r="I435">
        <v>27</v>
      </c>
      <c r="J435">
        <v>780.03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53</v>
      </c>
      <c r="V435">
        <f t="shared" si="25"/>
        <v>1531.17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8</v>
      </c>
      <c r="J436">
        <v>254.08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8</v>
      </c>
      <c r="V436">
        <f t="shared" si="25"/>
        <v>254.08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875</v>
      </c>
      <c r="B437" s="1" t="s">
        <v>876</v>
      </c>
      <c r="C437">
        <v>42</v>
      </c>
      <c r="D437">
        <v>60.48</v>
      </c>
      <c r="E437">
        <v>0</v>
      </c>
      <c r="F437">
        <v>0</v>
      </c>
      <c r="G437">
        <v>114</v>
      </c>
      <c r="H437">
        <v>164.16</v>
      </c>
      <c r="I437">
        <v>35</v>
      </c>
      <c r="J437">
        <v>50.4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191</v>
      </c>
      <c r="V437">
        <f t="shared" si="25"/>
        <v>275.03999999999996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48</v>
      </c>
      <c r="F438">
        <v>66.72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48</v>
      </c>
      <c r="V438">
        <f t="shared" si="25"/>
        <v>66.72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128</v>
      </c>
      <c r="N439">
        <v>682.24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128</v>
      </c>
      <c r="V439">
        <f t="shared" si="25"/>
        <v>682.24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128.1</v>
      </c>
      <c r="F440">
        <v>958.18799999999999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128.1</v>
      </c>
      <c r="V440">
        <f t="shared" si="25"/>
        <v>958.18799999999999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883</v>
      </c>
      <c r="B441" s="1" t="s">
        <v>884</v>
      </c>
      <c r="C441">
        <v>25</v>
      </c>
      <c r="D441">
        <v>148.5</v>
      </c>
      <c r="E441">
        <v>0</v>
      </c>
      <c r="F441">
        <v>0</v>
      </c>
      <c r="G441">
        <v>0</v>
      </c>
      <c r="H441">
        <v>0</v>
      </c>
      <c r="I441">
        <v>35</v>
      </c>
      <c r="J441">
        <v>207.9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60</v>
      </c>
      <c r="V441">
        <f t="shared" si="25"/>
        <v>356.4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5</v>
      </c>
      <c r="H442">
        <v>35.65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5</v>
      </c>
      <c r="V442">
        <f t="shared" si="25"/>
        <v>35.65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887</v>
      </c>
      <c r="B443" s="1" t="s">
        <v>888</v>
      </c>
      <c r="C443">
        <v>6</v>
      </c>
      <c r="D443">
        <v>49.92</v>
      </c>
      <c r="E443">
        <v>0</v>
      </c>
      <c r="F443">
        <v>0</v>
      </c>
      <c r="G443">
        <v>2</v>
      </c>
      <c r="H443">
        <v>16.64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8</v>
      </c>
      <c r="V443">
        <f t="shared" si="25"/>
        <v>66.56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</v>
      </c>
      <c r="J444">
        <v>14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2</v>
      </c>
      <c r="V444">
        <f t="shared" si="25"/>
        <v>14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6</v>
      </c>
      <c r="J445">
        <v>67.2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6</v>
      </c>
      <c r="V445">
        <f t="shared" si="25"/>
        <v>67.2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893</v>
      </c>
      <c r="B446" s="1" t="s">
        <v>894</v>
      </c>
      <c r="C446">
        <v>1</v>
      </c>
      <c r="D446">
        <v>8.61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1</v>
      </c>
      <c r="V446">
        <f t="shared" si="25"/>
        <v>8.61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895</v>
      </c>
      <c r="B447" s="1" t="s">
        <v>896</v>
      </c>
      <c r="C447">
        <v>11</v>
      </c>
      <c r="D447">
        <v>114.4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11</v>
      </c>
      <c r="V447">
        <f t="shared" si="25"/>
        <v>114.4</v>
      </c>
      <c r="X447">
        <v>11</v>
      </c>
      <c r="Y447">
        <v>114.4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11</v>
      </c>
      <c r="AK447">
        <f t="shared" si="27"/>
        <v>114.4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1</v>
      </c>
      <c r="V448">
        <f t="shared" si="25"/>
        <v>7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9</v>
      </c>
      <c r="F449">
        <v>78.75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9</v>
      </c>
      <c r="V449">
        <f t="shared" si="25"/>
        <v>78.75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901</v>
      </c>
      <c r="B450" s="1" t="s">
        <v>902</v>
      </c>
      <c r="C450">
        <v>11</v>
      </c>
      <c r="D450">
        <v>100.54</v>
      </c>
      <c r="E450">
        <v>10</v>
      </c>
      <c r="F450">
        <v>91.4</v>
      </c>
      <c r="G450">
        <v>0</v>
      </c>
      <c r="H450">
        <v>0</v>
      </c>
      <c r="I450">
        <v>12</v>
      </c>
      <c r="J450">
        <v>109.68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33</v>
      </c>
      <c r="V450">
        <f t="shared" si="25"/>
        <v>301.62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16</v>
      </c>
      <c r="L451">
        <v>36.479999999999997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16</v>
      </c>
      <c r="V451">
        <f t="shared" si="25"/>
        <v>36.479999999999997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88</v>
      </c>
      <c r="L452">
        <v>711.04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88</v>
      </c>
      <c r="V452">
        <f t="shared" si="25"/>
        <v>711.04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0</v>
      </c>
      <c r="V453">
        <f t="shared" si="25"/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122.2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1</v>
      </c>
      <c r="V454">
        <f t="shared" si="25"/>
        <v>122.2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911</v>
      </c>
      <c r="B455" s="1" t="s">
        <v>912</v>
      </c>
      <c r="C455">
        <v>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2</v>
      </c>
      <c r="V455">
        <f t="shared" si="25"/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913</v>
      </c>
      <c r="B456" s="1" t="s">
        <v>914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2</v>
      </c>
      <c r="V456">
        <f t="shared" si="25"/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3</v>
      </c>
      <c r="J457">
        <v>254.64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3</v>
      </c>
      <c r="V457">
        <f t="shared" ref="V457:V520" si="29">SUM(D457+F457+H457+J457+L457+N457+P457+R457 +T457 )</f>
        <v>254.64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3</v>
      </c>
      <c r="N458">
        <v>205.74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3</v>
      </c>
      <c r="V458">
        <f t="shared" si="29"/>
        <v>205.74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0</v>
      </c>
      <c r="V459">
        <f t="shared" si="29"/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0</v>
      </c>
      <c r="V460">
        <f t="shared" si="29"/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0</v>
      </c>
      <c r="V461">
        <f t="shared" si="29"/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0</v>
      </c>
      <c r="V462">
        <f t="shared" si="29"/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2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3</v>
      </c>
      <c r="V463">
        <f t="shared" si="29"/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9</v>
      </c>
      <c r="F464">
        <v>0</v>
      </c>
      <c r="G464">
        <v>0</v>
      </c>
      <c r="H464">
        <v>0</v>
      </c>
      <c r="I464">
        <v>95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104</v>
      </c>
      <c r="V464">
        <f t="shared" si="29"/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3</v>
      </c>
      <c r="V465">
        <f t="shared" si="29"/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0</v>
      </c>
      <c r="V466">
        <f t="shared" si="29"/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0</v>
      </c>
      <c r="V467">
        <f t="shared" si="29"/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4</v>
      </c>
      <c r="V468">
        <f t="shared" si="29"/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0</v>
      </c>
      <c r="V469">
        <f t="shared" si="29"/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0</v>
      </c>
      <c r="V470">
        <f t="shared" si="29"/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4</v>
      </c>
      <c r="V471">
        <f t="shared" si="29"/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28.5</v>
      </c>
      <c r="L472">
        <v>28.5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28.5</v>
      </c>
      <c r="V472">
        <f t="shared" si="29"/>
        <v>28.5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0</v>
      </c>
      <c r="V473">
        <f t="shared" si="29"/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949</v>
      </c>
      <c r="B474" s="1" t="s">
        <v>950</v>
      </c>
      <c r="C474">
        <v>8</v>
      </c>
      <c r="D474">
        <v>8</v>
      </c>
      <c r="E474">
        <v>3</v>
      </c>
      <c r="F474">
        <v>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3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14</v>
      </c>
      <c r="V474">
        <f t="shared" si="29"/>
        <v>14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</v>
      </c>
      <c r="J475">
        <v>8.3800000000000008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2</v>
      </c>
      <c r="V475">
        <f t="shared" si="29"/>
        <v>8.3800000000000008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953</v>
      </c>
      <c r="B476" s="1" t="s">
        <v>954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4.8899999999999997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1</v>
      </c>
      <c r="V476">
        <f t="shared" si="29"/>
        <v>4.8899999999999997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8</v>
      </c>
      <c r="N477">
        <v>40.32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8</v>
      </c>
      <c r="V477">
        <f t="shared" si="29"/>
        <v>40.32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957</v>
      </c>
      <c r="B478" s="1" t="s">
        <v>958</v>
      </c>
      <c r="C478">
        <v>0</v>
      </c>
      <c r="D478">
        <v>0</v>
      </c>
      <c r="E478">
        <v>9</v>
      </c>
      <c r="F478">
        <v>607.5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9</v>
      </c>
      <c r="V478">
        <f t="shared" si="29"/>
        <v>607.5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959</v>
      </c>
      <c r="B479" s="1" t="s">
        <v>960</v>
      </c>
      <c r="C479">
        <v>0</v>
      </c>
      <c r="D479">
        <v>0</v>
      </c>
      <c r="E479">
        <v>8</v>
      </c>
      <c r="F479">
        <v>704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8</v>
      </c>
      <c r="V479">
        <f t="shared" si="29"/>
        <v>704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961</v>
      </c>
      <c r="B480" s="1" t="s">
        <v>962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7</v>
      </c>
      <c r="J480">
        <v>707</v>
      </c>
      <c r="K480">
        <v>0</v>
      </c>
      <c r="L480">
        <v>0</v>
      </c>
      <c r="M480">
        <v>1</v>
      </c>
      <c r="N480">
        <v>101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8</v>
      </c>
      <c r="V480">
        <f t="shared" si="29"/>
        <v>808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</v>
      </c>
      <c r="N481">
        <v>1057.8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6</v>
      </c>
      <c r="V481">
        <f t="shared" si="29"/>
        <v>1057.8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965</v>
      </c>
      <c r="B482" s="1" t="s">
        <v>966</v>
      </c>
      <c r="C482">
        <v>12</v>
      </c>
      <c r="D482">
        <v>19.440000000000001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12</v>
      </c>
      <c r="V482">
        <f t="shared" si="29"/>
        <v>19.440000000000001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967</v>
      </c>
      <c r="B483" s="1" t="s">
        <v>968</v>
      </c>
      <c r="C483">
        <v>3</v>
      </c>
      <c r="D483">
        <v>19.5</v>
      </c>
      <c r="E483">
        <v>3</v>
      </c>
      <c r="F483">
        <v>19.5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6</v>
      </c>
      <c r="V483">
        <f t="shared" si="29"/>
        <v>39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969</v>
      </c>
      <c r="B484" s="1" t="s">
        <v>970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8</v>
      </c>
      <c r="N484">
        <v>66.239999999999995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8</v>
      </c>
      <c r="V484">
        <f t="shared" si="29"/>
        <v>66.239999999999995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8</v>
      </c>
      <c r="F485">
        <v>63.2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8</v>
      </c>
      <c r="N485">
        <v>63.2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16</v>
      </c>
      <c r="V485">
        <f t="shared" si="29"/>
        <v>126.4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5</v>
      </c>
      <c r="J486">
        <v>30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5</v>
      </c>
      <c r="V486">
        <f t="shared" si="29"/>
        <v>30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975</v>
      </c>
      <c r="B487" s="1" t="s">
        <v>976</v>
      </c>
      <c r="C487">
        <v>27</v>
      </c>
      <c r="D487">
        <v>111.78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27</v>
      </c>
      <c r="V487">
        <f t="shared" si="29"/>
        <v>111.78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0</v>
      </c>
      <c r="V488">
        <f t="shared" si="29"/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979</v>
      </c>
      <c r="B489" s="1" t="s">
        <v>980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0</v>
      </c>
      <c r="V489">
        <f t="shared" si="29"/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981</v>
      </c>
      <c r="B490" s="1" t="s">
        <v>982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0</v>
      </c>
      <c r="V490">
        <f t="shared" si="29"/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983</v>
      </c>
      <c r="B491" s="1" t="s">
        <v>984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0</v>
      </c>
      <c r="V491">
        <f t="shared" si="29"/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985</v>
      </c>
      <c r="B492" s="1" t="s">
        <v>986</v>
      </c>
      <c r="C492">
        <v>120</v>
      </c>
      <c r="D492">
        <v>312</v>
      </c>
      <c r="E492">
        <v>205</v>
      </c>
      <c r="F492">
        <v>533</v>
      </c>
      <c r="G492">
        <v>0</v>
      </c>
      <c r="H492">
        <v>0</v>
      </c>
      <c r="I492">
        <v>257</v>
      </c>
      <c r="J492">
        <v>668.2</v>
      </c>
      <c r="K492">
        <v>0</v>
      </c>
      <c r="L492">
        <v>0</v>
      </c>
      <c r="M492">
        <v>150</v>
      </c>
      <c r="N492">
        <v>390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732</v>
      </c>
      <c r="V492">
        <f t="shared" si="29"/>
        <v>1903.2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987</v>
      </c>
      <c r="B493" s="1" t="s">
        <v>988</v>
      </c>
      <c r="C493">
        <v>20</v>
      </c>
      <c r="D493">
        <v>68</v>
      </c>
      <c r="E493">
        <v>0</v>
      </c>
      <c r="F493">
        <v>0</v>
      </c>
      <c r="G493">
        <v>0</v>
      </c>
      <c r="H493">
        <v>0</v>
      </c>
      <c r="I493">
        <v>290</v>
      </c>
      <c r="J493">
        <v>986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310</v>
      </c>
      <c r="V493">
        <f t="shared" si="29"/>
        <v>1054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87</v>
      </c>
      <c r="J494">
        <v>243.6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87</v>
      </c>
      <c r="V494">
        <f t="shared" si="29"/>
        <v>243.6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991</v>
      </c>
      <c r="B495" s="1" t="s">
        <v>992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0</v>
      </c>
      <c r="V495">
        <f t="shared" si="29"/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993</v>
      </c>
      <c r="B496" s="1" t="s">
        <v>994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0</v>
      </c>
      <c r="V496">
        <f t="shared" si="29"/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995</v>
      </c>
      <c r="B497" s="1" t="s">
        <v>996</v>
      </c>
      <c r="C497">
        <v>1</v>
      </c>
      <c r="D497">
        <v>110.71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1</v>
      </c>
      <c r="V497">
        <f t="shared" si="29"/>
        <v>110.71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997</v>
      </c>
      <c r="B498" s="1" t="s">
        <v>998</v>
      </c>
      <c r="C498">
        <v>4</v>
      </c>
      <c r="D498">
        <v>832.04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4</v>
      </c>
      <c r="V498">
        <f t="shared" si="29"/>
        <v>832.04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999</v>
      </c>
      <c r="B499" s="1" t="s">
        <v>1000</v>
      </c>
      <c r="C499">
        <v>239</v>
      </c>
      <c r="D499">
        <v>501.9</v>
      </c>
      <c r="E499">
        <v>250</v>
      </c>
      <c r="F499">
        <v>525</v>
      </c>
      <c r="G499">
        <v>189</v>
      </c>
      <c r="H499">
        <v>396.9</v>
      </c>
      <c r="I499">
        <v>80</v>
      </c>
      <c r="J499">
        <v>168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758</v>
      </c>
      <c r="V499">
        <f t="shared" si="29"/>
        <v>1591.8000000000002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1001</v>
      </c>
      <c r="B500" s="1" t="s">
        <v>1002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12</v>
      </c>
      <c r="V500">
        <f t="shared" si="29"/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0</v>
      </c>
      <c r="V501">
        <f t="shared" si="29"/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1005</v>
      </c>
      <c r="B502" s="1" t="s">
        <v>1006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0</v>
      </c>
      <c r="V502">
        <f t="shared" si="29"/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0</v>
      </c>
      <c r="V503">
        <f t="shared" si="29"/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1009</v>
      </c>
      <c r="B504" s="1" t="s">
        <v>1010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0</v>
      </c>
      <c r="V504">
        <f t="shared" si="29"/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0</v>
      </c>
      <c r="V505">
        <f t="shared" si="29"/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1013</v>
      </c>
      <c r="B506" s="1" t="s">
        <v>1014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0</v>
      </c>
      <c r="V506">
        <f t="shared" si="29"/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1015</v>
      </c>
      <c r="B507" s="1" t="s">
        <v>1016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0</v>
      </c>
      <c r="V507">
        <f t="shared" si="29"/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1017</v>
      </c>
      <c r="B508" s="1" t="s">
        <v>1018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0</v>
      </c>
      <c r="V508">
        <f t="shared" si="29"/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1019</v>
      </c>
      <c r="B509" s="1" t="s">
        <v>1020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0</v>
      </c>
      <c r="V509">
        <f t="shared" si="29"/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1021</v>
      </c>
      <c r="B510" s="1" t="s">
        <v>1022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0</v>
      </c>
      <c r="V510">
        <f t="shared" si="29"/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1023</v>
      </c>
      <c r="B511" s="1" t="s">
        <v>1024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0</v>
      </c>
      <c r="V511">
        <f t="shared" si="29"/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1025</v>
      </c>
      <c r="B512" s="1" t="s">
        <v>1026</v>
      </c>
      <c r="C512">
        <v>3.5</v>
      </c>
      <c r="D512">
        <v>21</v>
      </c>
      <c r="E512">
        <v>72</v>
      </c>
      <c r="F512">
        <v>432</v>
      </c>
      <c r="G512">
        <v>8</v>
      </c>
      <c r="H512">
        <v>48</v>
      </c>
      <c r="I512">
        <v>6.5</v>
      </c>
      <c r="J512">
        <v>39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90</v>
      </c>
      <c r="V512">
        <f t="shared" si="29"/>
        <v>540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1027</v>
      </c>
      <c r="B513" s="1" t="s">
        <v>1028</v>
      </c>
      <c r="C513">
        <v>0</v>
      </c>
      <c r="D513">
        <v>0</v>
      </c>
      <c r="E513">
        <v>24</v>
      </c>
      <c r="F513">
        <v>180</v>
      </c>
      <c r="G513">
        <v>3.5</v>
      </c>
      <c r="H513">
        <v>26.25</v>
      </c>
      <c r="I513">
        <v>0.5</v>
      </c>
      <c r="J513">
        <v>3.75</v>
      </c>
      <c r="K513">
        <v>0</v>
      </c>
      <c r="L513">
        <v>0</v>
      </c>
      <c r="M513">
        <v>1</v>
      </c>
      <c r="N513">
        <v>7.5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29</v>
      </c>
      <c r="V513">
        <f t="shared" si="29"/>
        <v>217.5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1029</v>
      </c>
      <c r="B514" s="1" t="s">
        <v>1030</v>
      </c>
      <c r="C514">
        <v>5</v>
      </c>
      <c r="D514">
        <v>45.5</v>
      </c>
      <c r="E514">
        <v>18.5</v>
      </c>
      <c r="F514">
        <v>168.35</v>
      </c>
      <c r="G514">
        <v>4</v>
      </c>
      <c r="H514">
        <v>36.4</v>
      </c>
      <c r="I514">
        <v>82</v>
      </c>
      <c r="J514">
        <v>746.2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109.5</v>
      </c>
      <c r="V514">
        <f t="shared" si="29"/>
        <v>996.45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7</v>
      </c>
      <c r="AE514">
        <v>63.7</v>
      </c>
      <c r="AF514">
        <v>0</v>
      </c>
      <c r="AG514">
        <v>0</v>
      </c>
      <c r="AH514">
        <v>0</v>
      </c>
      <c r="AI514">
        <v>0</v>
      </c>
      <c r="AJ514">
        <f t="shared" si="30"/>
        <v>7</v>
      </c>
      <c r="AK514">
        <f t="shared" si="31"/>
        <v>63.7</v>
      </c>
    </row>
    <row r="515" spans="1:37" x14ac:dyDescent="0.25">
      <c r="A515" t="s">
        <v>1031</v>
      </c>
      <c r="B515" s="1" t="s">
        <v>1032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30</v>
      </c>
      <c r="J515">
        <v>333.6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30</v>
      </c>
      <c r="V515">
        <f t="shared" si="29"/>
        <v>333.6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1033</v>
      </c>
      <c r="B516" s="1" t="s">
        <v>1034</v>
      </c>
      <c r="C516">
        <v>9</v>
      </c>
      <c r="D516">
        <v>126</v>
      </c>
      <c r="E516">
        <v>15.5</v>
      </c>
      <c r="F516">
        <v>217</v>
      </c>
      <c r="G516">
        <v>15</v>
      </c>
      <c r="H516">
        <v>210</v>
      </c>
      <c r="I516">
        <v>16</v>
      </c>
      <c r="J516">
        <v>224</v>
      </c>
      <c r="K516">
        <v>0</v>
      </c>
      <c r="L516">
        <v>0</v>
      </c>
      <c r="M516">
        <v>2</v>
      </c>
      <c r="N516">
        <v>28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57.5</v>
      </c>
      <c r="V516">
        <f t="shared" si="29"/>
        <v>805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1035</v>
      </c>
      <c r="B517" s="1" t="s">
        <v>1036</v>
      </c>
      <c r="C517">
        <v>6.5</v>
      </c>
      <c r="D517">
        <v>103.935</v>
      </c>
      <c r="E517">
        <v>16</v>
      </c>
      <c r="F517">
        <v>255.84</v>
      </c>
      <c r="G517">
        <v>7.5</v>
      </c>
      <c r="H517">
        <v>119.925</v>
      </c>
      <c r="I517">
        <v>29</v>
      </c>
      <c r="J517">
        <v>463.71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59</v>
      </c>
      <c r="V517">
        <f t="shared" si="29"/>
        <v>943.41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20</v>
      </c>
      <c r="AE517">
        <v>319.8</v>
      </c>
      <c r="AF517">
        <v>0</v>
      </c>
      <c r="AG517">
        <v>0</v>
      </c>
      <c r="AH517">
        <v>0</v>
      </c>
      <c r="AI517">
        <v>0</v>
      </c>
      <c r="AJ517">
        <f t="shared" si="30"/>
        <v>20</v>
      </c>
      <c r="AK517">
        <f t="shared" si="31"/>
        <v>319.8</v>
      </c>
    </row>
    <row r="518" spans="1:37" x14ac:dyDescent="0.25">
      <c r="A518" t="s">
        <v>1037</v>
      </c>
      <c r="B518" s="1" t="s">
        <v>1038</v>
      </c>
      <c r="C518">
        <v>1</v>
      </c>
      <c r="D518">
        <v>23.87</v>
      </c>
      <c r="E518">
        <v>11</v>
      </c>
      <c r="F518">
        <v>262.57</v>
      </c>
      <c r="G518">
        <v>15.5</v>
      </c>
      <c r="H518">
        <v>369.98500000000001</v>
      </c>
      <c r="I518">
        <v>4</v>
      </c>
      <c r="J518">
        <v>95.48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31.5</v>
      </c>
      <c r="V518">
        <f t="shared" si="29"/>
        <v>751.90499999999997</v>
      </c>
      <c r="X518">
        <v>0</v>
      </c>
      <c r="Y518">
        <v>0</v>
      </c>
      <c r="Z518">
        <v>0</v>
      </c>
      <c r="AA518">
        <v>0</v>
      </c>
      <c r="AB518">
        <v>6</v>
      </c>
      <c r="AC518">
        <v>143.22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6</v>
      </c>
      <c r="AK518">
        <f t="shared" si="31"/>
        <v>143.22</v>
      </c>
    </row>
    <row r="519" spans="1:37" x14ac:dyDescent="0.25">
      <c r="A519" t="s">
        <v>1039</v>
      </c>
      <c r="B519" s="1" t="s">
        <v>1040</v>
      </c>
      <c r="C519">
        <v>4</v>
      </c>
      <c r="D519">
        <v>113.2</v>
      </c>
      <c r="E519">
        <v>0</v>
      </c>
      <c r="F519">
        <v>0</v>
      </c>
      <c r="G519">
        <v>4</v>
      </c>
      <c r="H519">
        <v>113.2</v>
      </c>
      <c r="I519">
        <v>11.5</v>
      </c>
      <c r="J519">
        <v>325.45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19.5</v>
      </c>
      <c r="V519">
        <f t="shared" si="29"/>
        <v>551.85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1041</v>
      </c>
      <c r="B520" s="1" t="s">
        <v>1042</v>
      </c>
      <c r="C520">
        <v>21.5</v>
      </c>
      <c r="D520">
        <v>866.45</v>
      </c>
      <c r="E520">
        <v>0</v>
      </c>
      <c r="F520">
        <v>0</v>
      </c>
      <c r="G520">
        <v>20.5</v>
      </c>
      <c r="H520">
        <v>826.15</v>
      </c>
      <c r="I520">
        <v>12</v>
      </c>
      <c r="J520">
        <v>483.6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54</v>
      </c>
      <c r="V520">
        <f t="shared" si="29"/>
        <v>2176.1999999999998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1043</v>
      </c>
      <c r="B521" s="1" t="s">
        <v>1044</v>
      </c>
      <c r="C521">
        <v>0</v>
      </c>
      <c r="D521">
        <v>0</v>
      </c>
      <c r="E521">
        <v>22</v>
      </c>
      <c r="F521">
        <v>1106.1600000000001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84" si="32">SUM(C521+E521+G521+I521+K521+M521+O521+Q521+S521 )</f>
        <v>22</v>
      </c>
      <c r="V521">
        <f t="shared" ref="V521:V584" si="33">SUM(D521+F521+H521+J521+L521+N521+P521+R521 +T521 )</f>
        <v>1106.1600000000001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84" si="34">SUM(X521+Z521+AB521+AD521+AF521 +AH521)</f>
        <v>0</v>
      </c>
      <c r="AK521">
        <f t="shared" ref="AK521:AK584" si="35"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0</v>
      </c>
      <c r="D522">
        <v>0</v>
      </c>
      <c r="E522">
        <v>1</v>
      </c>
      <c r="F522">
        <v>9.3000000000000007</v>
      </c>
      <c r="G522">
        <v>0.5</v>
      </c>
      <c r="H522">
        <v>4.6500000000000004</v>
      </c>
      <c r="I522">
        <v>1</v>
      </c>
      <c r="J522">
        <v>9.3000000000000007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2.5</v>
      </c>
      <c r="V522">
        <f t="shared" si="33"/>
        <v>23.25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1047</v>
      </c>
      <c r="B523" s="1" t="s">
        <v>1048</v>
      </c>
      <c r="C523">
        <v>0</v>
      </c>
      <c r="D523">
        <v>0</v>
      </c>
      <c r="E523">
        <v>1</v>
      </c>
      <c r="F523">
        <v>17.2</v>
      </c>
      <c r="G523">
        <v>1</v>
      </c>
      <c r="H523">
        <v>17.2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2</v>
      </c>
      <c r="V523">
        <f t="shared" si="33"/>
        <v>34.4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1049</v>
      </c>
      <c r="B524" s="1" t="s">
        <v>1050</v>
      </c>
      <c r="C524">
        <v>0</v>
      </c>
      <c r="D524">
        <v>0</v>
      </c>
      <c r="E524">
        <v>0</v>
      </c>
      <c r="F524">
        <v>0</v>
      </c>
      <c r="G524">
        <v>0.5</v>
      </c>
      <c r="H524">
        <v>12.4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0.5</v>
      </c>
      <c r="V524">
        <f t="shared" si="33"/>
        <v>12.4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1051</v>
      </c>
      <c r="B525" s="1" t="s">
        <v>1052</v>
      </c>
      <c r="C525">
        <v>0.5</v>
      </c>
      <c r="D525">
        <v>15.73</v>
      </c>
      <c r="E525">
        <v>0</v>
      </c>
      <c r="F525">
        <v>0</v>
      </c>
      <c r="G525">
        <v>2</v>
      </c>
      <c r="H525">
        <v>62.92</v>
      </c>
      <c r="I525">
        <v>2</v>
      </c>
      <c r="J525">
        <v>62.92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4.5</v>
      </c>
      <c r="V525">
        <f t="shared" si="33"/>
        <v>141.57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1053</v>
      </c>
      <c r="B526" s="1" t="s">
        <v>1054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3</v>
      </c>
      <c r="J526">
        <v>152.82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3</v>
      </c>
      <c r="V526">
        <f t="shared" si="33"/>
        <v>152.82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1055</v>
      </c>
      <c r="B527" s="1" t="s">
        <v>1056</v>
      </c>
      <c r="C527">
        <v>0</v>
      </c>
      <c r="D527">
        <v>0</v>
      </c>
      <c r="E527">
        <v>0</v>
      </c>
      <c r="F527">
        <v>0</v>
      </c>
      <c r="G527">
        <v>45</v>
      </c>
      <c r="H527">
        <v>3487.5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45</v>
      </c>
      <c r="V527">
        <f t="shared" si="33"/>
        <v>3487.5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1057</v>
      </c>
      <c r="B528" s="1" t="s">
        <v>1058</v>
      </c>
      <c r="C528">
        <v>0</v>
      </c>
      <c r="D528">
        <v>0</v>
      </c>
      <c r="E528">
        <v>0</v>
      </c>
      <c r="F528">
        <v>0</v>
      </c>
      <c r="G528">
        <v>10</v>
      </c>
      <c r="H528">
        <v>1008</v>
      </c>
      <c r="I528">
        <v>0</v>
      </c>
      <c r="J528">
        <v>0</v>
      </c>
      <c r="K528">
        <v>0</v>
      </c>
      <c r="L528">
        <v>0</v>
      </c>
      <c r="M528">
        <v>6</v>
      </c>
      <c r="N528">
        <v>604.79999999999995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16</v>
      </c>
      <c r="V528">
        <f t="shared" si="33"/>
        <v>1612.8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1059</v>
      </c>
      <c r="B529" s="1" t="s">
        <v>1060</v>
      </c>
      <c r="C529">
        <v>150</v>
      </c>
      <c r="D529">
        <v>42</v>
      </c>
      <c r="E529">
        <v>51</v>
      </c>
      <c r="F529">
        <v>14.28</v>
      </c>
      <c r="G529">
        <v>111</v>
      </c>
      <c r="H529">
        <v>31.08</v>
      </c>
      <c r="I529">
        <v>7</v>
      </c>
      <c r="J529">
        <v>1.96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319</v>
      </c>
      <c r="V529">
        <f t="shared" si="33"/>
        <v>89.32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1061</v>
      </c>
      <c r="B530" s="1" t="s">
        <v>1062</v>
      </c>
      <c r="C530">
        <v>73</v>
      </c>
      <c r="D530">
        <v>27.74</v>
      </c>
      <c r="E530">
        <v>9</v>
      </c>
      <c r="F530">
        <v>3.42</v>
      </c>
      <c r="G530">
        <v>3</v>
      </c>
      <c r="H530">
        <v>1.1399999999999999</v>
      </c>
      <c r="I530">
        <v>2</v>
      </c>
      <c r="J530">
        <v>0.76</v>
      </c>
      <c r="K530">
        <v>0</v>
      </c>
      <c r="L530">
        <v>0</v>
      </c>
      <c r="M530">
        <v>43</v>
      </c>
      <c r="N530">
        <v>16.34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130</v>
      </c>
      <c r="V530">
        <f t="shared" si="33"/>
        <v>49.399999999999991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0.38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1</v>
      </c>
      <c r="AK530">
        <f t="shared" si="35"/>
        <v>0.38</v>
      </c>
    </row>
    <row r="531" spans="1:37" x14ac:dyDescent="0.25">
      <c r="A531" t="s">
        <v>1063</v>
      </c>
      <c r="B531" s="1" t="s">
        <v>1064</v>
      </c>
      <c r="C531">
        <v>2</v>
      </c>
      <c r="D531">
        <v>1.02</v>
      </c>
      <c r="E531">
        <v>0</v>
      </c>
      <c r="F531">
        <v>0</v>
      </c>
      <c r="G531">
        <v>0</v>
      </c>
      <c r="H531">
        <v>0</v>
      </c>
      <c r="I531">
        <v>11</v>
      </c>
      <c r="J531">
        <v>5.61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13</v>
      </c>
      <c r="V531">
        <f t="shared" si="33"/>
        <v>6.6300000000000008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1065</v>
      </c>
      <c r="B532" s="1" t="s">
        <v>1066</v>
      </c>
      <c r="C532">
        <v>9</v>
      </c>
      <c r="D532">
        <v>5.13</v>
      </c>
      <c r="E532">
        <v>1</v>
      </c>
      <c r="F532">
        <v>0.56999999999999995</v>
      </c>
      <c r="G532">
        <v>0</v>
      </c>
      <c r="H532">
        <v>0</v>
      </c>
      <c r="I532">
        <v>4</v>
      </c>
      <c r="J532">
        <v>2.2799999999999998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14</v>
      </c>
      <c r="V532">
        <f t="shared" si="33"/>
        <v>7.98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1067</v>
      </c>
      <c r="B533" s="1" t="s">
        <v>1068</v>
      </c>
      <c r="C533">
        <v>66</v>
      </c>
      <c r="D533">
        <v>56.76</v>
      </c>
      <c r="E533">
        <v>2</v>
      </c>
      <c r="F533">
        <v>1.72</v>
      </c>
      <c r="G533">
        <v>0</v>
      </c>
      <c r="H533">
        <v>0</v>
      </c>
      <c r="I533">
        <v>12</v>
      </c>
      <c r="J533">
        <v>10.32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80</v>
      </c>
      <c r="V533">
        <f t="shared" si="33"/>
        <v>68.8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1069</v>
      </c>
      <c r="B534" s="1" t="s">
        <v>1070</v>
      </c>
      <c r="C534">
        <v>0</v>
      </c>
      <c r="D534">
        <v>0</v>
      </c>
      <c r="E534">
        <v>12</v>
      </c>
      <c r="F534">
        <v>13.68</v>
      </c>
      <c r="G534">
        <v>0</v>
      </c>
      <c r="H534">
        <v>0</v>
      </c>
      <c r="I534">
        <v>42</v>
      </c>
      <c r="J534">
        <v>47.88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54</v>
      </c>
      <c r="V534">
        <f t="shared" si="33"/>
        <v>61.56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1071</v>
      </c>
      <c r="B535" s="1" t="s">
        <v>1072</v>
      </c>
      <c r="C535">
        <v>18</v>
      </c>
      <c r="D535">
        <v>18.36</v>
      </c>
      <c r="E535">
        <v>52</v>
      </c>
      <c r="F535">
        <v>53.04</v>
      </c>
      <c r="G535">
        <v>36</v>
      </c>
      <c r="H535">
        <v>36.72</v>
      </c>
      <c r="I535">
        <v>3</v>
      </c>
      <c r="J535">
        <v>3.06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109</v>
      </c>
      <c r="V535">
        <f t="shared" si="33"/>
        <v>111.18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1073</v>
      </c>
      <c r="B536" s="1" t="s">
        <v>1074</v>
      </c>
      <c r="C536">
        <v>26</v>
      </c>
      <c r="D536">
        <v>39.78</v>
      </c>
      <c r="E536">
        <v>0</v>
      </c>
      <c r="F536">
        <v>0</v>
      </c>
      <c r="G536">
        <v>37</v>
      </c>
      <c r="H536">
        <v>56.61</v>
      </c>
      <c r="I536">
        <v>11</v>
      </c>
      <c r="J536">
        <v>16.829999999999998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74</v>
      </c>
      <c r="V536">
        <f t="shared" si="33"/>
        <v>113.22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1075</v>
      </c>
      <c r="B537" s="1" t="s">
        <v>1076</v>
      </c>
      <c r="C537">
        <v>74</v>
      </c>
      <c r="D537">
        <v>150.96</v>
      </c>
      <c r="E537">
        <v>92</v>
      </c>
      <c r="F537">
        <v>187.68</v>
      </c>
      <c r="G537">
        <v>104</v>
      </c>
      <c r="H537">
        <v>212.16</v>
      </c>
      <c r="I537">
        <v>17</v>
      </c>
      <c r="J537">
        <v>34.68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287</v>
      </c>
      <c r="V537">
        <f t="shared" si="33"/>
        <v>585.4799999999999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1077</v>
      </c>
      <c r="B538" s="1" t="s">
        <v>1078</v>
      </c>
      <c r="C538">
        <v>3</v>
      </c>
      <c r="D538">
        <v>12</v>
      </c>
      <c r="E538">
        <v>1</v>
      </c>
      <c r="F538">
        <v>4</v>
      </c>
      <c r="G538">
        <v>3</v>
      </c>
      <c r="H538">
        <v>12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7</v>
      </c>
      <c r="V538">
        <f t="shared" si="33"/>
        <v>28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1079</v>
      </c>
      <c r="B539" s="1" t="s">
        <v>1080</v>
      </c>
      <c r="C539">
        <v>13</v>
      </c>
      <c r="D539">
        <v>20.67</v>
      </c>
      <c r="E539">
        <v>42</v>
      </c>
      <c r="F539">
        <v>66.78</v>
      </c>
      <c r="G539">
        <v>33</v>
      </c>
      <c r="H539">
        <v>52.47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88</v>
      </c>
      <c r="V539">
        <f t="shared" si="33"/>
        <v>139.92000000000002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1081</v>
      </c>
      <c r="B540" s="1" t="s">
        <v>1082</v>
      </c>
      <c r="C540">
        <v>7</v>
      </c>
      <c r="D540">
        <v>17.22</v>
      </c>
      <c r="E540">
        <v>30</v>
      </c>
      <c r="F540">
        <v>73.8</v>
      </c>
      <c r="G540">
        <v>35</v>
      </c>
      <c r="H540">
        <v>86.1</v>
      </c>
      <c r="I540">
        <v>43</v>
      </c>
      <c r="J540">
        <v>105.78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115</v>
      </c>
      <c r="V540">
        <f t="shared" si="33"/>
        <v>282.89999999999998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2.46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1</v>
      </c>
      <c r="AK540">
        <f t="shared" si="35"/>
        <v>2.46</v>
      </c>
    </row>
    <row r="541" spans="1:37" x14ac:dyDescent="0.25">
      <c r="A541" t="s">
        <v>1083</v>
      </c>
      <c r="B541" s="1" t="s">
        <v>1084</v>
      </c>
      <c r="C541">
        <v>3</v>
      </c>
      <c r="D541">
        <v>9.8699999999999992</v>
      </c>
      <c r="E541">
        <v>0</v>
      </c>
      <c r="F541">
        <v>0</v>
      </c>
      <c r="G541">
        <v>1</v>
      </c>
      <c r="H541">
        <v>3.29</v>
      </c>
      <c r="I541">
        <v>1</v>
      </c>
      <c r="J541">
        <v>3.29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5</v>
      </c>
      <c r="V541">
        <f t="shared" si="33"/>
        <v>16.45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1085</v>
      </c>
      <c r="B542" s="1" t="s">
        <v>1086</v>
      </c>
      <c r="C542">
        <v>12</v>
      </c>
      <c r="D542">
        <v>59.28</v>
      </c>
      <c r="E542">
        <v>35</v>
      </c>
      <c r="F542">
        <v>172.9</v>
      </c>
      <c r="G542">
        <v>20</v>
      </c>
      <c r="H542">
        <v>98.8</v>
      </c>
      <c r="I542">
        <v>11</v>
      </c>
      <c r="J542">
        <v>54.34</v>
      </c>
      <c r="K542">
        <v>0</v>
      </c>
      <c r="L542">
        <v>0</v>
      </c>
      <c r="M542">
        <v>7</v>
      </c>
      <c r="N542">
        <v>34.58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85</v>
      </c>
      <c r="V542">
        <f t="shared" si="33"/>
        <v>419.90000000000003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1087</v>
      </c>
      <c r="B543" s="1" t="s">
        <v>1088</v>
      </c>
      <c r="C543">
        <v>14</v>
      </c>
      <c r="D543">
        <v>54.6</v>
      </c>
      <c r="E543">
        <v>2</v>
      </c>
      <c r="F543">
        <v>7.8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16</v>
      </c>
      <c r="V543">
        <f t="shared" si="33"/>
        <v>62.4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1089</v>
      </c>
      <c r="B544" s="1" t="s">
        <v>1090</v>
      </c>
      <c r="C544">
        <v>11</v>
      </c>
      <c r="D544">
        <v>70.180000000000007</v>
      </c>
      <c r="E544">
        <v>11</v>
      </c>
      <c r="F544">
        <v>70.180000000000007</v>
      </c>
      <c r="G544">
        <v>11</v>
      </c>
      <c r="H544">
        <v>70.180000000000007</v>
      </c>
      <c r="I544">
        <v>11</v>
      </c>
      <c r="J544">
        <v>70.180000000000007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44</v>
      </c>
      <c r="V544">
        <f t="shared" si="33"/>
        <v>280.72000000000003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1091</v>
      </c>
      <c r="B545" s="1" t="s">
        <v>1092</v>
      </c>
      <c r="C545">
        <v>10</v>
      </c>
      <c r="D545">
        <v>22.9</v>
      </c>
      <c r="E545">
        <v>27</v>
      </c>
      <c r="F545">
        <v>61.83</v>
      </c>
      <c r="G545">
        <v>22</v>
      </c>
      <c r="H545">
        <v>50.38</v>
      </c>
      <c r="I545">
        <v>3</v>
      </c>
      <c r="J545">
        <v>6.87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62</v>
      </c>
      <c r="V545">
        <f t="shared" si="33"/>
        <v>141.97999999999999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1093</v>
      </c>
      <c r="B546" s="1" t="s">
        <v>1094</v>
      </c>
      <c r="C546">
        <v>17</v>
      </c>
      <c r="D546">
        <v>58.48</v>
      </c>
      <c r="E546">
        <v>27</v>
      </c>
      <c r="F546">
        <v>92.88</v>
      </c>
      <c r="G546">
        <v>46</v>
      </c>
      <c r="H546">
        <v>158.24</v>
      </c>
      <c r="I546">
        <v>13</v>
      </c>
      <c r="J546">
        <v>44.72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103</v>
      </c>
      <c r="V546">
        <f t="shared" si="33"/>
        <v>354.32000000000005</v>
      </c>
      <c r="X546">
        <v>0</v>
      </c>
      <c r="Y546">
        <v>0</v>
      </c>
      <c r="Z546">
        <v>0</v>
      </c>
      <c r="AA546">
        <v>0</v>
      </c>
      <c r="AB546">
        <v>2</v>
      </c>
      <c r="AC546">
        <v>6.88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2</v>
      </c>
      <c r="AK546">
        <f t="shared" si="35"/>
        <v>6.88</v>
      </c>
    </row>
    <row r="547" spans="1:37" x14ac:dyDescent="0.25">
      <c r="A547" t="s">
        <v>1095</v>
      </c>
      <c r="B547" s="1" t="s">
        <v>1096</v>
      </c>
      <c r="C547">
        <v>45</v>
      </c>
      <c r="D547">
        <v>206.55</v>
      </c>
      <c r="E547">
        <v>36</v>
      </c>
      <c r="F547">
        <v>165.24</v>
      </c>
      <c r="G547">
        <v>30</v>
      </c>
      <c r="H547">
        <v>137.69999999999999</v>
      </c>
      <c r="I547">
        <v>8</v>
      </c>
      <c r="J547">
        <v>36.72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119</v>
      </c>
      <c r="V547">
        <f t="shared" si="33"/>
        <v>546.21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1097</v>
      </c>
      <c r="B548" s="1" t="s">
        <v>1098</v>
      </c>
      <c r="C548">
        <v>1</v>
      </c>
      <c r="D548">
        <v>6.89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1</v>
      </c>
      <c r="V548">
        <f t="shared" si="33"/>
        <v>6.89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1099</v>
      </c>
      <c r="B549" s="1" t="s">
        <v>1100</v>
      </c>
      <c r="C549">
        <v>30</v>
      </c>
      <c r="D549">
        <v>172.2</v>
      </c>
      <c r="E549">
        <v>25</v>
      </c>
      <c r="F549">
        <v>143.5</v>
      </c>
      <c r="G549">
        <v>31</v>
      </c>
      <c r="H549">
        <v>177.94</v>
      </c>
      <c r="I549">
        <v>17</v>
      </c>
      <c r="J549">
        <v>97.58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103</v>
      </c>
      <c r="V549">
        <f t="shared" si="33"/>
        <v>591.22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1101</v>
      </c>
      <c r="B550" s="1" t="s">
        <v>1102</v>
      </c>
      <c r="C550">
        <v>2</v>
      </c>
      <c r="D550">
        <v>32.659999999999997</v>
      </c>
      <c r="E550">
        <v>3</v>
      </c>
      <c r="F550">
        <v>48.99</v>
      </c>
      <c r="G550">
        <v>8</v>
      </c>
      <c r="H550">
        <v>130.63999999999999</v>
      </c>
      <c r="I550">
        <v>7</v>
      </c>
      <c r="J550">
        <v>114.31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20</v>
      </c>
      <c r="V550">
        <f t="shared" si="33"/>
        <v>326.60000000000002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1103</v>
      </c>
      <c r="B551" s="1" t="s">
        <v>1104</v>
      </c>
      <c r="C551">
        <v>1</v>
      </c>
      <c r="D551">
        <v>3.06</v>
      </c>
      <c r="E551">
        <v>1</v>
      </c>
      <c r="F551">
        <v>3.06</v>
      </c>
      <c r="G551">
        <v>0</v>
      </c>
      <c r="H551">
        <v>0</v>
      </c>
      <c r="I551">
        <v>12</v>
      </c>
      <c r="J551">
        <v>36.72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14</v>
      </c>
      <c r="V551">
        <f t="shared" si="33"/>
        <v>42.839999999999996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1105</v>
      </c>
      <c r="B552" s="1" t="s">
        <v>1106</v>
      </c>
      <c r="C552">
        <v>21</v>
      </c>
      <c r="D552">
        <v>35.909999999999997</v>
      </c>
      <c r="E552">
        <v>10</v>
      </c>
      <c r="F552">
        <v>17.100000000000001</v>
      </c>
      <c r="G552">
        <v>0</v>
      </c>
      <c r="H552">
        <v>0</v>
      </c>
      <c r="I552">
        <v>9</v>
      </c>
      <c r="J552">
        <v>15.39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40</v>
      </c>
      <c r="V552">
        <f t="shared" si="33"/>
        <v>68.400000000000006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1107</v>
      </c>
      <c r="B553" s="1" t="s">
        <v>1108</v>
      </c>
      <c r="C553">
        <v>15</v>
      </c>
      <c r="D553">
        <v>35.549999999999997</v>
      </c>
      <c r="E553">
        <v>7</v>
      </c>
      <c r="F553">
        <v>16.59</v>
      </c>
      <c r="G553">
        <v>58</v>
      </c>
      <c r="H553">
        <v>137.46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80</v>
      </c>
      <c r="V553">
        <f t="shared" si="33"/>
        <v>189.60000000000002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1109</v>
      </c>
      <c r="B554" s="1" t="s">
        <v>1110</v>
      </c>
      <c r="C554">
        <v>4</v>
      </c>
      <c r="D554">
        <v>4.2</v>
      </c>
      <c r="E554">
        <v>0</v>
      </c>
      <c r="F554">
        <v>0</v>
      </c>
      <c r="G554">
        <v>4</v>
      </c>
      <c r="H554">
        <v>4.2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8</v>
      </c>
      <c r="V554">
        <f t="shared" si="33"/>
        <v>8.4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0</v>
      </c>
      <c r="F555">
        <v>0</v>
      </c>
      <c r="G555">
        <v>11</v>
      </c>
      <c r="H555">
        <v>15.4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11</v>
      </c>
      <c r="V555">
        <f t="shared" si="33"/>
        <v>15.4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1113</v>
      </c>
      <c r="B556" s="1" t="s">
        <v>1114</v>
      </c>
      <c r="C556">
        <v>5</v>
      </c>
      <c r="D556">
        <v>40.85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16.34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7</v>
      </c>
      <c r="V556">
        <f t="shared" si="33"/>
        <v>57.19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1115</v>
      </c>
      <c r="B557" s="1" t="s">
        <v>1116</v>
      </c>
      <c r="C557">
        <v>4</v>
      </c>
      <c r="D557">
        <v>10.08</v>
      </c>
      <c r="E557">
        <v>3</v>
      </c>
      <c r="F557">
        <v>7.56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7</v>
      </c>
      <c r="V557">
        <f t="shared" si="33"/>
        <v>17.64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29</v>
      </c>
      <c r="F558">
        <v>18.850000000000001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29</v>
      </c>
      <c r="V558">
        <f t="shared" si="33"/>
        <v>18.850000000000001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1119</v>
      </c>
      <c r="B559" s="1" t="s">
        <v>1120</v>
      </c>
      <c r="C559">
        <v>42</v>
      </c>
      <c r="D559">
        <v>12.6</v>
      </c>
      <c r="E559">
        <v>8</v>
      </c>
      <c r="F559">
        <v>2.4</v>
      </c>
      <c r="G559">
        <v>6</v>
      </c>
      <c r="H559">
        <v>1.8</v>
      </c>
      <c r="I559">
        <v>32</v>
      </c>
      <c r="J559">
        <v>9.6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88</v>
      </c>
      <c r="V559">
        <f t="shared" si="33"/>
        <v>26.4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1121</v>
      </c>
      <c r="B560" s="1" t="s">
        <v>1122</v>
      </c>
      <c r="C560">
        <v>2</v>
      </c>
      <c r="D560">
        <v>1.06</v>
      </c>
      <c r="E560">
        <v>8</v>
      </c>
      <c r="F560">
        <v>4.24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10</v>
      </c>
      <c r="V560">
        <f t="shared" si="33"/>
        <v>5.3000000000000007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3</v>
      </c>
      <c r="H561">
        <v>1.23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3</v>
      </c>
      <c r="V561">
        <f t="shared" si="33"/>
        <v>1.23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26</v>
      </c>
      <c r="H562">
        <v>15.34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26</v>
      </c>
      <c r="V562">
        <f t="shared" si="33"/>
        <v>15.34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1127</v>
      </c>
      <c r="B563" s="1" t="s">
        <v>1128</v>
      </c>
      <c r="C563">
        <v>4</v>
      </c>
      <c r="D563">
        <v>202.88</v>
      </c>
      <c r="E563">
        <v>1</v>
      </c>
      <c r="F563">
        <v>50.72</v>
      </c>
      <c r="G563">
        <v>3</v>
      </c>
      <c r="H563">
        <v>152.16</v>
      </c>
      <c r="I563">
        <v>5</v>
      </c>
      <c r="J563">
        <v>253.6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101.44</v>
      </c>
      <c r="U563">
        <f t="shared" si="32"/>
        <v>15</v>
      </c>
      <c r="V563">
        <f t="shared" si="33"/>
        <v>760.8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4" spans="1:37" x14ac:dyDescent="0.25">
      <c r="A564" t="s">
        <v>1129</v>
      </c>
      <c r="B564" s="1" t="s">
        <v>1130</v>
      </c>
      <c r="C564">
        <v>11</v>
      </c>
      <c r="D564">
        <v>749.21</v>
      </c>
      <c r="E564">
        <v>1</v>
      </c>
      <c r="F564">
        <v>68.11</v>
      </c>
      <c r="G564">
        <v>3</v>
      </c>
      <c r="H564">
        <v>204.33</v>
      </c>
      <c r="I564">
        <v>0</v>
      </c>
      <c r="J564">
        <v>0</v>
      </c>
      <c r="K564">
        <v>0</v>
      </c>
      <c r="L564">
        <v>0</v>
      </c>
      <c r="M564">
        <v>3</v>
      </c>
      <c r="N564">
        <v>204.33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18</v>
      </c>
      <c r="V564">
        <f t="shared" si="33"/>
        <v>1225.98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1131</v>
      </c>
      <c r="B565" s="1" t="s">
        <v>1132</v>
      </c>
      <c r="C565">
        <v>1</v>
      </c>
      <c r="D565">
        <v>117.81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117.81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32"/>
        <v>2</v>
      </c>
      <c r="V565">
        <f t="shared" si="33"/>
        <v>235.62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34</v>
      </c>
      <c r="N566">
        <v>4738.58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34</v>
      </c>
      <c r="V566">
        <f t="shared" si="33"/>
        <v>4738.58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139</v>
      </c>
      <c r="K567">
        <v>0</v>
      </c>
      <c r="L567">
        <v>0</v>
      </c>
      <c r="M567">
        <v>2</v>
      </c>
      <c r="N567">
        <v>278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3</v>
      </c>
      <c r="V567">
        <f t="shared" si="33"/>
        <v>417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1137</v>
      </c>
      <c r="B568" s="1" t="s">
        <v>1138</v>
      </c>
      <c r="C568">
        <v>1</v>
      </c>
      <c r="D568">
        <v>185.33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32"/>
        <v>1</v>
      </c>
      <c r="V568">
        <f t="shared" si="33"/>
        <v>185.33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555.98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32"/>
        <v>2</v>
      </c>
      <c r="V569">
        <f t="shared" si="33"/>
        <v>555.98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8</v>
      </c>
      <c r="N570">
        <v>3368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32"/>
        <v>8</v>
      </c>
      <c r="V570">
        <f t="shared" si="33"/>
        <v>3368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1123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32"/>
        <v>1</v>
      </c>
      <c r="V571">
        <f t="shared" si="33"/>
        <v>1123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1145</v>
      </c>
      <c r="B572" s="1" t="s">
        <v>1146</v>
      </c>
      <c r="C572">
        <v>114</v>
      </c>
      <c r="D572">
        <v>1140</v>
      </c>
      <c r="E572">
        <v>28</v>
      </c>
      <c r="F572">
        <v>280</v>
      </c>
      <c r="G572">
        <v>25</v>
      </c>
      <c r="H572">
        <v>250</v>
      </c>
      <c r="I572">
        <v>58</v>
      </c>
      <c r="J572">
        <v>580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32"/>
        <v>225</v>
      </c>
      <c r="V572">
        <f t="shared" si="33"/>
        <v>2250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10</v>
      </c>
      <c r="AF572">
        <v>0</v>
      </c>
      <c r="AG572">
        <v>0</v>
      </c>
      <c r="AH572">
        <v>0</v>
      </c>
      <c r="AI572">
        <v>0</v>
      </c>
      <c r="AJ572">
        <f t="shared" si="34"/>
        <v>1</v>
      </c>
      <c r="AK572">
        <f t="shared" si="35"/>
        <v>10</v>
      </c>
    </row>
    <row r="573" spans="1:37" x14ac:dyDescent="0.25">
      <c r="A573" t="s">
        <v>1147</v>
      </c>
      <c r="B573" s="1" t="s">
        <v>1148</v>
      </c>
      <c r="C573">
        <v>14</v>
      </c>
      <c r="D573">
        <v>175</v>
      </c>
      <c r="E573">
        <v>38</v>
      </c>
      <c r="F573">
        <v>475</v>
      </c>
      <c r="G573">
        <v>37</v>
      </c>
      <c r="H573">
        <v>462.5</v>
      </c>
      <c r="I573">
        <v>7</v>
      </c>
      <c r="J573">
        <v>87.5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32"/>
        <v>96</v>
      </c>
      <c r="V573">
        <f t="shared" si="33"/>
        <v>1200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0</v>
      </c>
      <c r="AK573">
        <f t="shared" si="35"/>
        <v>0</v>
      </c>
    </row>
    <row r="574" spans="1:37" x14ac:dyDescent="0.25">
      <c r="A574" t="s">
        <v>1149</v>
      </c>
      <c r="B574" s="1" t="s">
        <v>1150</v>
      </c>
      <c r="C574">
        <v>99</v>
      </c>
      <c r="D574">
        <v>1500.84</v>
      </c>
      <c r="E574">
        <v>30</v>
      </c>
      <c r="F574">
        <v>454.8</v>
      </c>
      <c r="G574">
        <v>95</v>
      </c>
      <c r="H574">
        <v>1440.2</v>
      </c>
      <c r="I574">
        <v>106</v>
      </c>
      <c r="J574">
        <v>1606.96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31</v>
      </c>
      <c r="T574">
        <v>469.96</v>
      </c>
      <c r="U574">
        <f t="shared" si="32"/>
        <v>361</v>
      </c>
      <c r="V574">
        <f t="shared" si="33"/>
        <v>5472.76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1151</v>
      </c>
      <c r="B575" s="1" t="s">
        <v>1152</v>
      </c>
      <c r="C575">
        <v>71</v>
      </c>
      <c r="D575">
        <v>1076.3599999999999</v>
      </c>
      <c r="E575">
        <v>39</v>
      </c>
      <c r="F575">
        <v>591.24</v>
      </c>
      <c r="G575">
        <v>41</v>
      </c>
      <c r="H575">
        <v>621.55999999999995</v>
      </c>
      <c r="I575">
        <v>58</v>
      </c>
      <c r="J575">
        <v>879.28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3</v>
      </c>
      <c r="T575">
        <v>45.48</v>
      </c>
      <c r="U575">
        <f t="shared" si="32"/>
        <v>212</v>
      </c>
      <c r="V575">
        <f t="shared" si="33"/>
        <v>3213.9199999999996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 t="shared" si="34"/>
        <v>0</v>
      </c>
      <c r="AK575">
        <f t="shared" si="35"/>
        <v>0</v>
      </c>
    </row>
    <row r="576" spans="1:37" x14ac:dyDescent="0.25">
      <c r="A576" t="s">
        <v>1153</v>
      </c>
      <c r="B576" s="1" t="s">
        <v>1154</v>
      </c>
      <c r="C576">
        <v>42</v>
      </c>
      <c r="D576">
        <v>745.92</v>
      </c>
      <c r="E576">
        <v>12</v>
      </c>
      <c r="F576">
        <v>213.12</v>
      </c>
      <c r="G576">
        <v>53</v>
      </c>
      <c r="H576">
        <v>941.28</v>
      </c>
      <c r="I576">
        <v>7</v>
      </c>
      <c r="J576">
        <v>124.32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114</v>
      </c>
      <c r="V576">
        <f t="shared" si="33"/>
        <v>2024.6399999999999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0</v>
      </c>
      <c r="AK576">
        <f t="shared" si="35"/>
        <v>0</v>
      </c>
    </row>
    <row r="577" spans="1:37" x14ac:dyDescent="0.25">
      <c r="A577" t="s">
        <v>1155</v>
      </c>
      <c r="B577" s="1" t="s">
        <v>1156</v>
      </c>
      <c r="C577">
        <v>5</v>
      </c>
      <c r="D577">
        <v>65.8</v>
      </c>
      <c r="E577">
        <v>4</v>
      </c>
      <c r="F577">
        <v>52.64</v>
      </c>
      <c r="G577">
        <v>6</v>
      </c>
      <c r="H577">
        <v>78.959999999999994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32"/>
        <v>15</v>
      </c>
      <c r="V577">
        <f t="shared" si="33"/>
        <v>197.39999999999998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0</v>
      </c>
      <c r="AK577">
        <f t="shared" si="35"/>
        <v>0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6</v>
      </c>
      <c r="F578">
        <v>98.7</v>
      </c>
      <c r="G578">
        <v>32</v>
      </c>
      <c r="H578">
        <v>526.4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32"/>
        <v>38</v>
      </c>
      <c r="V578">
        <f t="shared" si="33"/>
        <v>625.1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1159</v>
      </c>
      <c r="B579" s="1" t="s">
        <v>1160</v>
      </c>
      <c r="C579">
        <v>14</v>
      </c>
      <c r="D579">
        <v>182</v>
      </c>
      <c r="E579">
        <v>15</v>
      </c>
      <c r="F579">
        <v>195</v>
      </c>
      <c r="G579">
        <v>4</v>
      </c>
      <c r="H579">
        <v>52</v>
      </c>
      <c r="I579">
        <v>16</v>
      </c>
      <c r="J579">
        <v>208</v>
      </c>
      <c r="K579">
        <v>0</v>
      </c>
      <c r="L579">
        <v>0</v>
      </c>
      <c r="M579">
        <v>16</v>
      </c>
      <c r="N579">
        <v>208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si="32"/>
        <v>65</v>
      </c>
      <c r="V579">
        <f t="shared" si="33"/>
        <v>845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1161</v>
      </c>
      <c r="B580" s="1" t="s">
        <v>1162</v>
      </c>
      <c r="C580">
        <v>8</v>
      </c>
      <c r="D580">
        <v>130.4</v>
      </c>
      <c r="E580">
        <v>1</v>
      </c>
      <c r="F580">
        <v>16.3</v>
      </c>
      <c r="G580">
        <v>7</v>
      </c>
      <c r="H580">
        <v>114.1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16</v>
      </c>
      <c r="V580">
        <f t="shared" si="33"/>
        <v>260.8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1163</v>
      </c>
      <c r="B581" s="1" t="s">
        <v>1164</v>
      </c>
      <c r="C581">
        <v>31</v>
      </c>
      <c r="D581">
        <v>611.94000000000005</v>
      </c>
      <c r="E581">
        <v>58</v>
      </c>
      <c r="F581">
        <v>1144.92</v>
      </c>
      <c r="G581">
        <v>66</v>
      </c>
      <c r="H581">
        <v>1302.8399999999999</v>
      </c>
      <c r="I581">
        <v>141</v>
      </c>
      <c r="J581">
        <v>2783.34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6</v>
      </c>
      <c r="T581">
        <v>118.44</v>
      </c>
      <c r="U581">
        <f t="shared" si="32"/>
        <v>302</v>
      </c>
      <c r="V581">
        <f t="shared" si="33"/>
        <v>5961.48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0</v>
      </c>
      <c r="AK581">
        <f t="shared" si="35"/>
        <v>0</v>
      </c>
    </row>
    <row r="582" spans="1:37" x14ac:dyDescent="0.25">
      <c r="A582" t="s">
        <v>1165</v>
      </c>
      <c r="B582" s="1" t="s">
        <v>1166</v>
      </c>
      <c r="C582">
        <v>33</v>
      </c>
      <c r="D582">
        <v>651.41999999999996</v>
      </c>
      <c r="E582">
        <v>6</v>
      </c>
      <c r="F582">
        <v>118.44</v>
      </c>
      <c r="G582">
        <v>42</v>
      </c>
      <c r="H582">
        <v>829.08</v>
      </c>
      <c r="I582">
        <v>57</v>
      </c>
      <c r="J582">
        <v>1125.18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32"/>
        <v>138</v>
      </c>
      <c r="V582">
        <f t="shared" si="33"/>
        <v>2724.12</v>
      </c>
      <c r="X582">
        <v>2</v>
      </c>
      <c r="Y582">
        <v>39.479999999999997</v>
      </c>
      <c r="Z582">
        <v>0</v>
      </c>
      <c r="AA582">
        <v>0</v>
      </c>
      <c r="AB582">
        <v>19</v>
      </c>
      <c r="AC582">
        <v>375.06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si="34"/>
        <v>21</v>
      </c>
      <c r="AK582">
        <f t="shared" si="35"/>
        <v>414.54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6</v>
      </c>
      <c r="F583">
        <v>109.92</v>
      </c>
      <c r="G583">
        <v>12</v>
      </c>
      <c r="H583">
        <v>219.84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32"/>
        <v>18</v>
      </c>
      <c r="V583">
        <f t="shared" si="33"/>
        <v>329.76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4"/>
        <v>0</v>
      </c>
      <c r="AK583">
        <f t="shared" si="35"/>
        <v>0</v>
      </c>
    </row>
    <row r="584" spans="1:37" x14ac:dyDescent="0.25">
      <c r="A584" t="s">
        <v>1169</v>
      </c>
      <c r="B584" s="1" t="s">
        <v>1170</v>
      </c>
      <c r="C584">
        <v>0</v>
      </c>
      <c r="D584">
        <v>0</v>
      </c>
      <c r="E584">
        <v>46</v>
      </c>
      <c r="F584">
        <v>1011.08</v>
      </c>
      <c r="G584">
        <v>8</v>
      </c>
      <c r="H584">
        <v>175.84</v>
      </c>
      <c r="I584">
        <v>22</v>
      </c>
      <c r="J584">
        <v>483.56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32"/>
        <v>76</v>
      </c>
      <c r="V584">
        <f t="shared" si="33"/>
        <v>1670.48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 t="shared" si="34"/>
        <v>0</v>
      </c>
      <c r="AK584">
        <f t="shared" si="35"/>
        <v>0</v>
      </c>
    </row>
    <row r="585" spans="1:37" x14ac:dyDescent="0.25">
      <c r="A585" t="s">
        <v>1171</v>
      </c>
      <c r="B585" s="1" t="s">
        <v>1172</v>
      </c>
      <c r="C585">
        <v>0</v>
      </c>
      <c r="D585">
        <v>0</v>
      </c>
      <c r="E585">
        <v>7</v>
      </c>
      <c r="F585">
        <v>153.86000000000001</v>
      </c>
      <c r="G585">
        <v>2</v>
      </c>
      <c r="H585">
        <v>43.96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ref="U585:U648" si="36">SUM(C585+E585+G585+I585+K585+M585+O585+Q585+S585 )</f>
        <v>9</v>
      </c>
      <c r="V585">
        <f t="shared" ref="V585:V648" si="37">SUM(D585+F585+H585+J585+L585+N585+P585+R585 +T585 )</f>
        <v>197.82000000000002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ref="AJ585:AJ648" si="38">SUM(X585+Z585+AB585+AD585+AF585 +AH585)</f>
        <v>0</v>
      </c>
      <c r="AK585">
        <f t="shared" ref="AK585:AK648" si="39"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25</v>
      </c>
      <c r="D586">
        <v>608</v>
      </c>
      <c r="E586">
        <v>21</v>
      </c>
      <c r="F586">
        <v>510.72</v>
      </c>
      <c r="G586">
        <v>6</v>
      </c>
      <c r="H586">
        <v>145.91999999999999</v>
      </c>
      <c r="I586">
        <v>31</v>
      </c>
      <c r="J586">
        <v>753.92</v>
      </c>
      <c r="K586">
        <v>0</v>
      </c>
      <c r="L586">
        <v>0</v>
      </c>
      <c r="M586">
        <v>112</v>
      </c>
      <c r="N586">
        <v>2723.84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36"/>
        <v>195</v>
      </c>
      <c r="V586">
        <f t="shared" si="37"/>
        <v>4742.3999999999996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6</v>
      </c>
      <c r="AE586">
        <v>145.91999999999999</v>
      </c>
      <c r="AF586">
        <v>0</v>
      </c>
      <c r="AG586">
        <v>0</v>
      </c>
      <c r="AH586">
        <v>0</v>
      </c>
      <c r="AI586">
        <v>0</v>
      </c>
      <c r="AJ586">
        <f t="shared" si="38"/>
        <v>6</v>
      </c>
      <c r="AK586">
        <f t="shared" si="39"/>
        <v>145.91999999999999</v>
      </c>
    </row>
    <row r="587" spans="1:37" x14ac:dyDescent="0.25">
      <c r="A587" t="s">
        <v>1175</v>
      </c>
      <c r="B587" s="1" t="s">
        <v>1176</v>
      </c>
      <c r="C587">
        <v>0</v>
      </c>
      <c r="D587">
        <v>0</v>
      </c>
      <c r="E587">
        <v>3</v>
      </c>
      <c r="F587">
        <v>72.959999999999994</v>
      </c>
      <c r="G587">
        <v>18</v>
      </c>
      <c r="H587">
        <v>437.76</v>
      </c>
      <c r="I587">
        <v>18</v>
      </c>
      <c r="J587">
        <v>437.76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39</v>
      </c>
      <c r="V587">
        <f t="shared" si="37"/>
        <v>948.48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1177</v>
      </c>
      <c r="B588" s="1" t="s">
        <v>1178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4</v>
      </c>
      <c r="J588">
        <v>166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36"/>
        <v>4</v>
      </c>
      <c r="V588">
        <f t="shared" si="37"/>
        <v>166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 t="shared" si="38"/>
        <v>0</v>
      </c>
      <c r="AK588">
        <f t="shared" si="39"/>
        <v>0</v>
      </c>
    </row>
    <row r="589" spans="1:37" x14ac:dyDescent="0.25">
      <c r="A589" t="s">
        <v>1179</v>
      </c>
      <c r="B589" s="1" t="s">
        <v>1180</v>
      </c>
      <c r="C589">
        <v>0</v>
      </c>
      <c r="D589">
        <v>0</v>
      </c>
      <c r="E589">
        <v>2</v>
      </c>
      <c r="F589">
        <v>86.14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103</v>
      </c>
      <c r="N589">
        <v>4436.21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36"/>
        <v>105</v>
      </c>
      <c r="V589">
        <f t="shared" si="37"/>
        <v>4522.3500000000004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1181</v>
      </c>
      <c r="B590" s="1" t="s">
        <v>1182</v>
      </c>
      <c r="C590">
        <v>0</v>
      </c>
      <c r="D590">
        <v>0</v>
      </c>
      <c r="E590">
        <v>0</v>
      </c>
      <c r="F590">
        <v>0</v>
      </c>
      <c r="G590">
        <v>2</v>
      </c>
      <c r="H590">
        <v>86.14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36"/>
        <v>2</v>
      </c>
      <c r="V590">
        <f t="shared" si="37"/>
        <v>86.14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0</v>
      </c>
      <c r="AK590">
        <f t="shared" si="39"/>
        <v>0</v>
      </c>
    </row>
    <row r="591" spans="1:37" x14ac:dyDescent="0.25">
      <c r="A591" t="s">
        <v>1183</v>
      </c>
      <c r="B591" s="1" t="s">
        <v>1184</v>
      </c>
      <c r="C591">
        <v>0</v>
      </c>
      <c r="D591">
        <v>0</v>
      </c>
      <c r="E591">
        <v>16</v>
      </c>
      <c r="F591">
        <v>980.8</v>
      </c>
      <c r="G591">
        <v>1</v>
      </c>
      <c r="H591">
        <v>61.3</v>
      </c>
      <c r="I591">
        <v>7</v>
      </c>
      <c r="J591">
        <v>429.1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24</v>
      </c>
      <c r="V591">
        <f t="shared" si="37"/>
        <v>1471.1999999999998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1185</v>
      </c>
      <c r="B592" s="1" t="s">
        <v>1186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13</v>
      </c>
      <c r="N592">
        <v>1125.93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36"/>
        <v>13</v>
      </c>
      <c r="V592">
        <f t="shared" si="37"/>
        <v>1125.93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1187</v>
      </c>
      <c r="B593" s="1" t="s">
        <v>1188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13</v>
      </c>
      <c r="J593">
        <v>1180.4000000000001</v>
      </c>
      <c r="K593">
        <v>0</v>
      </c>
      <c r="L593">
        <v>0</v>
      </c>
      <c r="M593">
        <v>4</v>
      </c>
      <c r="N593">
        <v>363.2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17</v>
      </c>
      <c r="V593">
        <f t="shared" si="37"/>
        <v>1543.6000000000001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1189</v>
      </c>
      <c r="B594" s="1" t="s">
        <v>1190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133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36"/>
        <v>1</v>
      </c>
      <c r="V594">
        <f t="shared" si="37"/>
        <v>133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1191</v>
      </c>
      <c r="B595" s="1" t="s">
        <v>1192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78.56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36"/>
        <v>1</v>
      </c>
      <c r="V595">
        <f t="shared" si="37"/>
        <v>78.56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0</v>
      </c>
      <c r="AK595">
        <f t="shared" si="39"/>
        <v>0</v>
      </c>
    </row>
    <row r="596" spans="1:37" x14ac:dyDescent="0.25">
      <c r="A596" t="s">
        <v>1193</v>
      </c>
      <c r="B596" s="1" t="s">
        <v>1194</v>
      </c>
      <c r="C596">
        <v>9</v>
      </c>
      <c r="D596">
        <v>136.44</v>
      </c>
      <c r="E596">
        <v>0</v>
      </c>
      <c r="F596">
        <v>0</v>
      </c>
      <c r="G596">
        <v>1</v>
      </c>
      <c r="H596">
        <v>15.16</v>
      </c>
      <c r="I596">
        <v>4</v>
      </c>
      <c r="J596">
        <v>60.64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14</v>
      </c>
      <c r="V596">
        <f t="shared" si="37"/>
        <v>212.24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1195</v>
      </c>
      <c r="B597" s="1" t="s">
        <v>1196</v>
      </c>
      <c r="C597">
        <v>2</v>
      </c>
      <c r="D597">
        <v>83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36"/>
        <v>2</v>
      </c>
      <c r="V597">
        <f t="shared" si="37"/>
        <v>83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0</v>
      </c>
      <c r="AK597">
        <f t="shared" si="39"/>
        <v>0</v>
      </c>
    </row>
    <row r="598" spans="1:37" x14ac:dyDescent="0.25">
      <c r="A598" t="s">
        <v>1197</v>
      </c>
      <c r="B598" s="1" t="s">
        <v>1198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163.19999999999999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1</v>
      </c>
      <c r="V598">
        <f t="shared" si="37"/>
        <v>163.19999999999999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 t="shared" si="38"/>
        <v>0</v>
      </c>
      <c r="AK598">
        <f t="shared" si="39"/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5</v>
      </c>
      <c r="F599">
        <v>208.5</v>
      </c>
      <c r="G599">
        <v>3</v>
      </c>
      <c r="H599">
        <v>125.1</v>
      </c>
      <c r="I599">
        <v>2</v>
      </c>
      <c r="J599">
        <v>83.4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10</v>
      </c>
      <c r="V599">
        <f t="shared" si="37"/>
        <v>417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1201</v>
      </c>
      <c r="B600" s="1" t="s">
        <v>1202</v>
      </c>
      <c r="C600">
        <v>8</v>
      </c>
      <c r="D600">
        <v>444.8</v>
      </c>
      <c r="E600">
        <v>8</v>
      </c>
      <c r="F600">
        <v>444.8</v>
      </c>
      <c r="G600">
        <v>5</v>
      </c>
      <c r="H600">
        <v>278</v>
      </c>
      <c r="I600">
        <v>3</v>
      </c>
      <c r="J600">
        <v>166.8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36"/>
        <v>24</v>
      </c>
      <c r="V600">
        <f t="shared" si="37"/>
        <v>1334.3999999999999</v>
      </c>
      <c r="X600">
        <v>1</v>
      </c>
      <c r="Y600">
        <v>55.6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1</v>
      </c>
      <c r="AK600">
        <f t="shared" si="39"/>
        <v>55.6</v>
      </c>
    </row>
    <row r="601" spans="1:37" x14ac:dyDescent="0.25">
      <c r="A601" t="s">
        <v>1203</v>
      </c>
      <c r="B601" s="1" t="s">
        <v>1204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50.04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36"/>
        <v>1</v>
      </c>
      <c r="V601">
        <f t="shared" si="37"/>
        <v>50.04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1205</v>
      </c>
      <c r="B602" s="1" t="s">
        <v>1206</v>
      </c>
      <c r="C602">
        <v>3</v>
      </c>
      <c r="D602">
        <v>175.14</v>
      </c>
      <c r="E602">
        <v>0</v>
      </c>
      <c r="F602">
        <v>0</v>
      </c>
      <c r="G602">
        <v>5</v>
      </c>
      <c r="H602">
        <v>291.89999999999998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36"/>
        <v>8</v>
      </c>
      <c r="V602">
        <f t="shared" si="37"/>
        <v>467.03999999999996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1207</v>
      </c>
      <c r="B603" s="1" t="s">
        <v>1208</v>
      </c>
      <c r="C603">
        <v>1</v>
      </c>
      <c r="D603">
        <v>77.84</v>
      </c>
      <c r="E603">
        <v>0</v>
      </c>
      <c r="F603">
        <v>0</v>
      </c>
      <c r="G603">
        <v>1</v>
      </c>
      <c r="H603">
        <v>77.84</v>
      </c>
      <c r="I603">
        <v>15</v>
      </c>
      <c r="J603">
        <v>1167.5999999999999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36"/>
        <v>17</v>
      </c>
      <c r="V603">
        <f t="shared" si="37"/>
        <v>1323.28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0</v>
      </c>
      <c r="AK603">
        <f t="shared" si="39"/>
        <v>0</v>
      </c>
    </row>
    <row r="604" spans="1:37" x14ac:dyDescent="0.25">
      <c r="A604" t="s">
        <v>1209</v>
      </c>
      <c r="B604" s="1" t="s">
        <v>1210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66.72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36"/>
        <v>1</v>
      </c>
      <c r="V604">
        <f t="shared" si="37"/>
        <v>66.72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3</v>
      </c>
      <c r="J605">
        <v>279</v>
      </c>
      <c r="K605">
        <v>0</v>
      </c>
      <c r="L605">
        <v>0</v>
      </c>
      <c r="M605">
        <v>2</v>
      </c>
      <c r="N605">
        <v>186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5</v>
      </c>
      <c r="V605">
        <f t="shared" si="37"/>
        <v>465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0</v>
      </c>
      <c r="AK605">
        <f t="shared" si="39"/>
        <v>0</v>
      </c>
    </row>
    <row r="606" spans="1:37" x14ac:dyDescent="0.25">
      <c r="A606" t="s">
        <v>1213</v>
      </c>
      <c r="B606" s="1" t="s">
        <v>1214</v>
      </c>
      <c r="C606">
        <v>5</v>
      </c>
      <c r="D606">
        <v>500.4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5</v>
      </c>
      <c r="V606">
        <f t="shared" si="37"/>
        <v>500.4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1215</v>
      </c>
      <c r="B607" s="1" t="s">
        <v>1216</v>
      </c>
      <c r="C607">
        <v>2</v>
      </c>
      <c r="D607">
        <v>20.02</v>
      </c>
      <c r="E607">
        <v>51</v>
      </c>
      <c r="F607">
        <v>510.51</v>
      </c>
      <c r="G607">
        <v>2</v>
      </c>
      <c r="H607">
        <v>20.02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55</v>
      </c>
      <c r="V607">
        <f t="shared" si="37"/>
        <v>550.54999999999995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1217</v>
      </c>
      <c r="B608" s="1" t="s">
        <v>1218</v>
      </c>
      <c r="C608">
        <v>0</v>
      </c>
      <c r="D608">
        <v>0</v>
      </c>
      <c r="E608">
        <v>0</v>
      </c>
      <c r="F608">
        <v>0</v>
      </c>
      <c r="G608">
        <v>2</v>
      </c>
      <c r="H608">
        <v>21.34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2</v>
      </c>
      <c r="V608">
        <f t="shared" si="37"/>
        <v>21.34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0</v>
      </c>
      <c r="AK608">
        <f t="shared" si="39"/>
        <v>0</v>
      </c>
    </row>
    <row r="609" spans="1:37" x14ac:dyDescent="0.25">
      <c r="A609" t="s">
        <v>1219</v>
      </c>
      <c r="B609" s="1" t="s">
        <v>1220</v>
      </c>
      <c r="C609">
        <v>0</v>
      </c>
      <c r="D609">
        <v>0</v>
      </c>
      <c r="E609">
        <v>3</v>
      </c>
      <c r="F609">
        <v>40.020000000000003</v>
      </c>
      <c r="G609">
        <v>26</v>
      </c>
      <c r="H609">
        <v>346.84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29</v>
      </c>
      <c r="V609">
        <f t="shared" si="37"/>
        <v>386.85999999999996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1221</v>
      </c>
      <c r="B610" s="1" t="s">
        <v>1222</v>
      </c>
      <c r="C610">
        <v>2</v>
      </c>
      <c r="D610">
        <v>26.68</v>
      </c>
      <c r="E610">
        <v>0</v>
      </c>
      <c r="F610">
        <v>0</v>
      </c>
      <c r="G610">
        <v>2</v>
      </c>
      <c r="H610">
        <v>26.68</v>
      </c>
      <c r="I610">
        <v>3</v>
      </c>
      <c r="J610">
        <v>40.020000000000003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36"/>
        <v>7</v>
      </c>
      <c r="V610">
        <f t="shared" si="37"/>
        <v>93.38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 t="shared" si="38"/>
        <v>0</v>
      </c>
      <c r="AK610">
        <f t="shared" si="39"/>
        <v>0</v>
      </c>
    </row>
    <row r="611" spans="1:37" x14ac:dyDescent="0.25">
      <c r="A611" t="s">
        <v>1223</v>
      </c>
      <c r="B611" s="1" t="s">
        <v>1224</v>
      </c>
      <c r="C611">
        <v>4</v>
      </c>
      <c r="D611">
        <v>56.92</v>
      </c>
      <c r="E611">
        <v>25</v>
      </c>
      <c r="F611">
        <v>355.75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29</v>
      </c>
      <c r="V611">
        <f t="shared" si="37"/>
        <v>412.67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0</v>
      </c>
      <c r="AK611">
        <f t="shared" si="39"/>
        <v>0</v>
      </c>
    </row>
    <row r="612" spans="1:37" x14ac:dyDescent="0.25">
      <c r="A612" t="s">
        <v>1225</v>
      </c>
      <c r="B612" s="1" t="s">
        <v>1226</v>
      </c>
      <c r="C612">
        <v>0</v>
      </c>
      <c r="D612">
        <v>0</v>
      </c>
      <c r="E612">
        <v>5</v>
      </c>
      <c r="F612">
        <v>88.9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36"/>
        <v>5</v>
      </c>
      <c r="V612">
        <f t="shared" si="37"/>
        <v>88.9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 t="shared" si="38"/>
        <v>0</v>
      </c>
      <c r="AK612">
        <f t="shared" si="39"/>
        <v>0</v>
      </c>
    </row>
    <row r="613" spans="1:37" x14ac:dyDescent="0.25">
      <c r="A613" t="s">
        <v>1227</v>
      </c>
      <c r="B613" s="1" t="s">
        <v>1228</v>
      </c>
      <c r="C613">
        <v>4</v>
      </c>
      <c r="D613">
        <v>53.36</v>
      </c>
      <c r="E613">
        <v>3</v>
      </c>
      <c r="F613">
        <v>40.020000000000003</v>
      </c>
      <c r="G613">
        <v>5</v>
      </c>
      <c r="H613">
        <v>66.7</v>
      </c>
      <c r="I613">
        <v>1</v>
      </c>
      <c r="J613">
        <v>13.34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36"/>
        <v>13</v>
      </c>
      <c r="V613">
        <f t="shared" si="37"/>
        <v>173.42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0</v>
      </c>
      <c r="AK613">
        <f t="shared" si="39"/>
        <v>0</v>
      </c>
    </row>
    <row r="614" spans="1:37" x14ac:dyDescent="0.25">
      <c r="A614" t="s">
        <v>1229</v>
      </c>
      <c r="B614" s="1" t="s">
        <v>1230</v>
      </c>
      <c r="C614">
        <v>0</v>
      </c>
      <c r="D614">
        <v>0</v>
      </c>
      <c r="E614">
        <v>0</v>
      </c>
      <c r="F614">
        <v>0</v>
      </c>
      <c r="G614">
        <v>2</v>
      </c>
      <c r="H614">
        <v>33.36</v>
      </c>
      <c r="I614">
        <v>7</v>
      </c>
      <c r="J614">
        <v>116.76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36"/>
        <v>9</v>
      </c>
      <c r="V614">
        <f t="shared" si="37"/>
        <v>150.12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0</v>
      </c>
      <c r="AK614">
        <f t="shared" si="39"/>
        <v>0</v>
      </c>
    </row>
    <row r="615" spans="1:37" x14ac:dyDescent="0.25">
      <c r="A615" t="s">
        <v>1231</v>
      </c>
      <c r="B615" s="1" t="s">
        <v>1232</v>
      </c>
      <c r="C615">
        <v>0</v>
      </c>
      <c r="D615">
        <v>0</v>
      </c>
      <c r="E615">
        <v>5</v>
      </c>
      <c r="F615">
        <v>88.95</v>
      </c>
      <c r="G615">
        <v>1</v>
      </c>
      <c r="H615">
        <v>17.79</v>
      </c>
      <c r="I615">
        <v>1</v>
      </c>
      <c r="J615">
        <v>17.79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7</v>
      </c>
      <c r="V615">
        <f t="shared" si="37"/>
        <v>124.53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1233</v>
      </c>
      <c r="B616" s="1" t="s">
        <v>1234</v>
      </c>
      <c r="C616">
        <v>0</v>
      </c>
      <c r="D616">
        <v>0</v>
      </c>
      <c r="E616">
        <v>4</v>
      </c>
      <c r="F616">
        <v>88.96</v>
      </c>
      <c r="G616">
        <v>2</v>
      </c>
      <c r="H616">
        <v>44.48</v>
      </c>
      <c r="I616">
        <v>1</v>
      </c>
      <c r="J616">
        <v>22.24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7</v>
      </c>
      <c r="V616">
        <f t="shared" si="37"/>
        <v>155.68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1235</v>
      </c>
      <c r="B617" s="1" t="s">
        <v>1236</v>
      </c>
      <c r="C617">
        <v>5</v>
      </c>
      <c r="D617">
        <v>80.05</v>
      </c>
      <c r="E617">
        <v>11</v>
      </c>
      <c r="F617">
        <v>176.11</v>
      </c>
      <c r="G617">
        <v>21</v>
      </c>
      <c r="H617">
        <v>336.21</v>
      </c>
      <c r="I617">
        <v>8</v>
      </c>
      <c r="J617">
        <v>128.08000000000001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45</v>
      </c>
      <c r="V617">
        <f t="shared" si="37"/>
        <v>720.45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0</v>
      </c>
      <c r="AK617">
        <f t="shared" si="39"/>
        <v>0</v>
      </c>
    </row>
    <row r="618" spans="1:37" x14ac:dyDescent="0.25">
      <c r="A618" t="s">
        <v>1237</v>
      </c>
      <c r="B618" s="1" t="s">
        <v>1238</v>
      </c>
      <c r="C618">
        <v>0</v>
      </c>
      <c r="D618">
        <v>0</v>
      </c>
      <c r="E618">
        <v>9</v>
      </c>
      <c r="F618">
        <v>180.18</v>
      </c>
      <c r="G618">
        <v>17</v>
      </c>
      <c r="H618">
        <v>340.34</v>
      </c>
      <c r="I618">
        <v>0</v>
      </c>
      <c r="J618">
        <v>0</v>
      </c>
      <c r="K618">
        <v>0</v>
      </c>
      <c r="L618">
        <v>0</v>
      </c>
      <c r="M618">
        <v>4</v>
      </c>
      <c r="N618">
        <v>80.08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30</v>
      </c>
      <c r="V618">
        <f t="shared" si="37"/>
        <v>600.6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0</v>
      </c>
      <c r="AK618">
        <f t="shared" si="39"/>
        <v>0</v>
      </c>
    </row>
    <row r="619" spans="1:37" x14ac:dyDescent="0.25">
      <c r="A619" t="s">
        <v>1239</v>
      </c>
      <c r="B619" s="1" t="s">
        <v>1240</v>
      </c>
      <c r="C619">
        <v>2</v>
      </c>
      <c r="D619">
        <v>42.7</v>
      </c>
      <c r="E619">
        <v>9</v>
      </c>
      <c r="F619">
        <v>192.15</v>
      </c>
      <c r="G619">
        <v>11</v>
      </c>
      <c r="H619">
        <v>234.85</v>
      </c>
      <c r="I619">
        <v>6</v>
      </c>
      <c r="J619">
        <v>128.1</v>
      </c>
      <c r="K619">
        <v>0</v>
      </c>
      <c r="L619">
        <v>0</v>
      </c>
      <c r="M619">
        <v>2</v>
      </c>
      <c r="N619">
        <v>42.7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30</v>
      </c>
      <c r="V619">
        <f t="shared" si="37"/>
        <v>640.50000000000011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1241</v>
      </c>
      <c r="B620" s="1" t="s">
        <v>1242</v>
      </c>
      <c r="C620">
        <v>5</v>
      </c>
      <c r="D620">
        <v>133.44999999999999</v>
      </c>
      <c r="E620">
        <v>14</v>
      </c>
      <c r="F620">
        <v>373.66</v>
      </c>
      <c r="G620">
        <v>16</v>
      </c>
      <c r="H620">
        <v>427.04</v>
      </c>
      <c r="I620">
        <v>4</v>
      </c>
      <c r="J620">
        <v>106.76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26.69</v>
      </c>
      <c r="U620">
        <f t="shared" si="36"/>
        <v>40</v>
      </c>
      <c r="V620">
        <f t="shared" si="37"/>
        <v>1067.6000000000001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1243</v>
      </c>
      <c r="B621" s="1" t="s">
        <v>1244</v>
      </c>
      <c r="C621">
        <v>25</v>
      </c>
      <c r="D621">
        <v>533.75</v>
      </c>
      <c r="E621">
        <v>21</v>
      </c>
      <c r="F621">
        <v>448.35</v>
      </c>
      <c r="G621">
        <v>26</v>
      </c>
      <c r="H621">
        <v>555.1</v>
      </c>
      <c r="I621">
        <v>5</v>
      </c>
      <c r="J621">
        <v>106.75</v>
      </c>
      <c r="K621">
        <v>0</v>
      </c>
      <c r="L621">
        <v>0</v>
      </c>
      <c r="M621">
        <v>1</v>
      </c>
      <c r="N621">
        <v>21.35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36"/>
        <v>78</v>
      </c>
      <c r="V621">
        <f t="shared" si="37"/>
        <v>1665.3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 t="shared" si="38"/>
        <v>0</v>
      </c>
      <c r="AK621">
        <f t="shared" si="39"/>
        <v>0</v>
      </c>
    </row>
    <row r="622" spans="1:37" x14ac:dyDescent="0.25">
      <c r="A622" t="s">
        <v>1245</v>
      </c>
      <c r="B622" s="1" t="s">
        <v>1246</v>
      </c>
      <c r="C622">
        <v>5</v>
      </c>
      <c r="D622">
        <v>133.44999999999999</v>
      </c>
      <c r="E622">
        <v>5</v>
      </c>
      <c r="F622">
        <v>133.44999999999999</v>
      </c>
      <c r="G622">
        <v>21</v>
      </c>
      <c r="H622">
        <v>560.49</v>
      </c>
      <c r="I622">
        <v>6</v>
      </c>
      <c r="J622">
        <v>160.13999999999999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36"/>
        <v>37</v>
      </c>
      <c r="V622">
        <f t="shared" si="37"/>
        <v>987.53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 t="shared" si="38"/>
        <v>0</v>
      </c>
      <c r="AK622">
        <f t="shared" si="39"/>
        <v>0</v>
      </c>
    </row>
    <row r="623" spans="1:37" x14ac:dyDescent="0.25">
      <c r="A623" t="s">
        <v>1247</v>
      </c>
      <c r="B623" s="1" t="s">
        <v>1248</v>
      </c>
      <c r="C623">
        <v>6</v>
      </c>
      <c r="D623">
        <v>170.82</v>
      </c>
      <c r="E623">
        <v>13</v>
      </c>
      <c r="F623">
        <v>370.11</v>
      </c>
      <c r="G623">
        <v>11</v>
      </c>
      <c r="H623">
        <v>313.17</v>
      </c>
      <c r="I623">
        <v>5</v>
      </c>
      <c r="J623">
        <v>142.35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36"/>
        <v>35</v>
      </c>
      <c r="V623">
        <f t="shared" si="37"/>
        <v>996.45000000000016</v>
      </c>
      <c r="X623">
        <v>0</v>
      </c>
      <c r="Y623">
        <v>0</v>
      </c>
      <c r="Z623">
        <v>1</v>
      </c>
      <c r="AA623">
        <v>28.47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 t="shared" si="38"/>
        <v>1</v>
      </c>
      <c r="AK623">
        <f t="shared" si="39"/>
        <v>28.47</v>
      </c>
    </row>
    <row r="624" spans="1:37" x14ac:dyDescent="0.25">
      <c r="A624" t="s">
        <v>1249</v>
      </c>
      <c r="B624" s="1" t="s">
        <v>1250</v>
      </c>
      <c r="C624">
        <v>5</v>
      </c>
      <c r="D624">
        <v>177.9</v>
      </c>
      <c r="E624">
        <v>27</v>
      </c>
      <c r="F624">
        <v>960.66</v>
      </c>
      <c r="G624">
        <v>17</v>
      </c>
      <c r="H624">
        <v>604.86</v>
      </c>
      <c r="I624">
        <v>3</v>
      </c>
      <c r="J624">
        <v>106.74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52</v>
      </c>
      <c r="V624">
        <f t="shared" si="37"/>
        <v>1850.16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35.58</v>
      </c>
      <c r="AF624">
        <v>0</v>
      </c>
      <c r="AG624">
        <v>0</v>
      </c>
      <c r="AH624">
        <v>0</v>
      </c>
      <c r="AI624">
        <v>0</v>
      </c>
      <c r="AJ624">
        <f t="shared" si="38"/>
        <v>1</v>
      </c>
      <c r="AK624">
        <f t="shared" si="39"/>
        <v>35.58</v>
      </c>
    </row>
    <row r="625" spans="1:37" x14ac:dyDescent="0.25">
      <c r="A625" t="s">
        <v>1251</v>
      </c>
      <c r="B625" s="1" t="s">
        <v>1252</v>
      </c>
      <c r="C625">
        <v>6</v>
      </c>
      <c r="D625">
        <v>200.16</v>
      </c>
      <c r="E625">
        <v>1</v>
      </c>
      <c r="F625">
        <v>33.36</v>
      </c>
      <c r="G625">
        <v>2</v>
      </c>
      <c r="H625">
        <v>66.72</v>
      </c>
      <c r="I625">
        <v>5</v>
      </c>
      <c r="J625">
        <v>166.8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14</v>
      </c>
      <c r="V625">
        <f t="shared" si="37"/>
        <v>467.04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1253</v>
      </c>
      <c r="B626" s="1" t="s">
        <v>1254</v>
      </c>
      <c r="C626">
        <v>1</v>
      </c>
      <c r="D626">
        <v>44.48</v>
      </c>
      <c r="E626">
        <v>0</v>
      </c>
      <c r="F626">
        <v>0</v>
      </c>
      <c r="G626">
        <v>5</v>
      </c>
      <c r="H626">
        <v>222.4</v>
      </c>
      <c r="I626">
        <v>13</v>
      </c>
      <c r="J626">
        <v>578.24</v>
      </c>
      <c r="K626">
        <v>0</v>
      </c>
      <c r="L626">
        <v>0</v>
      </c>
      <c r="M626">
        <v>2</v>
      </c>
      <c r="N626">
        <v>88.96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21</v>
      </c>
      <c r="V626">
        <f t="shared" si="37"/>
        <v>934.08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1255</v>
      </c>
      <c r="B627" s="1" t="s">
        <v>1256</v>
      </c>
      <c r="C627">
        <v>50</v>
      </c>
      <c r="D627">
        <v>145</v>
      </c>
      <c r="E627">
        <v>76.5</v>
      </c>
      <c r="F627">
        <v>221.85</v>
      </c>
      <c r="G627">
        <v>72</v>
      </c>
      <c r="H627">
        <v>208.8</v>
      </c>
      <c r="I627">
        <v>89.5</v>
      </c>
      <c r="J627">
        <v>259.55</v>
      </c>
      <c r="K627">
        <v>0</v>
      </c>
      <c r="L627">
        <v>0</v>
      </c>
      <c r="M627">
        <v>20</v>
      </c>
      <c r="N627">
        <v>58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5.8</v>
      </c>
      <c r="U627">
        <f t="shared" si="36"/>
        <v>310</v>
      </c>
      <c r="V627">
        <f t="shared" si="37"/>
        <v>899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1257</v>
      </c>
      <c r="B628" s="1" t="s">
        <v>1258</v>
      </c>
      <c r="C628">
        <v>116</v>
      </c>
      <c r="D628">
        <v>371.2</v>
      </c>
      <c r="E628">
        <v>86.5</v>
      </c>
      <c r="F628">
        <v>276.8</v>
      </c>
      <c r="G628">
        <v>162.5</v>
      </c>
      <c r="H628">
        <v>520</v>
      </c>
      <c r="I628">
        <v>32</v>
      </c>
      <c r="J628">
        <v>102.4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</v>
      </c>
      <c r="T628">
        <v>6.4</v>
      </c>
      <c r="U628">
        <f t="shared" si="36"/>
        <v>399</v>
      </c>
      <c r="V628">
        <f t="shared" si="37"/>
        <v>1276.8000000000002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1259</v>
      </c>
      <c r="B629" s="1" t="s">
        <v>1260</v>
      </c>
      <c r="C629">
        <v>68</v>
      </c>
      <c r="D629">
        <v>280.83999999999997</v>
      </c>
      <c r="E629">
        <v>256.5</v>
      </c>
      <c r="F629">
        <v>1059.345</v>
      </c>
      <c r="G629">
        <v>277.5</v>
      </c>
      <c r="H629">
        <v>1146.075</v>
      </c>
      <c r="I629">
        <v>86.5</v>
      </c>
      <c r="J629">
        <v>357.245</v>
      </c>
      <c r="K629">
        <v>0</v>
      </c>
      <c r="L629">
        <v>0</v>
      </c>
      <c r="M629">
        <v>1</v>
      </c>
      <c r="N629">
        <v>4.13</v>
      </c>
      <c r="O629">
        <v>0</v>
      </c>
      <c r="P629">
        <v>0</v>
      </c>
      <c r="Q629">
        <v>0</v>
      </c>
      <c r="R629">
        <v>0</v>
      </c>
      <c r="S629">
        <v>15</v>
      </c>
      <c r="T629">
        <v>61.95</v>
      </c>
      <c r="U629">
        <f t="shared" si="36"/>
        <v>704.5</v>
      </c>
      <c r="V629">
        <f t="shared" si="37"/>
        <v>2909.585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1261</v>
      </c>
      <c r="B630" s="1" t="s">
        <v>1262</v>
      </c>
      <c r="C630">
        <v>76.5</v>
      </c>
      <c r="D630">
        <v>328.95</v>
      </c>
      <c r="E630">
        <v>113.5</v>
      </c>
      <c r="F630">
        <v>488.05</v>
      </c>
      <c r="G630">
        <v>121.5</v>
      </c>
      <c r="H630">
        <v>522.45000000000005</v>
      </c>
      <c r="I630">
        <v>24</v>
      </c>
      <c r="J630">
        <v>103.2</v>
      </c>
      <c r="K630">
        <v>0</v>
      </c>
      <c r="L630">
        <v>0</v>
      </c>
      <c r="M630">
        <v>2</v>
      </c>
      <c r="N630">
        <v>8.6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8.6</v>
      </c>
      <c r="U630">
        <f t="shared" si="36"/>
        <v>339.5</v>
      </c>
      <c r="V630">
        <f t="shared" si="37"/>
        <v>1459.85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1263</v>
      </c>
      <c r="B631" s="1" t="s">
        <v>1264</v>
      </c>
      <c r="C631">
        <v>68</v>
      </c>
      <c r="D631">
        <v>387.6</v>
      </c>
      <c r="E631">
        <v>248.5</v>
      </c>
      <c r="F631">
        <v>1416.45</v>
      </c>
      <c r="G631">
        <v>214</v>
      </c>
      <c r="H631">
        <v>1219.8</v>
      </c>
      <c r="I631">
        <v>139</v>
      </c>
      <c r="J631">
        <v>792.3</v>
      </c>
      <c r="K631">
        <v>0</v>
      </c>
      <c r="L631">
        <v>0</v>
      </c>
      <c r="M631">
        <v>9</v>
      </c>
      <c r="N631">
        <v>51.3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678.5</v>
      </c>
      <c r="V631">
        <f t="shared" si="37"/>
        <v>3867.4500000000007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5.7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1</v>
      </c>
      <c r="AK631">
        <f t="shared" si="39"/>
        <v>5.7</v>
      </c>
    </row>
    <row r="632" spans="1:37" x14ac:dyDescent="0.25">
      <c r="A632" t="s">
        <v>1265</v>
      </c>
      <c r="B632" s="1" t="s">
        <v>1266</v>
      </c>
      <c r="C632">
        <v>9.5</v>
      </c>
      <c r="D632">
        <v>51.87</v>
      </c>
      <c r="E632">
        <v>23</v>
      </c>
      <c r="F632">
        <v>125.58</v>
      </c>
      <c r="G632">
        <v>48</v>
      </c>
      <c r="H632">
        <v>262.08</v>
      </c>
      <c r="I632">
        <v>1.5</v>
      </c>
      <c r="J632">
        <v>8.19</v>
      </c>
      <c r="K632">
        <v>0</v>
      </c>
      <c r="L632">
        <v>0</v>
      </c>
      <c r="M632">
        <v>6</v>
      </c>
      <c r="N632">
        <v>32.76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88</v>
      </c>
      <c r="V632">
        <f t="shared" si="37"/>
        <v>480.47999999999996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1267</v>
      </c>
      <c r="B633" s="1" t="s">
        <v>1268</v>
      </c>
      <c r="C633">
        <v>17</v>
      </c>
      <c r="D633">
        <v>123.42</v>
      </c>
      <c r="E633">
        <v>55.5</v>
      </c>
      <c r="F633">
        <v>402.93</v>
      </c>
      <c r="G633">
        <v>63</v>
      </c>
      <c r="H633">
        <v>457.38</v>
      </c>
      <c r="I633">
        <v>61</v>
      </c>
      <c r="J633">
        <v>442.86</v>
      </c>
      <c r="K633">
        <v>0</v>
      </c>
      <c r="L633">
        <v>0</v>
      </c>
      <c r="M633">
        <v>71</v>
      </c>
      <c r="N633">
        <v>515.46</v>
      </c>
      <c r="O633">
        <v>0</v>
      </c>
      <c r="P633">
        <v>0</v>
      </c>
      <c r="Q633">
        <v>0</v>
      </c>
      <c r="R633">
        <v>0</v>
      </c>
      <c r="S633">
        <v>3</v>
      </c>
      <c r="T633">
        <v>21.78</v>
      </c>
      <c r="U633">
        <f t="shared" si="36"/>
        <v>270.5</v>
      </c>
      <c r="V633">
        <f t="shared" si="37"/>
        <v>1963.8300000000002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1269</v>
      </c>
      <c r="B634" s="1" t="s">
        <v>1270</v>
      </c>
      <c r="C634">
        <v>11.5</v>
      </c>
      <c r="D634">
        <v>75.900000000000006</v>
      </c>
      <c r="E634">
        <v>68</v>
      </c>
      <c r="F634">
        <v>448.8</v>
      </c>
      <c r="G634">
        <v>66.5</v>
      </c>
      <c r="H634">
        <v>438.9</v>
      </c>
      <c r="I634">
        <v>18</v>
      </c>
      <c r="J634">
        <v>118.8</v>
      </c>
      <c r="K634">
        <v>0</v>
      </c>
      <c r="L634">
        <v>0</v>
      </c>
      <c r="M634">
        <v>5</v>
      </c>
      <c r="N634">
        <v>33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169</v>
      </c>
      <c r="V634">
        <f t="shared" si="37"/>
        <v>1115.4000000000001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1271</v>
      </c>
      <c r="B635" s="1" t="s">
        <v>1272</v>
      </c>
      <c r="C635">
        <v>126.5</v>
      </c>
      <c r="D635">
        <v>1113.2</v>
      </c>
      <c r="E635">
        <v>207.5</v>
      </c>
      <c r="F635">
        <v>1826</v>
      </c>
      <c r="G635">
        <v>196.5</v>
      </c>
      <c r="H635">
        <v>1729.2</v>
      </c>
      <c r="I635">
        <v>63.5</v>
      </c>
      <c r="J635">
        <v>558.79999999999995</v>
      </c>
      <c r="K635">
        <v>0</v>
      </c>
      <c r="L635">
        <v>0</v>
      </c>
      <c r="M635">
        <v>12</v>
      </c>
      <c r="N635">
        <v>105.6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606</v>
      </c>
      <c r="V635">
        <f t="shared" si="37"/>
        <v>5332.8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1273</v>
      </c>
      <c r="B636" s="1" t="s">
        <v>1274</v>
      </c>
      <c r="C636">
        <v>30</v>
      </c>
      <c r="D636">
        <v>351</v>
      </c>
      <c r="E636">
        <v>76.5</v>
      </c>
      <c r="F636">
        <v>895.05</v>
      </c>
      <c r="G636">
        <v>49.5</v>
      </c>
      <c r="H636">
        <v>579.15</v>
      </c>
      <c r="I636">
        <v>67</v>
      </c>
      <c r="J636">
        <v>783.9</v>
      </c>
      <c r="K636">
        <v>0</v>
      </c>
      <c r="L636">
        <v>0</v>
      </c>
      <c r="M636">
        <v>4</v>
      </c>
      <c r="N636">
        <v>46.8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36"/>
        <v>227</v>
      </c>
      <c r="V636">
        <f t="shared" si="37"/>
        <v>2655.9</v>
      </c>
      <c r="X636">
        <v>7</v>
      </c>
      <c r="Y636">
        <v>81.900000000000006</v>
      </c>
      <c r="Z636">
        <v>9</v>
      </c>
      <c r="AA636">
        <v>105.3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 t="shared" si="38"/>
        <v>16</v>
      </c>
      <c r="AK636">
        <f t="shared" si="39"/>
        <v>187.2</v>
      </c>
    </row>
    <row r="637" spans="1:37" x14ac:dyDescent="0.25">
      <c r="A637" t="s">
        <v>1275</v>
      </c>
      <c r="B637" s="1" t="s">
        <v>1276</v>
      </c>
      <c r="C637">
        <v>11</v>
      </c>
      <c r="D637">
        <v>73.7</v>
      </c>
      <c r="E637">
        <v>5.5</v>
      </c>
      <c r="F637">
        <v>36.85</v>
      </c>
      <c r="G637">
        <v>2</v>
      </c>
      <c r="H637">
        <v>13.4</v>
      </c>
      <c r="I637">
        <v>0.5</v>
      </c>
      <c r="J637">
        <v>3.35</v>
      </c>
      <c r="K637">
        <v>0</v>
      </c>
      <c r="L637">
        <v>0</v>
      </c>
      <c r="M637">
        <v>1</v>
      </c>
      <c r="N637">
        <v>6.7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36"/>
        <v>20</v>
      </c>
      <c r="V637">
        <f t="shared" si="37"/>
        <v>134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 t="shared" si="38"/>
        <v>0</v>
      </c>
      <c r="AK637">
        <f t="shared" si="39"/>
        <v>0</v>
      </c>
    </row>
    <row r="638" spans="1:37" x14ac:dyDescent="0.25">
      <c r="A638" t="s">
        <v>1277</v>
      </c>
      <c r="B638" s="1" t="s">
        <v>1278</v>
      </c>
      <c r="C638">
        <v>4</v>
      </c>
      <c r="D638">
        <v>4.8</v>
      </c>
      <c r="E638">
        <v>3</v>
      </c>
      <c r="F638">
        <v>3.6</v>
      </c>
      <c r="G638">
        <v>9</v>
      </c>
      <c r="H638">
        <v>10.8</v>
      </c>
      <c r="I638">
        <v>5</v>
      </c>
      <c r="J638">
        <v>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1.2</v>
      </c>
      <c r="U638">
        <f t="shared" si="36"/>
        <v>22</v>
      </c>
      <c r="V638">
        <f t="shared" si="37"/>
        <v>26.400000000000002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0</v>
      </c>
      <c r="AK638">
        <f t="shared" si="39"/>
        <v>0</v>
      </c>
    </row>
    <row r="639" spans="1:37" x14ac:dyDescent="0.25">
      <c r="A639" t="s">
        <v>1279</v>
      </c>
      <c r="B639" s="1" t="s">
        <v>1280</v>
      </c>
      <c r="C639">
        <v>14</v>
      </c>
      <c r="D639">
        <v>123.2</v>
      </c>
      <c r="E639">
        <v>25</v>
      </c>
      <c r="F639">
        <v>220</v>
      </c>
      <c r="G639">
        <v>27</v>
      </c>
      <c r="H639">
        <v>237.6</v>
      </c>
      <c r="I639">
        <v>34</v>
      </c>
      <c r="J639">
        <v>299.2</v>
      </c>
      <c r="K639">
        <v>0</v>
      </c>
      <c r="L639">
        <v>0</v>
      </c>
      <c r="M639">
        <v>1</v>
      </c>
      <c r="N639">
        <v>8.8000000000000007</v>
      </c>
      <c r="O639">
        <v>0</v>
      </c>
      <c r="P639">
        <v>0</v>
      </c>
      <c r="Q639">
        <v>0</v>
      </c>
      <c r="R639">
        <v>0</v>
      </c>
      <c r="S639">
        <v>3</v>
      </c>
      <c r="T639">
        <v>26.4</v>
      </c>
      <c r="U639">
        <f t="shared" si="36"/>
        <v>104</v>
      </c>
      <c r="V639">
        <f t="shared" si="37"/>
        <v>915.19999999999993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0</v>
      </c>
      <c r="AK639">
        <f t="shared" si="39"/>
        <v>0</v>
      </c>
    </row>
    <row r="640" spans="1:37" x14ac:dyDescent="0.25">
      <c r="A640" t="s">
        <v>1281</v>
      </c>
      <c r="B640" s="1" t="s">
        <v>1282</v>
      </c>
      <c r="C640">
        <v>1</v>
      </c>
      <c r="D640">
        <v>9.4</v>
      </c>
      <c r="E640">
        <v>0</v>
      </c>
      <c r="F640">
        <v>0</v>
      </c>
      <c r="G640">
        <v>2</v>
      </c>
      <c r="H640">
        <v>18.8</v>
      </c>
      <c r="I640">
        <v>2</v>
      </c>
      <c r="J640">
        <v>18.8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>
        <v>28.2</v>
      </c>
      <c r="U640">
        <f t="shared" si="36"/>
        <v>8</v>
      </c>
      <c r="V640">
        <f t="shared" si="37"/>
        <v>75.2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1283</v>
      </c>
      <c r="B641" s="1" t="s">
        <v>1284</v>
      </c>
      <c r="C641">
        <v>2</v>
      </c>
      <c r="D641">
        <v>13.2</v>
      </c>
      <c r="E641">
        <v>35</v>
      </c>
      <c r="F641">
        <v>231</v>
      </c>
      <c r="G641">
        <v>31</v>
      </c>
      <c r="H641">
        <v>204.6</v>
      </c>
      <c r="I641">
        <v>24</v>
      </c>
      <c r="J641">
        <v>158.4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2</v>
      </c>
      <c r="T641">
        <v>13.2</v>
      </c>
      <c r="U641">
        <f t="shared" si="36"/>
        <v>94</v>
      </c>
      <c r="V641">
        <f t="shared" si="37"/>
        <v>620.4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1285</v>
      </c>
      <c r="B642" s="1" t="s">
        <v>1286</v>
      </c>
      <c r="C642">
        <v>43</v>
      </c>
      <c r="D642">
        <v>253.7</v>
      </c>
      <c r="E642">
        <v>60</v>
      </c>
      <c r="F642">
        <v>354</v>
      </c>
      <c r="G642">
        <v>42</v>
      </c>
      <c r="H642">
        <v>247.8</v>
      </c>
      <c r="I642">
        <v>64</v>
      </c>
      <c r="J642">
        <v>377.6</v>
      </c>
      <c r="K642">
        <v>0</v>
      </c>
      <c r="L642">
        <v>0</v>
      </c>
      <c r="M642">
        <v>9</v>
      </c>
      <c r="N642">
        <v>53.1</v>
      </c>
      <c r="O642">
        <v>0</v>
      </c>
      <c r="P642">
        <v>0</v>
      </c>
      <c r="Q642">
        <v>0</v>
      </c>
      <c r="R642">
        <v>0</v>
      </c>
      <c r="S642">
        <v>3</v>
      </c>
      <c r="T642">
        <v>17.7</v>
      </c>
      <c r="U642">
        <f t="shared" si="36"/>
        <v>221</v>
      </c>
      <c r="V642">
        <f t="shared" si="37"/>
        <v>1303.8999999999999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1287</v>
      </c>
      <c r="B643" s="1" t="s">
        <v>1288</v>
      </c>
      <c r="C643">
        <v>3</v>
      </c>
      <c r="D643">
        <v>24.24</v>
      </c>
      <c r="E643">
        <v>6.5</v>
      </c>
      <c r="F643">
        <v>52.52</v>
      </c>
      <c r="G643">
        <v>0.5</v>
      </c>
      <c r="H643">
        <v>4.04</v>
      </c>
      <c r="I643">
        <v>2.5</v>
      </c>
      <c r="J643">
        <v>20.2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36"/>
        <v>12.5</v>
      </c>
      <c r="V643">
        <f t="shared" si="37"/>
        <v>101.00000000000001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1289</v>
      </c>
      <c r="B644" s="1" t="s">
        <v>1290</v>
      </c>
      <c r="C644">
        <v>3</v>
      </c>
      <c r="D644">
        <v>34.799999999999997</v>
      </c>
      <c r="E644">
        <v>2</v>
      </c>
      <c r="F644">
        <v>23.2</v>
      </c>
      <c r="G644">
        <v>7</v>
      </c>
      <c r="H644">
        <v>81.2</v>
      </c>
      <c r="I644">
        <v>3.5</v>
      </c>
      <c r="J644">
        <v>40.6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11.6</v>
      </c>
      <c r="U644">
        <f t="shared" si="36"/>
        <v>16.5</v>
      </c>
      <c r="V644">
        <f t="shared" si="37"/>
        <v>191.39999999999998</v>
      </c>
      <c r="X644">
        <v>0</v>
      </c>
      <c r="Y644">
        <v>0</v>
      </c>
      <c r="Z644">
        <v>2</v>
      </c>
      <c r="AA644">
        <v>23.2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2</v>
      </c>
      <c r="AK644">
        <f t="shared" si="39"/>
        <v>23.2</v>
      </c>
    </row>
    <row r="645" spans="1:37" x14ac:dyDescent="0.25">
      <c r="A645" t="s">
        <v>1291</v>
      </c>
      <c r="B645" s="1" t="s">
        <v>1292</v>
      </c>
      <c r="C645">
        <v>6</v>
      </c>
      <c r="D645">
        <v>43.92</v>
      </c>
      <c r="E645">
        <v>2</v>
      </c>
      <c r="F645">
        <v>14.64</v>
      </c>
      <c r="G645">
        <v>9</v>
      </c>
      <c r="H645">
        <v>65.88</v>
      </c>
      <c r="I645">
        <v>2</v>
      </c>
      <c r="J645">
        <v>14.64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7.32</v>
      </c>
      <c r="U645">
        <f t="shared" si="36"/>
        <v>20</v>
      </c>
      <c r="V645">
        <f t="shared" si="37"/>
        <v>146.39999999999998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1293</v>
      </c>
      <c r="B646" s="1" t="s">
        <v>1294</v>
      </c>
      <c r="C646">
        <v>4.5</v>
      </c>
      <c r="D646">
        <v>81</v>
      </c>
      <c r="E646">
        <v>8.5</v>
      </c>
      <c r="F646">
        <v>153</v>
      </c>
      <c r="G646">
        <v>12</v>
      </c>
      <c r="H646">
        <v>216</v>
      </c>
      <c r="I646">
        <v>2</v>
      </c>
      <c r="J646">
        <v>36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36"/>
        <v>27</v>
      </c>
      <c r="V646">
        <f t="shared" si="37"/>
        <v>486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si="38"/>
        <v>0</v>
      </c>
      <c r="AK646">
        <f t="shared" si="39"/>
        <v>0</v>
      </c>
    </row>
    <row r="647" spans="1:37" x14ac:dyDescent="0.25">
      <c r="A647" t="s">
        <v>1295</v>
      </c>
      <c r="B647" s="1" t="s">
        <v>1296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12.12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36"/>
        <v>2</v>
      </c>
      <c r="V647">
        <f t="shared" si="37"/>
        <v>12.12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38"/>
        <v>0</v>
      </c>
      <c r="AK647">
        <f t="shared" si="39"/>
        <v>0</v>
      </c>
    </row>
    <row r="648" spans="1:37" x14ac:dyDescent="0.25">
      <c r="A648" t="s">
        <v>1297</v>
      </c>
      <c r="B648" s="1" t="s">
        <v>1298</v>
      </c>
      <c r="C648">
        <v>9.5</v>
      </c>
      <c r="D648">
        <v>70.3</v>
      </c>
      <c r="E648">
        <v>3</v>
      </c>
      <c r="F648">
        <v>22.2</v>
      </c>
      <c r="G648">
        <v>4</v>
      </c>
      <c r="H648">
        <v>29.6</v>
      </c>
      <c r="I648">
        <v>4</v>
      </c>
      <c r="J648">
        <v>29.6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36"/>
        <v>20.5</v>
      </c>
      <c r="V648">
        <f t="shared" si="37"/>
        <v>151.69999999999999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38"/>
        <v>0</v>
      </c>
      <c r="AK648">
        <f t="shared" si="39"/>
        <v>0</v>
      </c>
    </row>
    <row r="649" spans="1:37" x14ac:dyDescent="0.25">
      <c r="A649" t="s">
        <v>1299</v>
      </c>
      <c r="B649" s="1" t="s">
        <v>1300</v>
      </c>
      <c r="C649">
        <v>4</v>
      </c>
      <c r="D649">
        <v>33.72</v>
      </c>
      <c r="E649">
        <v>8</v>
      </c>
      <c r="F649">
        <v>67.44</v>
      </c>
      <c r="G649">
        <v>4</v>
      </c>
      <c r="H649">
        <v>33.72</v>
      </c>
      <c r="I649">
        <v>7</v>
      </c>
      <c r="J649">
        <v>59.01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ref="U649:U712" si="40">SUM(C649+E649+G649+I649+K649+M649+O649+Q649+S649 )</f>
        <v>23</v>
      </c>
      <c r="V649">
        <f t="shared" ref="V649:V712" si="41">SUM(D649+F649+H649+J649+L649+N649+P649+R649 +T649 )</f>
        <v>193.89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ref="AJ649:AJ712" si="42">SUM(X649+Z649+AB649+AD649+AF649 +AH649)</f>
        <v>0</v>
      </c>
      <c r="AK649">
        <f t="shared" ref="AK649:AK712" si="43"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8.5</v>
      </c>
      <c r="D650">
        <v>81.599999999999994</v>
      </c>
      <c r="E650">
        <v>19</v>
      </c>
      <c r="F650">
        <v>182.4</v>
      </c>
      <c r="G650">
        <v>9.5</v>
      </c>
      <c r="H650">
        <v>91.2</v>
      </c>
      <c r="I650">
        <v>28</v>
      </c>
      <c r="J650">
        <v>268.8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65</v>
      </c>
      <c r="V650">
        <f t="shared" si="41"/>
        <v>624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1303</v>
      </c>
      <c r="B651" s="1" t="s">
        <v>1304</v>
      </c>
      <c r="C651">
        <v>4</v>
      </c>
      <c r="D651">
        <v>42.4</v>
      </c>
      <c r="E651">
        <v>11</v>
      </c>
      <c r="F651">
        <v>116.6</v>
      </c>
      <c r="G651">
        <v>23</v>
      </c>
      <c r="H651">
        <v>243.8</v>
      </c>
      <c r="I651">
        <v>6</v>
      </c>
      <c r="J651">
        <v>63.6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10.6</v>
      </c>
      <c r="U651">
        <f t="shared" si="40"/>
        <v>45</v>
      </c>
      <c r="V651">
        <f t="shared" si="41"/>
        <v>477.00000000000006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1305</v>
      </c>
      <c r="B652" s="1" t="s">
        <v>1306</v>
      </c>
      <c r="C652">
        <v>3</v>
      </c>
      <c r="D652">
        <v>42.33</v>
      </c>
      <c r="E652">
        <v>10</v>
      </c>
      <c r="F652">
        <v>141.1</v>
      </c>
      <c r="G652">
        <v>10.5</v>
      </c>
      <c r="H652">
        <v>148.155</v>
      </c>
      <c r="I652">
        <v>5</v>
      </c>
      <c r="J652">
        <v>70.55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28.5</v>
      </c>
      <c r="V652">
        <f t="shared" si="41"/>
        <v>402.13500000000005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1307</v>
      </c>
      <c r="B653" s="1" t="s">
        <v>1308</v>
      </c>
      <c r="C653">
        <v>3</v>
      </c>
      <c r="D653">
        <v>37.89</v>
      </c>
      <c r="E653">
        <v>3</v>
      </c>
      <c r="F653">
        <v>37.89</v>
      </c>
      <c r="G653">
        <v>7.5</v>
      </c>
      <c r="H653">
        <v>94.724999999999994</v>
      </c>
      <c r="I653">
        <v>3</v>
      </c>
      <c r="J653">
        <v>37.89</v>
      </c>
      <c r="K653">
        <v>0</v>
      </c>
      <c r="L653">
        <v>0</v>
      </c>
      <c r="M653">
        <v>11</v>
      </c>
      <c r="N653">
        <v>138.93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50.52</v>
      </c>
      <c r="U653">
        <f t="shared" si="40"/>
        <v>31.5</v>
      </c>
      <c r="V653">
        <f t="shared" si="41"/>
        <v>397.84499999999997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1309</v>
      </c>
      <c r="B654" s="1" t="s">
        <v>1310</v>
      </c>
      <c r="C654">
        <v>6</v>
      </c>
      <c r="D654">
        <v>100.8</v>
      </c>
      <c r="E654">
        <v>5</v>
      </c>
      <c r="F654">
        <v>84</v>
      </c>
      <c r="G654">
        <v>11</v>
      </c>
      <c r="H654">
        <v>184.8</v>
      </c>
      <c r="I654">
        <v>10</v>
      </c>
      <c r="J654">
        <v>168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32</v>
      </c>
      <c r="V654">
        <f t="shared" si="41"/>
        <v>537.6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5</v>
      </c>
      <c r="F655">
        <v>21.5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40"/>
        <v>5</v>
      </c>
      <c r="V655">
        <f t="shared" si="41"/>
        <v>21.5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1313</v>
      </c>
      <c r="B656" s="1" t="s">
        <v>1314</v>
      </c>
      <c r="C656">
        <v>7</v>
      </c>
      <c r="D656">
        <v>30.1</v>
      </c>
      <c r="E656">
        <v>20</v>
      </c>
      <c r="F656">
        <v>86</v>
      </c>
      <c r="G656">
        <v>49</v>
      </c>
      <c r="H656">
        <v>210.7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40"/>
        <v>76</v>
      </c>
      <c r="V656">
        <f t="shared" si="41"/>
        <v>326.79999999999995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1315</v>
      </c>
      <c r="B657" s="1" t="s">
        <v>1316</v>
      </c>
      <c r="C657">
        <v>1</v>
      </c>
      <c r="D657">
        <v>5.74</v>
      </c>
      <c r="E657">
        <v>12.5</v>
      </c>
      <c r="F657">
        <v>71.75</v>
      </c>
      <c r="G657">
        <v>10.5</v>
      </c>
      <c r="H657">
        <v>60.27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40"/>
        <v>24</v>
      </c>
      <c r="V657">
        <f t="shared" si="41"/>
        <v>137.76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0</v>
      </c>
      <c r="AK657">
        <f t="shared" si="43"/>
        <v>0</v>
      </c>
    </row>
    <row r="658" spans="1:37" x14ac:dyDescent="0.25">
      <c r="A658" t="s">
        <v>1317</v>
      </c>
      <c r="B658" s="1" t="s">
        <v>1318</v>
      </c>
      <c r="C658">
        <v>7</v>
      </c>
      <c r="D658">
        <v>38.43</v>
      </c>
      <c r="E658">
        <v>17.5</v>
      </c>
      <c r="F658">
        <v>96.075000000000003</v>
      </c>
      <c r="G658">
        <v>17</v>
      </c>
      <c r="H658">
        <v>93.33</v>
      </c>
      <c r="I658">
        <v>6</v>
      </c>
      <c r="J658">
        <v>32.94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40"/>
        <v>47.5</v>
      </c>
      <c r="V658">
        <f t="shared" si="41"/>
        <v>260.77499999999998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1319</v>
      </c>
      <c r="B659" s="1" t="s">
        <v>1320</v>
      </c>
      <c r="C659">
        <v>23</v>
      </c>
      <c r="D659">
        <v>168.36</v>
      </c>
      <c r="E659">
        <v>17.5</v>
      </c>
      <c r="F659">
        <v>128.1</v>
      </c>
      <c r="G659">
        <v>4.5</v>
      </c>
      <c r="H659">
        <v>32.94</v>
      </c>
      <c r="I659">
        <v>8</v>
      </c>
      <c r="J659">
        <v>58.56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40"/>
        <v>53</v>
      </c>
      <c r="V659">
        <f t="shared" si="41"/>
        <v>387.96000000000004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1321</v>
      </c>
      <c r="B660" s="1" t="s">
        <v>1322</v>
      </c>
      <c r="C660">
        <v>7.5</v>
      </c>
      <c r="D660">
        <v>23.625</v>
      </c>
      <c r="E660">
        <v>17.5</v>
      </c>
      <c r="F660">
        <v>55.125</v>
      </c>
      <c r="G660">
        <v>15.5</v>
      </c>
      <c r="H660">
        <v>48.825000000000003</v>
      </c>
      <c r="I660">
        <v>5</v>
      </c>
      <c r="J660">
        <v>15.75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45.5</v>
      </c>
      <c r="V660">
        <f t="shared" si="41"/>
        <v>143.32499999999999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1323</v>
      </c>
      <c r="B661" s="1" t="s">
        <v>1324</v>
      </c>
      <c r="C661">
        <v>5.5</v>
      </c>
      <c r="D661">
        <v>22</v>
      </c>
      <c r="E661">
        <v>51.5</v>
      </c>
      <c r="F661">
        <v>206</v>
      </c>
      <c r="G661">
        <v>22.5</v>
      </c>
      <c r="H661">
        <v>90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40"/>
        <v>79.5</v>
      </c>
      <c r="V661">
        <f t="shared" si="41"/>
        <v>318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 t="shared" si="42"/>
        <v>0</v>
      </c>
      <c r="AK661">
        <f t="shared" si="43"/>
        <v>0</v>
      </c>
    </row>
    <row r="662" spans="1:37" x14ac:dyDescent="0.25">
      <c r="A662" t="s">
        <v>1325</v>
      </c>
      <c r="B662" s="1" t="s">
        <v>1326</v>
      </c>
      <c r="C662">
        <v>4.5</v>
      </c>
      <c r="D662">
        <v>40.409999999999997</v>
      </c>
      <c r="E662">
        <v>20</v>
      </c>
      <c r="F662">
        <v>179.6</v>
      </c>
      <c r="G662">
        <v>7</v>
      </c>
      <c r="H662">
        <v>62.86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40"/>
        <v>31.5</v>
      </c>
      <c r="V662">
        <f t="shared" si="41"/>
        <v>282.87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0</v>
      </c>
      <c r="AK662">
        <f t="shared" si="43"/>
        <v>0</v>
      </c>
    </row>
    <row r="663" spans="1:37" x14ac:dyDescent="0.25">
      <c r="A663" t="s">
        <v>1327</v>
      </c>
      <c r="B663" s="1" t="s">
        <v>1328</v>
      </c>
      <c r="C663">
        <v>19</v>
      </c>
      <c r="D663">
        <v>222.49</v>
      </c>
      <c r="E663">
        <v>24.5</v>
      </c>
      <c r="F663">
        <v>286.89499999999998</v>
      </c>
      <c r="G663">
        <v>68.5</v>
      </c>
      <c r="H663">
        <v>802.13499999999999</v>
      </c>
      <c r="I663">
        <v>5.5</v>
      </c>
      <c r="J663">
        <v>64.405000000000001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40"/>
        <v>117.5</v>
      </c>
      <c r="V663">
        <f t="shared" si="41"/>
        <v>1375.925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0</v>
      </c>
      <c r="AK663">
        <f t="shared" si="43"/>
        <v>0</v>
      </c>
    </row>
    <row r="664" spans="1:37" x14ac:dyDescent="0.25">
      <c r="A664" t="s">
        <v>1329</v>
      </c>
      <c r="B664" s="1" t="s">
        <v>1330</v>
      </c>
      <c r="C664">
        <v>7.5</v>
      </c>
      <c r="D664">
        <v>63</v>
      </c>
      <c r="E664">
        <v>17.5</v>
      </c>
      <c r="F664">
        <v>147</v>
      </c>
      <c r="G664">
        <v>21</v>
      </c>
      <c r="H664">
        <v>176.4</v>
      </c>
      <c r="I664">
        <v>1</v>
      </c>
      <c r="J664">
        <v>8.4</v>
      </c>
      <c r="K664">
        <v>0</v>
      </c>
      <c r="L664">
        <v>0</v>
      </c>
      <c r="M664">
        <v>10</v>
      </c>
      <c r="N664">
        <v>84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40"/>
        <v>57</v>
      </c>
      <c r="V664">
        <f t="shared" si="41"/>
        <v>478.79999999999995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0</v>
      </c>
      <c r="AK664">
        <f t="shared" si="43"/>
        <v>0</v>
      </c>
    </row>
    <row r="665" spans="1:37" x14ac:dyDescent="0.25">
      <c r="A665" t="s">
        <v>1331</v>
      </c>
      <c r="B665" s="1" t="s">
        <v>1332</v>
      </c>
      <c r="C665">
        <v>7</v>
      </c>
      <c r="D665">
        <v>77.91</v>
      </c>
      <c r="E665">
        <v>34.5</v>
      </c>
      <c r="F665">
        <v>383.98500000000001</v>
      </c>
      <c r="G665">
        <v>39.5</v>
      </c>
      <c r="H665">
        <v>439.63499999999999</v>
      </c>
      <c r="I665">
        <v>16</v>
      </c>
      <c r="J665">
        <v>178.08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40"/>
        <v>97</v>
      </c>
      <c r="V665">
        <f t="shared" si="41"/>
        <v>1079.6099999999999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0</v>
      </c>
      <c r="AK665">
        <f t="shared" si="43"/>
        <v>0</v>
      </c>
    </row>
    <row r="666" spans="1:37" x14ac:dyDescent="0.25">
      <c r="A666" t="s">
        <v>1333</v>
      </c>
      <c r="B666" s="1" t="s">
        <v>1334</v>
      </c>
      <c r="C666">
        <v>29.5</v>
      </c>
      <c r="D666">
        <v>194.7</v>
      </c>
      <c r="E666">
        <v>28.5</v>
      </c>
      <c r="F666">
        <v>188.1</v>
      </c>
      <c r="G666">
        <v>40.5</v>
      </c>
      <c r="H666">
        <v>267.3</v>
      </c>
      <c r="I666">
        <v>30</v>
      </c>
      <c r="J666">
        <v>198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6.6</v>
      </c>
      <c r="U666">
        <f t="shared" si="40"/>
        <v>129.5</v>
      </c>
      <c r="V666">
        <f t="shared" si="41"/>
        <v>854.69999999999993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0</v>
      </c>
      <c r="AK666">
        <f t="shared" si="43"/>
        <v>0</v>
      </c>
    </row>
    <row r="667" spans="1:37" x14ac:dyDescent="0.25">
      <c r="A667" t="s">
        <v>1335</v>
      </c>
      <c r="B667" s="1" t="s">
        <v>1336</v>
      </c>
      <c r="C667">
        <v>10</v>
      </c>
      <c r="D667">
        <v>89.3</v>
      </c>
      <c r="E667">
        <v>69.5</v>
      </c>
      <c r="F667">
        <v>620.63499999999999</v>
      </c>
      <c r="G667">
        <v>12</v>
      </c>
      <c r="H667">
        <v>107.16</v>
      </c>
      <c r="I667">
        <v>3</v>
      </c>
      <c r="J667">
        <v>26.79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94.5</v>
      </c>
      <c r="V667">
        <f t="shared" si="41"/>
        <v>843.88499999999988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1337</v>
      </c>
      <c r="B668" s="1" t="s">
        <v>1338</v>
      </c>
      <c r="C668">
        <v>25.5</v>
      </c>
      <c r="D668">
        <v>169.065</v>
      </c>
      <c r="E668">
        <v>36</v>
      </c>
      <c r="F668">
        <v>238.68</v>
      </c>
      <c r="G668">
        <v>96.5</v>
      </c>
      <c r="H668">
        <v>639.79499999999996</v>
      </c>
      <c r="I668">
        <v>91</v>
      </c>
      <c r="J668">
        <v>603.33000000000004</v>
      </c>
      <c r="K668">
        <v>0</v>
      </c>
      <c r="L668">
        <v>0</v>
      </c>
      <c r="M668">
        <v>12</v>
      </c>
      <c r="N668">
        <v>79.56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6.63</v>
      </c>
      <c r="U668">
        <f t="shared" si="40"/>
        <v>262</v>
      </c>
      <c r="V668">
        <f t="shared" si="41"/>
        <v>1737.06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1339</v>
      </c>
      <c r="B669" s="1" t="s">
        <v>1340</v>
      </c>
      <c r="C669">
        <v>143</v>
      </c>
      <c r="D669">
        <v>1258.4000000000001</v>
      </c>
      <c r="E669">
        <v>159.5</v>
      </c>
      <c r="F669">
        <v>1403.6</v>
      </c>
      <c r="G669">
        <v>120.5</v>
      </c>
      <c r="H669">
        <v>1060.4000000000001</v>
      </c>
      <c r="I669">
        <v>107.5</v>
      </c>
      <c r="J669">
        <v>946</v>
      </c>
      <c r="K669">
        <v>0</v>
      </c>
      <c r="L669">
        <v>0</v>
      </c>
      <c r="M669">
        <v>2</v>
      </c>
      <c r="N669">
        <v>17.600000000000001</v>
      </c>
      <c r="O669">
        <v>0</v>
      </c>
      <c r="P669">
        <v>0</v>
      </c>
      <c r="Q669">
        <v>0</v>
      </c>
      <c r="R669">
        <v>0</v>
      </c>
      <c r="S669">
        <v>12</v>
      </c>
      <c r="T669">
        <v>105.6</v>
      </c>
      <c r="U669">
        <f t="shared" si="40"/>
        <v>544.5</v>
      </c>
      <c r="V669">
        <f t="shared" si="41"/>
        <v>4791.6000000000004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0</v>
      </c>
      <c r="AK669">
        <f t="shared" si="43"/>
        <v>0</v>
      </c>
    </row>
    <row r="670" spans="1:37" x14ac:dyDescent="0.25">
      <c r="A670" t="s">
        <v>1341</v>
      </c>
      <c r="B670" s="1" t="s">
        <v>1342</v>
      </c>
      <c r="C670">
        <v>83</v>
      </c>
      <c r="D670">
        <v>798.46</v>
      </c>
      <c r="E670">
        <v>63</v>
      </c>
      <c r="F670">
        <v>606.05999999999995</v>
      </c>
      <c r="G670">
        <v>49.5</v>
      </c>
      <c r="H670">
        <v>476.19</v>
      </c>
      <c r="I670">
        <v>41</v>
      </c>
      <c r="J670">
        <v>394.42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9.6199999999999992</v>
      </c>
      <c r="U670">
        <f t="shared" si="40"/>
        <v>237.5</v>
      </c>
      <c r="V670">
        <f t="shared" si="41"/>
        <v>2284.75</v>
      </c>
      <c r="X670">
        <v>0</v>
      </c>
      <c r="Y670">
        <v>0</v>
      </c>
      <c r="Z670">
        <v>0</v>
      </c>
      <c r="AA670">
        <v>0</v>
      </c>
      <c r="AB670">
        <v>4</v>
      </c>
      <c r="AC670">
        <v>38.479999999999997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4</v>
      </c>
      <c r="AK670">
        <f t="shared" si="43"/>
        <v>38.479999999999997</v>
      </c>
    </row>
    <row r="671" spans="1:37" x14ac:dyDescent="0.25">
      <c r="A671" t="s">
        <v>1343</v>
      </c>
      <c r="B671" s="1" t="s">
        <v>1344</v>
      </c>
      <c r="C671">
        <v>63</v>
      </c>
      <c r="D671">
        <v>831.6</v>
      </c>
      <c r="E671">
        <v>157.5</v>
      </c>
      <c r="F671">
        <v>2079</v>
      </c>
      <c r="G671">
        <v>79</v>
      </c>
      <c r="H671">
        <v>1042.8</v>
      </c>
      <c r="I671">
        <v>58.5</v>
      </c>
      <c r="J671">
        <v>772.2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358</v>
      </c>
      <c r="V671">
        <f t="shared" si="41"/>
        <v>4725.5999999999995</v>
      </c>
      <c r="X671">
        <v>1</v>
      </c>
      <c r="Y671">
        <v>13.2</v>
      </c>
      <c r="Z671">
        <v>0</v>
      </c>
      <c r="AA671">
        <v>0</v>
      </c>
      <c r="AB671">
        <v>3</v>
      </c>
      <c r="AC671">
        <v>39.6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4</v>
      </c>
      <c r="AK671">
        <f t="shared" si="43"/>
        <v>52.8</v>
      </c>
    </row>
    <row r="672" spans="1:37" x14ac:dyDescent="0.25">
      <c r="A672" t="s">
        <v>1345</v>
      </c>
      <c r="B672" s="1" t="s">
        <v>1346</v>
      </c>
      <c r="C672">
        <v>33.5</v>
      </c>
      <c r="D672">
        <v>402</v>
      </c>
      <c r="E672">
        <v>45.5</v>
      </c>
      <c r="F672">
        <v>546</v>
      </c>
      <c r="G672">
        <v>48</v>
      </c>
      <c r="H672">
        <v>576</v>
      </c>
      <c r="I672">
        <v>55.5</v>
      </c>
      <c r="J672">
        <v>666</v>
      </c>
      <c r="K672">
        <v>0</v>
      </c>
      <c r="L672">
        <v>0</v>
      </c>
      <c r="M672">
        <v>37</v>
      </c>
      <c r="N672">
        <v>444</v>
      </c>
      <c r="O672">
        <v>0</v>
      </c>
      <c r="P672">
        <v>0</v>
      </c>
      <c r="Q672">
        <v>0</v>
      </c>
      <c r="R672">
        <v>0</v>
      </c>
      <c r="S672">
        <v>1</v>
      </c>
      <c r="T672">
        <v>12</v>
      </c>
      <c r="U672">
        <f t="shared" si="40"/>
        <v>220.5</v>
      </c>
      <c r="V672">
        <f t="shared" si="41"/>
        <v>2646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1347</v>
      </c>
      <c r="B673" s="1" t="s">
        <v>1348</v>
      </c>
      <c r="C673">
        <v>48.5</v>
      </c>
      <c r="D673">
        <v>785.7</v>
      </c>
      <c r="E673">
        <v>85</v>
      </c>
      <c r="F673">
        <v>1377</v>
      </c>
      <c r="G673">
        <v>79</v>
      </c>
      <c r="H673">
        <v>1279.8</v>
      </c>
      <c r="I673">
        <v>63</v>
      </c>
      <c r="J673">
        <v>1020.6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275.5</v>
      </c>
      <c r="V673">
        <f t="shared" si="41"/>
        <v>4463.1000000000004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1349</v>
      </c>
      <c r="B674" s="1" t="s">
        <v>1350</v>
      </c>
      <c r="C674">
        <v>15</v>
      </c>
      <c r="D674">
        <v>34.5</v>
      </c>
      <c r="E674">
        <v>6.5</v>
      </c>
      <c r="F674">
        <v>14.95</v>
      </c>
      <c r="G674">
        <v>11.5</v>
      </c>
      <c r="H674">
        <v>26.45</v>
      </c>
      <c r="I674">
        <v>17</v>
      </c>
      <c r="J674">
        <v>39.1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40"/>
        <v>50</v>
      </c>
      <c r="V674">
        <f t="shared" si="41"/>
        <v>115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1351</v>
      </c>
      <c r="B675" s="1" t="s">
        <v>1352</v>
      </c>
      <c r="C675">
        <v>1</v>
      </c>
      <c r="D675">
        <v>2.8</v>
      </c>
      <c r="E675">
        <v>30</v>
      </c>
      <c r="F675">
        <v>84</v>
      </c>
      <c r="G675">
        <v>28</v>
      </c>
      <c r="H675">
        <v>78.400000000000006</v>
      </c>
      <c r="I675">
        <v>10</v>
      </c>
      <c r="J675">
        <v>28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69</v>
      </c>
      <c r="V675">
        <f t="shared" si="41"/>
        <v>193.2</v>
      </c>
      <c r="X675">
        <v>0</v>
      </c>
      <c r="Y675">
        <v>0</v>
      </c>
      <c r="Z675">
        <v>0</v>
      </c>
      <c r="AA675">
        <v>0</v>
      </c>
      <c r="AB675">
        <v>5</v>
      </c>
      <c r="AC675">
        <v>14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 t="shared" si="42"/>
        <v>5</v>
      </c>
      <c r="AK675">
        <f t="shared" si="43"/>
        <v>14</v>
      </c>
    </row>
    <row r="676" spans="1:37" x14ac:dyDescent="0.25">
      <c r="A676" t="s">
        <v>1353</v>
      </c>
      <c r="B676" s="1" t="s">
        <v>1354</v>
      </c>
      <c r="C676">
        <v>105</v>
      </c>
      <c r="D676">
        <v>359.1</v>
      </c>
      <c r="E676">
        <v>59</v>
      </c>
      <c r="F676">
        <v>201.78</v>
      </c>
      <c r="G676">
        <v>34</v>
      </c>
      <c r="H676">
        <v>116.28</v>
      </c>
      <c r="I676">
        <v>18.5</v>
      </c>
      <c r="J676">
        <v>63.27</v>
      </c>
      <c r="K676">
        <v>0</v>
      </c>
      <c r="L676">
        <v>0</v>
      </c>
      <c r="M676">
        <v>16</v>
      </c>
      <c r="N676">
        <v>54.72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232.5</v>
      </c>
      <c r="V676">
        <f t="shared" si="41"/>
        <v>795.15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1355</v>
      </c>
      <c r="B677" s="1" t="s">
        <v>1356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8.6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40"/>
        <v>2</v>
      </c>
      <c r="V677">
        <f t="shared" si="41"/>
        <v>8.6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1357</v>
      </c>
      <c r="B678" s="1" t="s">
        <v>1358</v>
      </c>
      <c r="C678">
        <v>5</v>
      </c>
      <c r="D678">
        <v>17.5</v>
      </c>
      <c r="E678">
        <v>1.5</v>
      </c>
      <c r="F678">
        <v>5.25</v>
      </c>
      <c r="G678">
        <v>12</v>
      </c>
      <c r="H678">
        <v>42</v>
      </c>
      <c r="I678">
        <v>1</v>
      </c>
      <c r="J678">
        <v>3.5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19.5</v>
      </c>
      <c r="V678">
        <f t="shared" si="41"/>
        <v>68.25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1359</v>
      </c>
      <c r="B679" s="1" t="s">
        <v>1360</v>
      </c>
      <c r="C679">
        <v>30.5</v>
      </c>
      <c r="D679">
        <v>137.25</v>
      </c>
      <c r="E679">
        <v>83</v>
      </c>
      <c r="F679">
        <v>373.5</v>
      </c>
      <c r="G679">
        <v>23</v>
      </c>
      <c r="H679">
        <v>103.5</v>
      </c>
      <c r="I679">
        <v>12</v>
      </c>
      <c r="J679">
        <v>54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148.5</v>
      </c>
      <c r="V679">
        <f t="shared" si="41"/>
        <v>668.25</v>
      </c>
      <c r="X679">
        <v>3</v>
      </c>
      <c r="Y679">
        <v>13.5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3</v>
      </c>
      <c r="AK679">
        <f t="shared" si="43"/>
        <v>13.5</v>
      </c>
    </row>
    <row r="680" spans="1:37" x14ac:dyDescent="0.25">
      <c r="A680" t="s">
        <v>1361</v>
      </c>
      <c r="B680" s="1" t="s">
        <v>1362</v>
      </c>
      <c r="C680">
        <v>1</v>
      </c>
      <c r="D680">
        <v>5.9</v>
      </c>
      <c r="E680">
        <v>23</v>
      </c>
      <c r="F680">
        <v>135.69999999999999</v>
      </c>
      <c r="G680">
        <v>21</v>
      </c>
      <c r="H680">
        <v>123.9</v>
      </c>
      <c r="I680">
        <v>7</v>
      </c>
      <c r="J680">
        <v>41.3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52</v>
      </c>
      <c r="V680">
        <f t="shared" si="41"/>
        <v>306.8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1363</v>
      </c>
      <c r="B681" s="1" t="s">
        <v>1364</v>
      </c>
      <c r="C681">
        <v>3</v>
      </c>
      <c r="D681">
        <v>15.6</v>
      </c>
      <c r="E681">
        <v>1</v>
      </c>
      <c r="F681">
        <v>5.2</v>
      </c>
      <c r="G681">
        <v>2</v>
      </c>
      <c r="H681">
        <v>10.4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6</v>
      </c>
      <c r="V681">
        <f t="shared" si="41"/>
        <v>31.200000000000003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1365</v>
      </c>
      <c r="B682" s="1" t="s">
        <v>1366</v>
      </c>
      <c r="C682">
        <v>8</v>
      </c>
      <c r="D682">
        <v>55.2</v>
      </c>
      <c r="E682">
        <v>14.5</v>
      </c>
      <c r="F682">
        <v>100.05</v>
      </c>
      <c r="G682">
        <v>22</v>
      </c>
      <c r="H682">
        <v>151.80000000000001</v>
      </c>
      <c r="I682">
        <v>39</v>
      </c>
      <c r="J682">
        <v>269.10000000000002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40"/>
        <v>83.5</v>
      </c>
      <c r="V682">
        <f t="shared" si="41"/>
        <v>576.15000000000009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1367</v>
      </c>
      <c r="B683" s="1" t="s">
        <v>1368</v>
      </c>
      <c r="C683">
        <v>0</v>
      </c>
      <c r="D683">
        <v>0</v>
      </c>
      <c r="E683">
        <v>3</v>
      </c>
      <c r="F683">
        <v>17.7</v>
      </c>
      <c r="G683">
        <v>4</v>
      </c>
      <c r="H683">
        <v>23.6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40"/>
        <v>7</v>
      </c>
      <c r="V683">
        <f t="shared" si="41"/>
        <v>41.3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1369</v>
      </c>
      <c r="B684" s="1" t="s">
        <v>1370</v>
      </c>
      <c r="C684">
        <v>2.5</v>
      </c>
      <c r="D684">
        <v>21</v>
      </c>
      <c r="E684">
        <v>3.5</v>
      </c>
      <c r="F684">
        <v>29.4</v>
      </c>
      <c r="G684">
        <v>12.5</v>
      </c>
      <c r="H684">
        <v>105</v>
      </c>
      <c r="I684">
        <v>2.5</v>
      </c>
      <c r="J684">
        <v>21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40"/>
        <v>21</v>
      </c>
      <c r="V684">
        <f t="shared" si="41"/>
        <v>176.4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1371</v>
      </c>
      <c r="B685" s="1" t="s">
        <v>1372</v>
      </c>
      <c r="C685">
        <v>85</v>
      </c>
      <c r="D685">
        <v>765</v>
      </c>
      <c r="E685">
        <v>7</v>
      </c>
      <c r="F685">
        <v>63</v>
      </c>
      <c r="G685">
        <v>10.5</v>
      </c>
      <c r="H685">
        <v>94.5</v>
      </c>
      <c r="I685">
        <v>3</v>
      </c>
      <c r="J685">
        <v>27</v>
      </c>
      <c r="K685">
        <v>0</v>
      </c>
      <c r="L685">
        <v>0</v>
      </c>
      <c r="M685">
        <v>4</v>
      </c>
      <c r="N685">
        <v>36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109.5</v>
      </c>
      <c r="V685">
        <f t="shared" si="41"/>
        <v>985.5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1373</v>
      </c>
      <c r="B686" s="1" t="s">
        <v>1374</v>
      </c>
      <c r="C686">
        <v>0</v>
      </c>
      <c r="D686">
        <v>0</v>
      </c>
      <c r="E686">
        <v>0</v>
      </c>
      <c r="F686">
        <v>0</v>
      </c>
      <c r="G686">
        <v>7.5</v>
      </c>
      <c r="H686">
        <v>81</v>
      </c>
      <c r="I686">
        <v>1</v>
      </c>
      <c r="J686">
        <v>10.8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8.5</v>
      </c>
      <c r="V686">
        <f t="shared" si="41"/>
        <v>91.8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1375</v>
      </c>
      <c r="B687" s="1" t="s">
        <v>1376</v>
      </c>
      <c r="C687">
        <v>11</v>
      </c>
      <c r="D687">
        <v>127.6</v>
      </c>
      <c r="E687">
        <v>1</v>
      </c>
      <c r="F687">
        <v>11.6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12</v>
      </c>
      <c r="V687">
        <f t="shared" si="41"/>
        <v>139.19999999999999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1377</v>
      </c>
      <c r="B688" s="1" t="s">
        <v>1378</v>
      </c>
      <c r="C688">
        <v>0</v>
      </c>
      <c r="D688">
        <v>0</v>
      </c>
      <c r="E688">
        <v>1</v>
      </c>
      <c r="F688">
        <v>13.8</v>
      </c>
      <c r="G688">
        <v>1.5</v>
      </c>
      <c r="H688">
        <v>20.7</v>
      </c>
      <c r="I688">
        <v>3</v>
      </c>
      <c r="J688">
        <v>41.4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40"/>
        <v>5.5</v>
      </c>
      <c r="V688">
        <f t="shared" si="41"/>
        <v>75.900000000000006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1379</v>
      </c>
      <c r="B689" s="1" t="s">
        <v>1380</v>
      </c>
      <c r="C689">
        <v>1.5</v>
      </c>
      <c r="D689">
        <v>7.8</v>
      </c>
      <c r="E689">
        <v>9</v>
      </c>
      <c r="F689">
        <v>46.8</v>
      </c>
      <c r="G689">
        <v>16</v>
      </c>
      <c r="H689">
        <v>83.2</v>
      </c>
      <c r="I689">
        <v>13</v>
      </c>
      <c r="J689">
        <v>67.599999999999994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40"/>
        <v>39.5</v>
      </c>
      <c r="V689">
        <f t="shared" si="41"/>
        <v>205.4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1381</v>
      </c>
      <c r="B690" s="1" t="s">
        <v>1382</v>
      </c>
      <c r="C690">
        <v>21</v>
      </c>
      <c r="D690">
        <v>136.5</v>
      </c>
      <c r="E690">
        <v>2</v>
      </c>
      <c r="F690">
        <v>13</v>
      </c>
      <c r="G690">
        <v>6</v>
      </c>
      <c r="H690">
        <v>39</v>
      </c>
      <c r="I690">
        <v>9</v>
      </c>
      <c r="J690">
        <v>58.5</v>
      </c>
      <c r="K690">
        <v>0</v>
      </c>
      <c r="L690">
        <v>0</v>
      </c>
      <c r="M690">
        <v>9</v>
      </c>
      <c r="N690">
        <v>58.5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40"/>
        <v>47</v>
      </c>
      <c r="V690">
        <f t="shared" si="41"/>
        <v>305.5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1383</v>
      </c>
      <c r="B691" s="1" t="s">
        <v>1384</v>
      </c>
      <c r="C691">
        <v>9</v>
      </c>
      <c r="D691">
        <v>98.1</v>
      </c>
      <c r="E691">
        <v>0.5</v>
      </c>
      <c r="F691">
        <v>5.45</v>
      </c>
      <c r="G691">
        <v>0</v>
      </c>
      <c r="H691">
        <v>0</v>
      </c>
      <c r="I691">
        <v>4</v>
      </c>
      <c r="J691">
        <v>43.6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13.5</v>
      </c>
      <c r="V691">
        <f t="shared" si="41"/>
        <v>147.15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0</v>
      </c>
      <c r="AK691">
        <f t="shared" si="43"/>
        <v>0</v>
      </c>
    </row>
    <row r="692" spans="1:37" x14ac:dyDescent="0.25">
      <c r="A692" t="s">
        <v>1385</v>
      </c>
      <c r="B692" s="1" t="s">
        <v>1386</v>
      </c>
      <c r="C692">
        <v>2</v>
      </c>
      <c r="D692">
        <v>17.2</v>
      </c>
      <c r="E692">
        <v>4</v>
      </c>
      <c r="F692">
        <v>34.4</v>
      </c>
      <c r="G692">
        <v>3</v>
      </c>
      <c r="H692">
        <v>25.8</v>
      </c>
      <c r="I692">
        <v>63</v>
      </c>
      <c r="J692">
        <v>541.79999999999995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40"/>
        <v>72</v>
      </c>
      <c r="V692">
        <f t="shared" si="41"/>
        <v>619.19999999999993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0</v>
      </c>
      <c r="AK692">
        <f t="shared" si="43"/>
        <v>0</v>
      </c>
    </row>
    <row r="693" spans="1:37" x14ac:dyDescent="0.25">
      <c r="A693" t="s">
        <v>1387</v>
      </c>
      <c r="B693" s="1" t="s">
        <v>1388</v>
      </c>
      <c r="C693">
        <v>5</v>
      </c>
      <c r="D693">
        <v>34</v>
      </c>
      <c r="E693">
        <v>3</v>
      </c>
      <c r="F693">
        <v>20.399999999999999</v>
      </c>
      <c r="G693">
        <v>2</v>
      </c>
      <c r="H693">
        <v>13.6</v>
      </c>
      <c r="I693">
        <v>15</v>
      </c>
      <c r="J693">
        <v>102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25</v>
      </c>
      <c r="V693">
        <f t="shared" si="41"/>
        <v>170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1389</v>
      </c>
      <c r="B694" s="1" t="s">
        <v>1390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7</v>
      </c>
      <c r="J694">
        <v>36.75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7</v>
      </c>
      <c r="V694">
        <f t="shared" si="41"/>
        <v>36.75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5.25</v>
      </c>
      <c r="AF694">
        <v>0</v>
      </c>
      <c r="AG694">
        <v>0</v>
      </c>
      <c r="AH694">
        <v>0</v>
      </c>
      <c r="AI694">
        <v>0</v>
      </c>
      <c r="AJ694">
        <f t="shared" si="42"/>
        <v>1</v>
      </c>
      <c r="AK694">
        <f t="shared" si="43"/>
        <v>5.25</v>
      </c>
    </row>
    <row r="695" spans="1:37" x14ac:dyDescent="0.25">
      <c r="A695" t="s">
        <v>1391</v>
      </c>
      <c r="B695" s="1" t="s">
        <v>1392</v>
      </c>
      <c r="C695">
        <v>5</v>
      </c>
      <c r="D695">
        <v>30</v>
      </c>
      <c r="E695">
        <v>3</v>
      </c>
      <c r="F695">
        <v>18</v>
      </c>
      <c r="G695">
        <v>2</v>
      </c>
      <c r="H695">
        <v>12</v>
      </c>
      <c r="I695">
        <v>8</v>
      </c>
      <c r="J695">
        <v>48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40"/>
        <v>18</v>
      </c>
      <c r="V695">
        <f t="shared" si="41"/>
        <v>108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1393</v>
      </c>
      <c r="B696" s="1" t="s">
        <v>1394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12.4</v>
      </c>
      <c r="U696">
        <f t="shared" si="40"/>
        <v>1</v>
      </c>
      <c r="V696">
        <f t="shared" si="41"/>
        <v>12.4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0</v>
      </c>
      <c r="AK696">
        <f t="shared" si="43"/>
        <v>0</v>
      </c>
    </row>
    <row r="697" spans="1:37" x14ac:dyDescent="0.25">
      <c r="A697" t="s">
        <v>1395</v>
      </c>
      <c r="B697" s="1" t="s">
        <v>1396</v>
      </c>
      <c r="C697">
        <v>0</v>
      </c>
      <c r="D697">
        <v>0</v>
      </c>
      <c r="E697">
        <v>6</v>
      </c>
      <c r="F697">
        <v>96</v>
      </c>
      <c r="G697">
        <v>4</v>
      </c>
      <c r="H697">
        <v>64</v>
      </c>
      <c r="I697">
        <v>4</v>
      </c>
      <c r="J697">
        <v>64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40"/>
        <v>14</v>
      </c>
      <c r="V697">
        <f t="shared" si="41"/>
        <v>224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0</v>
      </c>
      <c r="AK697">
        <f t="shared" si="43"/>
        <v>0</v>
      </c>
    </row>
    <row r="698" spans="1:37" x14ac:dyDescent="0.25">
      <c r="A698" t="s">
        <v>1397</v>
      </c>
      <c r="B698" s="1" t="s">
        <v>1398</v>
      </c>
      <c r="C698">
        <v>0</v>
      </c>
      <c r="D698">
        <v>0</v>
      </c>
      <c r="E698">
        <v>3</v>
      </c>
      <c r="F698">
        <v>60</v>
      </c>
      <c r="G698">
        <v>11</v>
      </c>
      <c r="H698">
        <v>220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14</v>
      </c>
      <c r="V698">
        <f t="shared" si="41"/>
        <v>280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1399</v>
      </c>
      <c r="B699" s="1" t="s">
        <v>1400</v>
      </c>
      <c r="C699">
        <v>4</v>
      </c>
      <c r="D699">
        <v>24</v>
      </c>
      <c r="E699">
        <v>3</v>
      </c>
      <c r="F699">
        <v>18</v>
      </c>
      <c r="G699">
        <v>3</v>
      </c>
      <c r="H699">
        <v>18</v>
      </c>
      <c r="I699">
        <v>9</v>
      </c>
      <c r="J699">
        <v>54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6</v>
      </c>
      <c r="U699">
        <f t="shared" si="40"/>
        <v>20</v>
      </c>
      <c r="V699">
        <f t="shared" si="41"/>
        <v>120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1401</v>
      </c>
      <c r="B700" s="1" t="s">
        <v>1402</v>
      </c>
      <c r="C700">
        <v>11</v>
      </c>
      <c r="D700">
        <v>136.4</v>
      </c>
      <c r="E700">
        <v>15</v>
      </c>
      <c r="F700">
        <v>186</v>
      </c>
      <c r="G700">
        <v>14</v>
      </c>
      <c r="H700">
        <v>173.6</v>
      </c>
      <c r="I700">
        <v>21</v>
      </c>
      <c r="J700">
        <v>260.39999999999998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61</v>
      </c>
      <c r="V700">
        <f t="shared" si="41"/>
        <v>756.4</v>
      </c>
      <c r="X700">
        <v>0</v>
      </c>
      <c r="Y700">
        <v>0</v>
      </c>
      <c r="Z700">
        <v>0</v>
      </c>
      <c r="AA700">
        <v>0</v>
      </c>
      <c r="AB700">
        <v>4</v>
      </c>
      <c r="AC700">
        <v>49.6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4</v>
      </c>
      <c r="AK700">
        <f t="shared" si="43"/>
        <v>49.6</v>
      </c>
    </row>
    <row r="701" spans="1:37" x14ac:dyDescent="0.25">
      <c r="A701" t="s">
        <v>1403</v>
      </c>
      <c r="B701" s="1" t="s">
        <v>1404</v>
      </c>
      <c r="C701">
        <v>1</v>
      </c>
      <c r="D701">
        <v>16</v>
      </c>
      <c r="E701">
        <v>0</v>
      </c>
      <c r="F701">
        <v>0</v>
      </c>
      <c r="G701">
        <v>5</v>
      </c>
      <c r="H701">
        <v>80</v>
      </c>
      <c r="I701">
        <v>0</v>
      </c>
      <c r="J701">
        <v>0</v>
      </c>
      <c r="K701">
        <v>0</v>
      </c>
      <c r="L701">
        <v>0</v>
      </c>
      <c r="M701">
        <v>9</v>
      </c>
      <c r="N701">
        <v>144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15</v>
      </c>
      <c r="V701">
        <f t="shared" si="41"/>
        <v>240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1405</v>
      </c>
      <c r="B702" s="1" t="s">
        <v>1406</v>
      </c>
      <c r="C702">
        <v>0</v>
      </c>
      <c r="D702">
        <v>0</v>
      </c>
      <c r="E702">
        <v>3</v>
      </c>
      <c r="F702">
        <v>60</v>
      </c>
      <c r="G702">
        <v>2</v>
      </c>
      <c r="H702">
        <v>40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5</v>
      </c>
      <c r="V702">
        <f t="shared" si="41"/>
        <v>100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1407</v>
      </c>
      <c r="B703" s="1" t="s">
        <v>1408</v>
      </c>
      <c r="C703">
        <v>1</v>
      </c>
      <c r="D703">
        <v>9.6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1</v>
      </c>
      <c r="V703">
        <f t="shared" si="41"/>
        <v>9.6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 t="shared" si="42"/>
        <v>0</v>
      </c>
      <c r="AK703">
        <f t="shared" si="43"/>
        <v>0</v>
      </c>
    </row>
    <row r="704" spans="1:37" x14ac:dyDescent="0.25">
      <c r="A704" t="s">
        <v>1409</v>
      </c>
      <c r="B704" s="1" t="s">
        <v>1410</v>
      </c>
      <c r="C704">
        <v>8</v>
      </c>
      <c r="D704">
        <v>44.8</v>
      </c>
      <c r="E704">
        <v>15.5</v>
      </c>
      <c r="F704">
        <v>86.8</v>
      </c>
      <c r="G704">
        <v>16</v>
      </c>
      <c r="H704">
        <v>89.6</v>
      </c>
      <c r="I704">
        <v>37.5</v>
      </c>
      <c r="J704">
        <v>210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5.6</v>
      </c>
      <c r="U704">
        <f t="shared" si="40"/>
        <v>78</v>
      </c>
      <c r="V704">
        <f t="shared" si="41"/>
        <v>436.8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1411</v>
      </c>
      <c r="B705" s="1" t="s">
        <v>1412</v>
      </c>
      <c r="C705">
        <v>6</v>
      </c>
      <c r="D705">
        <v>39.6</v>
      </c>
      <c r="E705">
        <v>10.5</v>
      </c>
      <c r="F705">
        <v>69.3</v>
      </c>
      <c r="G705">
        <v>16</v>
      </c>
      <c r="H705">
        <v>105.6</v>
      </c>
      <c r="I705">
        <v>23</v>
      </c>
      <c r="J705">
        <v>151.80000000000001</v>
      </c>
      <c r="K705">
        <v>0</v>
      </c>
      <c r="L705">
        <v>0</v>
      </c>
      <c r="M705">
        <v>2</v>
      </c>
      <c r="N705">
        <v>13.2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57.5</v>
      </c>
      <c r="V705">
        <f t="shared" si="41"/>
        <v>379.5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1413</v>
      </c>
      <c r="B706" s="1" t="s">
        <v>1414</v>
      </c>
      <c r="C706">
        <v>4</v>
      </c>
      <c r="D706">
        <v>26.4</v>
      </c>
      <c r="E706">
        <v>3</v>
      </c>
      <c r="F706">
        <v>19.8</v>
      </c>
      <c r="G706">
        <v>6.5</v>
      </c>
      <c r="H706">
        <v>42.9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13.5</v>
      </c>
      <c r="V706">
        <f t="shared" si="41"/>
        <v>89.1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1415</v>
      </c>
      <c r="B707" s="1" t="s">
        <v>1416</v>
      </c>
      <c r="C707">
        <v>6</v>
      </c>
      <c r="D707">
        <v>37.200000000000003</v>
      </c>
      <c r="E707">
        <v>9.5</v>
      </c>
      <c r="F707">
        <v>58.9</v>
      </c>
      <c r="G707">
        <v>12.5</v>
      </c>
      <c r="H707">
        <v>77.5</v>
      </c>
      <c r="I707">
        <v>21</v>
      </c>
      <c r="J707">
        <v>130.19999999999999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6.2</v>
      </c>
      <c r="U707">
        <f t="shared" si="40"/>
        <v>50</v>
      </c>
      <c r="V707">
        <f t="shared" si="41"/>
        <v>309.99999999999994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1417</v>
      </c>
      <c r="B708" s="1" t="s">
        <v>1418</v>
      </c>
      <c r="C708">
        <v>2.5</v>
      </c>
      <c r="D708">
        <v>16.5</v>
      </c>
      <c r="E708">
        <v>5</v>
      </c>
      <c r="F708">
        <v>33</v>
      </c>
      <c r="G708">
        <v>4</v>
      </c>
      <c r="H708">
        <v>26.4</v>
      </c>
      <c r="I708">
        <v>8</v>
      </c>
      <c r="J708">
        <v>52.8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19.5</v>
      </c>
      <c r="V708">
        <f t="shared" si="41"/>
        <v>128.69999999999999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1419</v>
      </c>
      <c r="B709" s="1" t="s">
        <v>1420</v>
      </c>
      <c r="C709">
        <v>2.5</v>
      </c>
      <c r="D709">
        <v>16.5</v>
      </c>
      <c r="E709">
        <v>3</v>
      </c>
      <c r="F709">
        <v>19.8</v>
      </c>
      <c r="G709">
        <v>5</v>
      </c>
      <c r="H709">
        <v>33</v>
      </c>
      <c r="I709">
        <v>5.5</v>
      </c>
      <c r="J709">
        <v>36.299999999999997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16</v>
      </c>
      <c r="V709">
        <f t="shared" si="41"/>
        <v>105.6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1421</v>
      </c>
      <c r="B710" s="1" t="s">
        <v>1422</v>
      </c>
      <c r="C710">
        <v>1.5</v>
      </c>
      <c r="D710">
        <v>6.3</v>
      </c>
      <c r="E710">
        <v>5.5</v>
      </c>
      <c r="F710">
        <v>23.1</v>
      </c>
      <c r="G710">
        <v>5</v>
      </c>
      <c r="H710">
        <v>21</v>
      </c>
      <c r="I710">
        <v>10</v>
      </c>
      <c r="J710">
        <v>42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40"/>
        <v>22</v>
      </c>
      <c r="V710">
        <f t="shared" si="41"/>
        <v>92.4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si="42"/>
        <v>0</v>
      </c>
      <c r="AK710">
        <f t="shared" si="43"/>
        <v>0</v>
      </c>
    </row>
    <row r="711" spans="1:37" x14ac:dyDescent="0.25">
      <c r="A711" t="s">
        <v>1423</v>
      </c>
      <c r="B711" s="1" t="s">
        <v>1424</v>
      </c>
      <c r="C711">
        <v>1</v>
      </c>
      <c r="D711">
        <v>7.8</v>
      </c>
      <c r="E711">
        <v>1</v>
      </c>
      <c r="F711">
        <v>7.8</v>
      </c>
      <c r="G711">
        <v>4</v>
      </c>
      <c r="H711">
        <v>31.2</v>
      </c>
      <c r="I711">
        <v>5</v>
      </c>
      <c r="J711">
        <v>39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0"/>
        <v>11</v>
      </c>
      <c r="V711">
        <f t="shared" si="41"/>
        <v>85.8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2"/>
        <v>0</v>
      </c>
      <c r="AK711">
        <f t="shared" si="43"/>
        <v>0</v>
      </c>
    </row>
    <row r="712" spans="1:37" x14ac:dyDescent="0.25">
      <c r="A712" t="s">
        <v>1425</v>
      </c>
      <c r="B712" s="1" t="s">
        <v>1426</v>
      </c>
      <c r="C712">
        <v>0</v>
      </c>
      <c r="D712">
        <v>0</v>
      </c>
      <c r="E712">
        <v>0</v>
      </c>
      <c r="F712">
        <v>0</v>
      </c>
      <c r="G712">
        <v>0.5</v>
      </c>
      <c r="H712">
        <v>4.2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0"/>
        <v>0.5</v>
      </c>
      <c r="V712">
        <f t="shared" si="41"/>
        <v>4.2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 t="shared" si="42"/>
        <v>0</v>
      </c>
      <c r="AK712">
        <f t="shared" si="43"/>
        <v>0</v>
      </c>
    </row>
    <row r="713" spans="1:37" x14ac:dyDescent="0.25">
      <c r="A713" t="s">
        <v>1427</v>
      </c>
      <c r="B713" s="1" t="s">
        <v>1428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</v>
      </c>
      <c r="N713">
        <v>1834.02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6" si="44">SUM(C713+E713+G713+I713+K713+M713+O713+Q713+S713 )</f>
        <v>3</v>
      </c>
      <c r="V713">
        <f t="shared" ref="V713:V776" si="45">SUM(D713+F713+H713+J713+L713+N713+P713+R713 +T713 )</f>
        <v>1834.02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ref="AJ713:AJ776" si="46">SUM(X713+Z713+AB713+AD713+AF713 +AH713)</f>
        <v>0</v>
      </c>
      <c r="AK713">
        <f t="shared" ref="AK713:AK776" si="47"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2</v>
      </c>
      <c r="D714">
        <v>12.6</v>
      </c>
      <c r="E714">
        <v>20</v>
      </c>
      <c r="F714">
        <v>126</v>
      </c>
      <c r="G714">
        <v>14</v>
      </c>
      <c r="H714">
        <v>88.2</v>
      </c>
      <c r="I714">
        <v>42</v>
      </c>
      <c r="J714">
        <v>264.60000000000002</v>
      </c>
      <c r="K714">
        <v>0</v>
      </c>
      <c r="L714">
        <v>0</v>
      </c>
      <c r="M714">
        <v>5</v>
      </c>
      <c r="N714">
        <v>31.5</v>
      </c>
      <c r="O714">
        <v>0</v>
      </c>
      <c r="P714">
        <v>0</v>
      </c>
      <c r="Q714">
        <v>0</v>
      </c>
      <c r="R714">
        <v>0</v>
      </c>
      <c r="S714">
        <v>6</v>
      </c>
      <c r="T714">
        <v>37.799999999999997</v>
      </c>
      <c r="U714">
        <f t="shared" si="44"/>
        <v>89</v>
      </c>
      <c r="V714">
        <f t="shared" si="45"/>
        <v>560.70000000000005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1431</v>
      </c>
      <c r="B715" s="1" t="s">
        <v>1432</v>
      </c>
      <c r="C715">
        <v>82</v>
      </c>
      <c r="D715">
        <v>713.4</v>
      </c>
      <c r="E715">
        <v>82.5</v>
      </c>
      <c r="F715">
        <v>717.75</v>
      </c>
      <c r="G715">
        <v>147</v>
      </c>
      <c r="H715">
        <v>1278.9000000000001</v>
      </c>
      <c r="I715">
        <v>66</v>
      </c>
      <c r="J715">
        <v>574.20000000000005</v>
      </c>
      <c r="K715">
        <v>0</v>
      </c>
      <c r="L715">
        <v>0</v>
      </c>
      <c r="M715">
        <v>7</v>
      </c>
      <c r="N715">
        <v>60.9</v>
      </c>
      <c r="O715">
        <v>0</v>
      </c>
      <c r="P715">
        <v>0</v>
      </c>
      <c r="Q715">
        <v>0</v>
      </c>
      <c r="R715">
        <v>0</v>
      </c>
      <c r="S715">
        <v>6</v>
      </c>
      <c r="T715">
        <v>52.2</v>
      </c>
      <c r="U715">
        <f t="shared" si="44"/>
        <v>390.5</v>
      </c>
      <c r="V715">
        <f t="shared" si="45"/>
        <v>3397.35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1433</v>
      </c>
      <c r="B716" s="1" t="s">
        <v>1434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9.8800000000000008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44"/>
        <v>1</v>
      </c>
      <c r="V716">
        <f t="shared" si="45"/>
        <v>9.8800000000000008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1435</v>
      </c>
      <c r="B717" s="1" t="s">
        <v>1436</v>
      </c>
      <c r="C717">
        <v>21.5</v>
      </c>
      <c r="D717">
        <v>238.65</v>
      </c>
      <c r="E717">
        <v>58</v>
      </c>
      <c r="F717">
        <v>643.79999999999995</v>
      </c>
      <c r="G717">
        <v>59</v>
      </c>
      <c r="H717">
        <v>654.9</v>
      </c>
      <c r="I717">
        <v>9</v>
      </c>
      <c r="J717">
        <v>99.9</v>
      </c>
      <c r="K717">
        <v>0</v>
      </c>
      <c r="L717">
        <v>0</v>
      </c>
      <c r="M717">
        <v>2</v>
      </c>
      <c r="N717">
        <v>22.2</v>
      </c>
      <c r="O717">
        <v>0</v>
      </c>
      <c r="P717">
        <v>0</v>
      </c>
      <c r="Q717">
        <v>0</v>
      </c>
      <c r="R717">
        <v>0</v>
      </c>
      <c r="S717">
        <v>6</v>
      </c>
      <c r="T717">
        <v>66.599999999999994</v>
      </c>
      <c r="U717">
        <f t="shared" si="44"/>
        <v>155.5</v>
      </c>
      <c r="V717">
        <f t="shared" si="45"/>
        <v>1726.05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1437</v>
      </c>
      <c r="B718" s="1" t="s">
        <v>1438</v>
      </c>
      <c r="C718">
        <v>89.5</v>
      </c>
      <c r="D718">
        <v>1181.4000000000001</v>
      </c>
      <c r="E718">
        <v>94.5</v>
      </c>
      <c r="F718">
        <v>1247.4000000000001</v>
      </c>
      <c r="G718">
        <v>174</v>
      </c>
      <c r="H718">
        <v>2296.8000000000002</v>
      </c>
      <c r="I718">
        <v>162.5</v>
      </c>
      <c r="J718">
        <v>2145</v>
      </c>
      <c r="K718">
        <v>0</v>
      </c>
      <c r="L718">
        <v>0</v>
      </c>
      <c r="M718">
        <v>26</v>
      </c>
      <c r="N718">
        <v>343.2</v>
      </c>
      <c r="O718">
        <v>0</v>
      </c>
      <c r="P718">
        <v>0</v>
      </c>
      <c r="Q718">
        <v>0</v>
      </c>
      <c r="R718">
        <v>0</v>
      </c>
      <c r="S718">
        <v>11</v>
      </c>
      <c r="T718">
        <v>145.19999999999999</v>
      </c>
      <c r="U718">
        <f t="shared" si="44"/>
        <v>557.5</v>
      </c>
      <c r="V718">
        <f t="shared" si="45"/>
        <v>7359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1439</v>
      </c>
      <c r="B719" s="1" t="s">
        <v>1440</v>
      </c>
      <c r="C719">
        <v>0</v>
      </c>
      <c r="D719">
        <v>0</v>
      </c>
      <c r="E719">
        <v>11</v>
      </c>
      <c r="F719">
        <v>198</v>
      </c>
      <c r="G719">
        <v>3.5</v>
      </c>
      <c r="H719">
        <v>63</v>
      </c>
      <c r="I719">
        <v>10</v>
      </c>
      <c r="J719">
        <v>180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24.5</v>
      </c>
      <c r="V719">
        <f t="shared" si="45"/>
        <v>441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0</v>
      </c>
      <c r="AK719">
        <f t="shared" si="47"/>
        <v>0</v>
      </c>
    </row>
    <row r="720" spans="1:37" x14ac:dyDescent="0.25">
      <c r="A720" t="s">
        <v>1441</v>
      </c>
      <c r="B720" s="1" t="s">
        <v>1442</v>
      </c>
      <c r="C720">
        <v>0</v>
      </c>
      <c r="D720">
        <v>0</v>
      </c>
      <c r="E720">
        <v>3</v>
      </c>
      <c r="F720">
        <v>60.9</v>
      </c>
      <c r="G720">
        <v>0</v>
      </c>
      <c r="H720">
        <v>0</v>
      </c>
      <c r="I720">
        <v>3.5</v>
      </c>
      <c r="J720">
        <v>71.05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6.5</v>
      </c>
      <c r="V720">
        <f t="shared" si="45"/>
        <v>131.94999999999999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1443</v>
      </c>
      <c r="B721" s="1" t="s">
        <v>1444</v>
      </c>
      <c r="C721">
        <v>4</v>
      </c>
      <c r="D721">
        <v>83.52</v>
      </c>
      <c r="E721">
        <v>0</v>
      </c>
      <c r="F721">
        <v>0</v>
      </c>
      <c r="G721">
        <v>0.5</v>
      </c>
      <c r="H721">
        <v>10.44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44"/>
        <v>4.5</v>
      </c>
      <c r="V721">
        <f t="shared" si="45"/>
        <v>93.96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 t="shared" si="46"/>
        <v>0</v>
      </c>
      <c r="AK721">
        <f t="shared" si="47"/>
        <v>0</v>
      </c>
    </row>
    <row r="722" spans="1:37" x14ac:dyDescent="0.25">
      <c r="A722" t="s">
        <v>1445</v>
      </c>
      <c r="B722" s="1" t="s">
        <v>1446</v>
      </c>
      <c r="C722">
        <v>83</v>
      </c>
      <c r="D722">
        <v>1485.7</v>
      </c>
      <c r="E722">
        <v>130</v>
      </c>
      <c r="F722">
        <v>2327</v>
      </c>
      <c r="G722">
        <v>99</v>
      </c>
      <c r="H722">
        <v>1772.1</v>
      </c>
      <c r="I722">
        <v>115</v>
      </c>
      <c r="J722">
        <v>2058.5</v>
      </c>
      <c r="K722">
        <v>0</v>
      </c>
      <c r="L722">
        <v>0</v>
      </c>
      <c r="M722">
        <v>31</v>
      </c>
      <c r="N722">
        <v>554.9</v>
      </c>
      <c r="O722">
        <v>0</v>
      </c>
      <c r="P722">
        <v>0</v>
      </c>
      <c r="Q722">
        <v>0</v>
      </c>
      <c r="R722">
        <v>0</v>
      </c>
      <c r="S722">
        <v>7</v>
      </c>
      <c r="T722">
        <v>125.3</v>
      </c>
      <c r="U722">
        <f t="shared" si="44"/>
        <v>465</v>
      </c>
      <c r="V722">
        <f t="shared" si="45"/>
        <v>8323.4999999999982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1447</v>
      </c>
      <c r="B723" s="1" t="s">
        <v>1448</v>
      </c>
      <c r="C723">
        <v>4.5</v>
      </c>
      <c r="D723">
        <v>113.4</v>
      </c>
      <c r="E723">
        <v>1</v>
      </c>
      <c r="F723">
        <v>25.2</v>
      </c>
      <c r="G723">
        <v>0.5</v>
      </c>
      <c r="H723">
        <v>12.6</v>
      </c>
      <c r="I723">
        <v>15</v>
      </c>
      <c r="J723">
        <v>378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44"/>
        <v>21</v>
      </c>
      <c r="V723">
        <f t="shared" si="45"/>
        <v>529.20000000000005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</v>
      </c>
      <c r="AK723">
        <f t="shared" si="47"/>
        <v>0</v>
      </c>
    </row>
    <row r="724" spans="1:37" x14ac:dyDescent="0.25">
      <c r="A724" t="s">
        <v>1449</v>
      </c>
      <c r="B724" s="1" t="s">
        <v>1450</v>
      </c>
      <c r="C724">
        <v>6</v>
      </c>
      <c r="D724">
        <v>162</v>
      </c>
      <c r="E724">
        <v>4</v>
      </c>
      <c r="F724">
        <v>108</v>
      </c>
      <c r="G724">
        <v>1</v>
      </c>
      <c r="H724">
        <v>27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44"/>
        <v>11</v>
      </c>
      <c r="V724">
        <f t="shared" si="45"/>
        <v>297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0</v>
      </c>
      <c r="AK724">
        <f t="shared" si="47"/>
        <v>0</v>
      </c>
    </row>
    <row r="725" spans="1:37" x14ac:dyDescent="0.25">
      <c r="A725" t="s">
        <v>1451</v>
      </c>
      <c r="B725" s="1" t="s">
        <v>1452</v>
      </c>
      <c r="C725">
        <v>13</v>
      </c>
      <c r="D725">
        <v>421.2</v>
      </c>
      <c r="E725">
        <v>0</v>
      </c>
      <c r="F725">
        <v>0</v>
      </c>
      <c r="G725">
        <v>0.5</v>
      </c>
      <c r="H725">
        <v>16.2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32.4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14.5</v>
      </c>
      <c r="V725">
        <f t="shared" si="45"/>
        <v>469.79999999999995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1453</v>
      </c>
      <c r="B726" s="1" t="s">
        <v>1454</v>
      </c>
      <c r="C726">
        <v>0</v>
      </c>
      <c r="D726">
        <v>0</v>
      </c>
      <c r="E726">
        <v>0</v>
      </c>
      <c r="F726">
        <v>0</v>
      </c>
      <c r="G726">
        <v>0.5</v>
      </c>
      <c r="H726">
        <v>20.39</v>
      </c>
      <c r="I726">
        <v>0.5</v>
      </c>
      <c r="J726">
        <v>20.39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44"/>
        <v>1</v>
      </c>
      <c r="V726">
        <f t="shared" si="45"/>
        <v>40.78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1455</v>
      </c>
      <c r="B727" s="1" t="s">
        <v>1456</v>
      </c>
      <c r="C727">
        <v>18</v>
      </c>
      <c r="D727">
        <v>405</v>
      </c>
      <c r="E727">
        <v>5</v>
      </c>
      <c r="F727">
        <v>112.5</v>
      </c>
      <c r="G727">
        <v>9</v>
      </c>
      <c r="H727">
        <v>202.5</v>
      </c>
      <c r="I727">
        <v>9.5</v>
      </c>
      <c r="J727">
        <v>213.75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44"/>
        <v>41.5</v>
      </c>
      <c r="V727">
        <f t="shared" si="45"/>
        <v>933.75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1457</v>
      </c>
      <c r="B728" s="1" t="s">
        <v>1458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6</v>
      </c>
      <c r="J728">
        <v>189.72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44"/>
        <v>6</v>
      </c>
      <c r="V728">
        <f t="shared" si="45"/>
        <v>189.72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0</v>
      </c>
      <c r="AK728">
        <f t="shared" si="47"/>
        <v>0</v>
      </c>
    </row>
    <row r="729" spans="1:37" x14ac:dyDescent="0.25">
      <c r="A729" t="s">
        <v>1459</v>
      </c>
      <c r="B729" s="1" t="s">
        <v>1460</v>
      </c>
      <c r="C729">
        <v>0</v>
      </c>
      <c r="D729">
        <v>0</v>
      </c>
      <c r="E729">
        <v>0.5</v>
      </c>
      <c r="F729">
        <v>18.100000000000001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44"/>
        <v>0.5</v>
      </c>
      <c r="V729">
        <f t="shared" si="45"/>
        <v>18.100000000000001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0</v>
      </c>
      <c r="AK729">
        <f t="shared" si="47"/>
        <v>0</v>
      </c>
    </row>
    <row r="730" spans="1:37" x14ac:dyDescent="0.25">
      <c r="A730" t="s">
        <v>1461</v>
      </c>
      <c r="B730" s="1" t="s">
        <v>1462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</v>
      </c>
      <c r="N730">
        <v>252.5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5</v>
      </c>
      <c r="V730">
        <f t="shared" si="45"/>
        <v>252.5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1463</v>
      </c>
      <c r="B731" s="1" t="s">
        <v>1464</v>
      </c>
      <c r="C731">
        <v>25.5</v>
      </c>
      <c r="D731">
        <v>673.2</v>
      </c>
      <c r="E731">
        <v>28</v>
      </c>
      <c r="F731">
        <v>739.2</v>
      </c>
      <c r="G731">
        <v>28.5</v>
      </c>
      <c r="H731">
        <v>752.4</v>
      </c>
      <c r="I731">
        <v>72</v>
      </c>
      <c r="J731">
        <v>1900.8</v>
      </c>
      <c r="K731">
        <v>0</v>
      </c>
      <c r="L731">
        <v>0</v>
      </c>
      <c r="M731">
        <v>12</v>
      </c>
      <c r="N731">
        <v>316.8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166</v>
      </c>
      <c r="V731">
        <f t="shared" si="45"/>
        <v>4382.4000000000005</v>
      </c>
      <c r="X731">
        <v>0</v>
      </c>
      <c r="Y731">
        <v>0</v>
      </c>
      <c r="Z731">
        <v>2</v>
      </c>
      <c r="AA731">
        <v>52.8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2</v>
      </c>
      <c r="AK731">
        <f t="shared" si="47"/>
        <v>52.8</v>
      </c>
    </row>
    <row r="732" spans="1:37" x14ac:dyDescent="0.25">
      <c r="A732" t="s">
        <v>1465</v>
      </c>
      <c r="B732" s="1" t="s">
        <v>1466</v>
      </c>
      <c r="C732">
        <v>5.5</v>
      </c>
      <c r="D732">
        <v>235.95</v>
      </c>
      <c r="E732">
        <v>30</v>
      </c>
      <c r="F732">
        <v>1287</v>
      </c>
      <c r="G732">
        <v>0</v>
      </c>
      <c r="H732">
        <v>0</v>
      </c>
      <c r="I732">
        <v>4.5</v>
      </c>
      <c r="J732">
        <v>193.05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40</v>
      </c>
      <c r="V732">
        <f t="shared" si="45"/>
        <v>1716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1467</v>
      </c>
      <c r="B733" s="1" t="s">
        <v>1468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48.3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44"/>
        <v>1</v>
      </c>
      <c r="V733">
        <f t="shared" si="45"/>
        <v>48.3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1469</v>
      </c>
      <c r="B734" s="1" t="s">
        <v>1470</v>
      </c>
      <c r="C734">
        <v>1.5</v>
      </c>
      <c r="D734">
        <v>93.6</v>
      </c>
      <c r="E734">
        <v>0</v>
      </c>
      <c r="F734">
        <v>0</v>
      </c>
      <c r="G734">
        <v>2</v>
      </c>
      <c r="H734">
        <v>124.8</v>
      </c>
      <c r="I734">
        <v>2.5</v>
      </c>
      <c r="J734">
        <v>156</v>
      </c>
      <c r="K734">
        <v>0</v>
      </c>
      <c r="L734">
        <v>0</v>
      </c>
      <c r="M734">
        <v>7</v>
      </c>
      <c r="N734">
        <v>436.8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44"/>
        <v>13</v>
      </c>
      <c r="V734">
        <f t="shared" si="45"/>
        <v>811.2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1471</v>
      </c>
      <c r="B735" s="1" t="s">
        <v>1472</v>
      </c>
      <c r="C735">
        <v>19.5</v>
      </c>
      <c r="D735">
        <v>702</v>
      </c>
      <c r="E735">
        <v>36.5</v>
      </c>
      <c r="F735">
        <v>1314</v>
      </c>
      <c r="G735">
        <v>23.5</v>
      </c>
      <c r="H735">
        <v>846</v>
      </c>
      <c r="I735">
        <v>14</v>
      </c>
      <c r="J735">
        <v>504</v>
      </c>
      <c r="K735">
        <v>0</v>
      </c>
      <c r="L735">
        <v>0</v>
      </c>
      <c r="M735">
        <v>12</v>
      </c>
      <c r="N735">
        <v>432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36</v>
      </c>
      <c r="U735">
        <f t="shared" si="44"/>
        <v>106.5</v>
      </c>
      <c r="V735">
        <f t="shared" si="45"/>
        <v>3834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1473</v>
      </c>
      <c r="B736" s="1" t="s">
        <v>1474</v>
      </c>
      <c r="C736">
        <v>0</v>
      </c>
      <c r="D736">
        <v>0</v>
      </c>
      <c r="E736">
        <v>8</v>
      </c>
      <c r="F736">
        <v>461.6</v>
      </c>
      <c r="G736">
        <v>0</v>
      </c>
      <c r="H736">
        <v>0</v>
      </c>
      <c r="I736">
        <v>1.5</v>
      </c>
      <c r="J736">
        <v>86.55</v>
      </c>
      <c r="K736">
        <v>0</v>
      </c>
      <c r="L736">
        <v>0</v>
      </c>
      <c r="M736">
        <v>50</v>
      </c>
      <c r="N736">
        <v>2885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59.5</v>
      </c>
      <c r="V736">
        <f t="shared" si="45"/>
        <v>3433.15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1475</v>
      </c>
      <c r="B737" s="1" t="s">
        <v>1476</v>
      </c>
      <c r="C737">
        <v>1</v>
      </c>
      <c r="D737">
        <v>64.900000000000006</v>
      </c>
      <c r="E737">
        <v>0</v>
      </c>
      <c r="F737">
        <v>0</v>
      </c>
      <c r="G737">
        <v>0</v>
      </c>
      <c r="H737">
        <v>0</v>
      </c>
      <c r="I737">
        <v>0.5</v>
      </c>
      <c r="J737">
        <v>32.450000000000003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1.5</v>
      </c>
      <c r="V737">
        <f t="shared" si="45"/>
        <v>97.350000000000009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1477</v>
      </c>
      <c r="B738" s="1" t="s">
        <v>1478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68.3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44"/>
        <v>1</v>
      </c>
      <c r="V738">
        <f t="shared" si="45"/>
        <v>68.3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1479</v>
      </c>
      <c r="B739" s="1" t="s">
        <v>1480</v>
      </c>
      <c r="C739">
        <v>7</v>
      </c>
      <c r="D739">
        <v>601.29999999999995</v>
      </c>
      <c r="E739">
        <v>1</v>
      </c>
      <c r="F739">
        <v>85.9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44"/>
        <v>8</v>
      </c>
      <c r="V739">
        <f t="shared" si="45"/>
        <v>687.19999999999993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0</v>
      </c>
      <c r="AK739">
        <f t="shared" si="47"/>
        <v>0</v>
      </c>
    </row>
    <row r="740" spans="1:37" x14ac:dyDescent="0.25">
      <c r="A740" t="s">
        <v>1481</v>
      </c>
      <c r="B740" s="1" t="s">
        <v>1482</v>
      </c>
      <c r="C740">
        <v>0</v>
      </c>
      <c r="D740">
        <v>0</v>
      </c>
      <c r="E740">
        <v>8</v>
      </c>
      <c r="F740">
        <v>143.19999999999999</v>
      </c>
      <c r="G740">
        <v>66</v>
      </c>
      <c r="H740">
        <v>1181.4000000000001</v>
      </c>
      <c r="I740">
        <v>54</v>
      </c>
      <c r="J740">
        <v>966.6</v>
      </c>
      <c r="K740">
        <v>0</v>
      </c>
      <c r="L740">
        <v>0</v>
      </c>
      <c r="M740">
        <v>70</v>
      </c>
      <c r="N740">
        <v>1253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198</v>
      </c>
      <c r="V740">
        <f t="shared" si="45"/>
        <v>3544.2000000000003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1483</v>
      </c>
      <c r="B741" s="1" t="s">
        <v>1484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0.5</v>
      </c>
      <c r="J741">
        <v>131.94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44"/>
        <v>0.5</v>
      </c>
      <c r="V741">
        <f t="shared" si="45"/>
        <v>131.94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0</v>
      </c>
      <c r="AK741">
        <f t="shared" si="47"/>
        <v>0</v>
      </c>
    </row>
    <row r="742" spans="1:37" x14ac:dyDescent="0.25">
      <c r="A742" t="s">
        <v>1485</v>
      </c>
      <c r="B742" s="1" t="s">
        <v>1486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345.38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44"/>
        <v>1</v>
      </c>
      <c r="V742">
        <f t="shared" si="45"/>
        <v>345.38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1487</v>
      </c>
      <c r="B743" s="1" t="s">
        <v>1488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1.5</v>
      </c>
      <c r="N743">
        <v>533.79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44"/>
        <v>1.5</v>
      </c>
      <c r="V743">
        <f t="shared" si="45"/>
        <v>533.79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0</v>
      </c>
      <c r="AK743">
        <f t="shared" si="47"/>
        <v>0</v>
      </c>
    </row>
    <row r="744" spans="1:37" x14ac:dyDescent="0.25">
      <c r="A744" t="s">
        <v>1489</v>
      </c>
      <c r="B744" s="1" t="s">
        <v>1490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0.5</v>
      </c>
      <c r="J744">
        <v>341.66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0.5</v>
      </c>
      <c r="V744">
        <f t="shared" si="45"/>
        <v>341.66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 t="shared" si="46"/>
        <v>0</v>
      </c>
      <c r="AK744">
        <f t="shared" si="47"/>
        <v>0</v>
      </c>
    </row>
    <row r="745" spans="1:37" x14ac:dyDescent="0.25">
      <c r="A745" t="s">
        <v>1491</v>
      </c>
      <c r="B745" s="1" t="s">
        <v>1492</v>
      </c>
      <c r="C745">
        <v>26</v>
      </c>
      <c r="D745">
        <v>338</v>
      </c>
      <c r="E745">
        <v>13.5</v>
      </c>
      <c r="F745">
        <v>175.5</v>
      </c>
      <c r="G745">
        <v>39.5</v>
      </c>
      <c r="H745">
        <v>513.5</v>
      </c>
      <c r="I745">
        <v>28.5</v>
      </c>
      <c r="J745">
        <v>370.5</v>
      </c>
      <c r="K745">
        <v>0</v>
      </c>
      <c r="L745">
        <v>0</v>
      </c>
      <c r="M745">
        <v>2</v>
      </c>
      <c r="N745">
        <v>26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109.5</v>
      </c>
      <c r="V745">
        <f t="shared" si="45"/>
        <v>1423.5</v>
      </c>
      <c r="X745">
        <v>0</v>
      </c>
      <c r="Y745">
        <v>0</v>
      </c>
      <c r="Z745">
        <v>1.5</v>
      </c>
      <c r="AA745">
        <v>19.5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1.5</v>
      </c>
      <c r="AK745">
        <f t="shared" si="47"/>
        <v>19.5</v>
      </c>
    </row>
    <row r="746" spans="1:37" x14ac:dyDescent="0.25">
      <c r="A746" t="s">
        <v>1493</v>
      </c>
      <c r="B746" s="1" t="s">
        <v>1494</v>
      </c>
      <c r="C746">
        <v>2</v>
      </c>
      <c r="D746">
        <v>33.06</v>
      </c>
      <c r="E746">
        <v>0</v>
      </c>
      <c r="F746">
        <v>0</v>
      </c>
      <c r="G746">
        <v>3.5</v>
      </c>
      <c r="H746">
        <v>57.854999999999997</v>
      </c>
      <c r="I746">
        <v>1</v>
      </c>
      <c r="J746">
        <v>16.53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44"/>
        <v>6.5</v>
      </c>
      <c r="V746">
        <f t="shared" si="45"/>
        <v>107.44499999999999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1495</v>
      </c>
      <c r="B747" s="1" t="s">
        <v>1496</v>
      </c>
      <c r="C747">
        <v>6</v>
      </c>
      <c r="D747">
        <v>109.8</v>
      </c>
      <c r="E747">
        <v>11.5</v>
      </c>
      <c r="F747">
        <v>210.45</v>
      </c>
      <c r="G747">
        <v>10</v>
      </c>
      <c r="H747">
        <v>183</v>
      </c>
      <c r="I747">
        <v>2</v>
      </c>
      <c r="J747">
        <v>36.6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29.5</v>
      </c>
      <c r="V747">
        <f t="shared" si="45"/>
        <v>539.85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1497</v>
      </c>
      <c r="B748" s="1" t="s">
        <v>1498</v>
      </c>
      <c r="C748">
        <v>7.5</v>
      </c>
      <c r="D748">
        <v>150</v>
      </c>
      <c r="E748">
        <v>43</v>
      </c>
      <c r="F748">
        <v>860</v>
      </c>
      <c r="G748">
        <v>9.5</v>
      </c>
      <c r="H748">
        <v>190</v>
      </c>
      <c r="I748">
        <v>38</v>
      </c>
      <c r="J748">
        <v>760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98</v>
      </c>
      <c r="V748">
        <f t="shared" si="45"/>
        <v>1960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1499</v>
      </c>
      <c r="B749" s="1" t="s">
        <v>1500</v>
      </c>
      <c r="C749">
        <v>21</v>
      </c>
      <c r="D749">
        <v>471.03</v>
      </c>
      <c r="E749">
        <v>12.5</v>
      </c>
      <c r="F749">
        <v>280.375</v>
      </c>
      <c r="G749">
        <v>17.5</v>
      </c>
      <c r="H749">
        <v>392.52499999999998</v>
      </c>
      <c r="I749">
        <v>6</v>
      </c>
      <c r="J749">
        <v>134.58000000000001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57</v>
      </c>
      <c r="V749">
        <f t="shared" si="45"/>
        <v>1278.5099999999998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 t="shared" si="46"/>
        <v>0</v>
      </c>
      <c r="AK749">
        <f t="shared" si="47"/>
        <v>0</v>
      </c>
    </row>
    <row r="750" spans="1:37" x14ac:dyDescent="0.25">
      <c r="A750" t="s">
        <v>1501</v>
      </c>
      <c r="B750" s="1" t="s">
        <v>1502</v>
      </c>
      <c r="C750">
        <v>0</v>
      </c>
      <c r="D750">
        <v>0</v>
      </c>
      <c r="E750">
        <v>1</v>
      </c>
      <c r="F750">
        <v>35.46</v>
      </c>
      <c r="G750">
        <v>1</v>
      </c>
      <c r="H750">
        <v>35.46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2</v>
      </c>
      <c r="V750">
        <f t="shared" si="45"/>
        <v>70.92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1503</v>
      </c>
      <c r="B751" s="1" t="s">
        <v>1504</v>
      </c>
      <c r="C751">
        <v>0</v>
      </c>
      <c r="D751">
        <v>0</v>
      </c>
      <c r="E751">
        <v>0.5</v>
      </c>
      <c r="F751">
        <v>20.350000000000001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44"/>
        <v>0.5</v>
      </c>
      <c r="V751">
        <f t="shared" si="45"/>
        <v>20.350000000000001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0</v>
      </c>
      <c r="AK751">
        <f t="shared" si="47"/>
        <v>0</v>
      </c>
    </row>
    <row r="752" spans="1:37" x14ac:dyDescent="0.25">
      <c r="A752" t="s">
        <v>1505</v>
      </c>
      <c r="B752" s="1" t="s">
        <v>1506</v>
      </c>
      <c r="C752">
        <v>0.5</v>
      </c>
      <c r="D752">
        <v>26.375</v>
      </c>
      <c r="E752">
        <v>1</v>
      </c>
      <c r="F752">
        <v>52.75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44"/>
        <v>1.5</v>
      </c>
      <c r="V752">
        <f t="shared" si="45"/>
        <v>79.125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1507</v>
      </c>
      <c r="B753" s="1" t="s">
        <v>1508</v>
      </c>
      <c r="C753">
        <v>14</v>
      </c>
      <c r="D753">
        <v>345.38</v>
      </c>
      <c r="E753">
        <v>41.5</v>
      </c>
      <c r="F753">
        <v>1023.8049999999999</v>
      </c>
      <c r="G753">
        <v>11.5</v>
      </c>
      <c r="H753">
        <v>283.70499999999998</v>
      </c>
      <c r="I753">
        <v>32</v>
      </c>
      <c r="J753">
        <v>789.44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44"/>
        <v>99</v>
      </c>
      <c r="V753">
        <f t="shared" si="45"/>
        <v>2442.33</v>
      </c>
      <c r="X753">
        <v>5</v>
      </c>
      <c r="Y753">
        <v>123.35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5</v>
      </c>
      <c r="AK753">
        <f t="shared" si="47"/>
        <v>123.35</v>
      </c>
    </row>
    <row r="754" spans="1:37" x14ac:dyDescent="0.25">
      <c r="A754" t="s">
        <v>1509</v>
      </c>
      <c r="B754" s="1" t="s">
        <v>1510</v>
      </c>
      <c r="C754">
        <v>12.5</v>
      </c>
      <c r="D754">
        <v>325</v>
      </c>
      <c r="E754">
        <v>32.5</v>
      </c>
      <c r="F754">
        <v>845</v>
      </c>
      <c r="G754">
        <v>13</v>
      </c>
      <c r="H754">
        <v>338</v>
      </c>
      <c r="I754">
        <v>12</v>
      </c>
      <c r="J754">
        <v>312</v>
      </c>
      <c r="K754">
        <v>0</v>
      </c>
      <c r="L754">
        <v>0</v>
      </c>
      <c r="M754">
        <v>22</v>
      </c>
      <c r="N754">
        <v>572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44"/>
        <v>92</v>
      </c>
      <c r="V754">
        <f t="shared" si="45"/>
        <v>2392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1511</v>
      </c>
      <c r="B755" s="1" t="s">
        <v>1512</v>
      </c>
      <c r="C755">
        <v>0</v>
      </c>
      <c r="D755">
        <v>0</v>
      </c>
      <c r="E755">
        <v>10</v>
      </c>
      <c r="F755">
        <v>408.6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10</v>
      </c>
      <c r="V755">
        <f t="shared" si="45"/>
        <v>408.6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0</v>
      </c>
      <c r="AK755">
        <f t="shared" si="47"/>
        <v>0</v>
      </c>
    </row>
    <row r="756" spans="1:37" x14ac:dyDescent="0.25">
      <c r="A756" t="s">
        <v>1513</v>
      </c>
      <c r="B756" s="1" t="s">
        <v>1514</v>
      </c>
      <c r="C756">
        <v>1</v>
      </c>
      <c r="D756">
        <v>47.5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47.5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2</v>
      </c>
      <c r="V756">
        <f t="shared" si="45"/>
        <v>95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1515</v>
      </c>
      <c r="B757" s="1" t="s">
        <v>1516</v>
      </c>
      <c r="C757">
        <v>9</v>
      </c>
      <c r="D757">
        <v>324</v>
      </c>
      <c r="E757">
        <v>14.5</v>
      </c>
      <c r="F757">
        <v>522</v>
      </c>
      <c r="G757">
        <v>9.5</v>
      </c>
      <c r="H757">
        <v>342</v>
      </c>
      <c r="I757">
        <v>27</v>
      </c>
      <c r="J757">
        <v>972</v>
      </c>
      <c r="K757">
        <v>0</v>
      </c>
      <c r="L757">
        <v>0</v>
      </c>
      <c r="M757">
        <v>1</v>
      </c>
      <c r="N757">
        <v>36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44"/>
        <v>61</v>
      </c>
      <c r="V757">
        <f t="shared" si="45"/>
        <v>2196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1517</v>
      </c>
      <c r="B758" s="1" t="s">
        <v>1518</v>
      </c>
      <c r="C758">
        <v>163</v>
      </c>
      <c r="D758">
        <v>163</v>
      </c>
      <c r="E758">
        <v>305</v>
      </c>
      <c r="F758">
        <v>305</v>
      </c>
      <c r="G758">
        <v>227</v>
      </c>
      <c r="H758">
        <v>227</v>
      </c>
      <c r="I758">
        <v>1113</v>
      </c>
      <c r="J758">
        <v>1113</v>
      </c>
      <c r="K758">
        <v>0</v>
      </c>
      <c r="L758">
        <v>0</v>
      </c>
      <c r="M758">
        <v>535</v>
      </c>
      <c r="N758">
        <v>535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44"/>
        <v>2343</v>
      </c>
      <c r="V758">
        <f t="shared" si="45"/>
        <v>2343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1519</v>
      </c>
      <c r="B759" s="1" t="s">
        <v>1520</v>
      </c>
      <c r="C759">
        <v>119.5</v>
      </c>
      <c r="D759">
        <v>119.5</v>
      </c>
      <c r="E759">
        <v>227</v>
      </c>
      <c r="F759">
        <v>227</v>
      </c>
      <c r="G759">
        <v>136</v>
      </c>
      <c r="H759">
        <v>136</v>
      </c>
      <c r="I759">
        <v>396</v>
      </c>
      <c r="J759">
        <v>396</v>
      </c>
      <c r="K759">
        <v>0</v>
      </c>
      <c r="L759">
        <v>0</v>
      </c>
      <c r="M759">
        <v>2095</v>
      </c>
      <c r="N759">
        <v>2095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44"/>
        <v>2973.5</v>
      </c>
      <c r="V759">
        <f t="shared" si="45"/>
        <v>2973.5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1521</v>
      </c>
      <c r="B760" s="1" t="s">
        <v>1522</v>
      </c>
      <c r="C760">
        <v>36</v>
      </c>
      <c r="D760">
        <v>270.72000000000003</v>
      </c>
      <c r="E760">
        <v>5</v>
      </c>
      <c r="F760">
        <v>37.6</v>
      </c>
      <c r="G760">
        <v>44</v>
      </c>
      <c r="H760">
        <v>330.88</v>
      </c>
      <c r="I760">
        <v>195</v>
      </c>
      <c r="J760">
        <v>1466.4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44"/>
        <v>280</v>
      </c>
      <c r="V760">
        <f t="shared" si="45"/>
        <v>2105.6000000000004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1523</v>
      </c>
      <c r="B761" s="1" t="s">
        <v>1524</v>
      </c>
      <c r="C761">
        <v>111</v>
      </c>
      <c r="D761">
        <v>886.89</v>
      </c>
      <c r="E761">
        <v>30</v>
      </c>
      <c r="F761">
        <v>239.7</v>
      </c>
      <c r="G761">
        <v>38</v>
      </c>
      <c r="H761">
        <v>303.62</v>
      </c>
      <c r="I761">
        <v>500</v>
      </c>
      <c r="J761">
        <v>3995</v>
      </c>
      <c r="K761">
        <v>0</v>
      </c>
      <c r="L761">
        <v>0</v>
      </c>
      <c r="M761">
        <v>65</v>
      </c>
      <c r="N761">
        <v>519.35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744</v>
      </c>
      <c r="V761">
        <f t="shared" si="45"/>
        <v>5944.56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0</v>
      </c>
      <c r="AK761">
        <f t="shared" si="47"/>
        <v>0</v>
      </c>
    </row>
    <row r="762" spans="1:37" x14ac:dyDescent="0.25">
      <c r="A762" t="s">
        <v>1525</v>
      </c>
      <c r="B762" s="1" t="s">
        <v>1526</v>
      </c>
      <c r="C762">
        <v>83.5</v>
      </c>
      <c r="D762">
        <v>192.05</v>
      </c>
      <c r="E762">
        <v>131</v>
      </c>
      <c r="F762">
        <v>301.3</v>
      </c>
      <c r="G762">
        <v>77</v>
      </c>
      <c r="H762">
        <v>177.1</v>
      </c>
      <c r="I762">
        <v>892</v>
      </c>
      <c r="J762">
        <v>2051.6</v>
      </c>
      <c r="K762">
        <v>9.5</v>
      </c>
      <c r="L762">
        <v>21.85</v>
      </c>
      <c r="M762">
        <v>120</v>
      </c>
      <c r="N762">
        <v>276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44"/>
        <v>1313</v>
      </c>
      <c r="V762">
        <f t="shared" si="45"/>
        <v>3019.9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0</v>
      </c>
      <c r="AK762">
        <f t="shared" si="47"/>
        <v>0</v>
      </c>
    </row>
    <row r="763" spans="1:37" x14ac:dyDescent="0.25">
      <c r="A763" t="s">
        <v>1527</v>
      </c>
      <c r="B763" s="1" t="s">
        <v>1528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360</v>
      </c>
      <c r="J763">
        <v>1184.4000000000001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360</v>
      </c>
      <c r="V763">
        <f t="shared" si="45"/>
        <v>1184.4000000000001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0</v>
      </c>
      <c r="AK763">
        <f t="shared" si="47"/>
        <v>0</v>
      </c>
    </row>
    <row r="764" spans="1:37" x14ac:dyDescent="0.25">
      <c r="A764" t="s">
        <v>1529</v>
      </c>
      <c r="B764" s="1" t="s">
        <v>1530</v>
      </c>
      <c r="C764">
        <v>7</v>
      </c>
      <c r="D764">
        <v>32.549999999999997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40</v>
      </c>
      <c r="N764">
        <v>186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47</v>
      </c>
      <c r="V764">
        <f t="shared" si="45"/>
        <v>218.55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80</v>
      </c>
      <c r="J765">
        <v>508.8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44"/>
        <v>80</v>
      </c>
      <c r="V765">
        <f t="shared" si="45"/>
        <v>508.8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1533</v>
      </c>
      <c r="B766" s="1" t="s">
        <v>1534</v>
      </c>
      <c r="C766">
        <v>137</v>
      </c>
      <c r="D766">
        <v>920.64</v>
      </c>
      <c r="E766">
        <v>137</v>
      </c>
      <c r="F766">
        <v>920.64</v>
      </c>
      <c r="G766">
        <v>151</v>
      </c>
      <c r="H766">
        <v>1014.72</v>
      </c>
      <c r="I766">
        <v>702</v>
      </c>
      <c r="J766">
        <v>4717.4399999999996</v>
      </c>
      <c r="K766">
        <v>0</v>
      </c>
      <c r="L766">
        <v>0</v>
      </c>
      <c r="M766">
        <v>126</v>
      </c>
      <c r="N766">
        <v>846.72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1253</v>
      </c>
      <c r="V766">
        <f t="shared" si="45"/>
        <v>8420.16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1535</v>
      </c>
      <c r="B767" s="1" t="s">
        <v>1536</v>
      </c>
      <c r="C767">
        <v>10</v>
      </c>
      <c r="D767">
        <v>119.3</v>
      </c>
      <c r="E767">
        <v>23</v>
      </c>
      <c r="F767">
        <v>274.39</v>
      </c>
      <c r="G767">
        <v>59</v>
      </c>
      <c r="H767">
        <v>703.87</v>
      </c>
      <c r="I767">
        <v>141.5</v>
      </c>
      <c r="J767">
        <v>1688.095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233.5</v>
      </c>
      <c r="V767">
        <f t="shared" si="45"/>
        <v>2785.6549999999997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1537</v>
      </c>
      <c r="B768" s="1" t="s">
        <v>1538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1181</v>
      </c>
      <c r="N768">
        <v>7936.32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1181</v>
      </c>
      <c r="V768">
        <f t="shared" si="45"/>
        <v>7936.32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1539</v>
      </c>
      <c r="B769" s="1" t="s">
        <v>1540</v>
      </c>
      <c r="C769">
        <v>0</v>
      </c>
      <c r="D769">
        <v>0</v>
      </c>
      <c r="E769">
        <v>88</v>
      </c>
      <c r="F769">
        <v>1049.8399999999999</v>
      </c>
      <c r="G769">
        <v>0</v>
      </c>
      <c r="H769">
        <v>0</v>
      </c>
      <c r="I769">
        <v>130</v>
      </c>
      <c r="J769">
        <v>1550.9</v>
      </c>
      <c r="K769">
        <v>0</v>
      </c>
      <c r="L769">
        <v>0</v>
      </c>
      <c r="M769">
        <v>311</v>
      </c>
      <c r="N769">
        <v>3710.23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44"/>
        <v>529</v>
      </c>
      <c r="V769">
        <f t="shared" si="45"/>
        <v>6310.9699999999993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1541</v>
      </c>
      <c r="B770" s="1" t="s">
        <v>1542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2</v>
      </c>
      <c r="J770">
        <v>37.24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2</v>
      </c>
      <c r="V770">
        <f t="shared" si="45"/>
        <v>37.24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 t="shared" si="46"/>
        <v>0</v>
      </c>
      <c r="AK770">
        <f t="shared" si="47"/>
        <v>0</v>
      </c>
    </row>
    <row r="771" spans="1:37" x14ac:dyDescent="0.25">
      <c r="A771" t="s">
        <v>1543</v>
      </c>
      <c r="B771" s="1" t="s">
        <v>1544</v>
      </c>
      <c r="C771">
        <v>0</v>
      </c>
      <c r="D771">
        <v>0</v>
      </c>
      <c r="E771">
        <v>11</v>
      </c>
      <c r="F771">
        <v>295.02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11</v>
      </c>
      <c r="V771">
        <f t="shared" si="45"/>
        <v>295.02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 t="shared" si="46"/>
        <v>0</v>
      </c>
      <c r="AK771">
        <f t="shared" si="47"/>
        <v>0</v>
      </c>
    </row>
    <row r="772" spans="1:37" x14ac:dyDescent="0.25">
      <c r="A772" t="s">
        <v>1545</v>
      </c>
      <c r="B772" s="1" t="s">
        <v>1546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6</v>
      </c>
      <c r="J772">
        <v>20.16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44"/>
        <v>6</v>
      </c>
      <c r="V772">
        <f t="shared" si="45"/>
        <v>20.16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 t="shared" si="46"/>
        <v>0</v>
      </c>
      <c r="AK772">
        <f t="shared" si="47"/>
        <v>0</v>
      </c>
    </row>
    <row r="773" spans="1:37" x14ac:dyDescent="0.25">
      <c r="A773" t="s">
        <v>1547</v>
      </c>
      <c r="B773" s="1" t="s">
        <v>1548</v>
      </c>
      <c r="C773">
        <v>20</v>
      </c>
      <c r="D773">
        <v>119.2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44"/>
        <v>20</v>
      </c>
      <c r="V773">
        <f t="shared" si="45"/>
        <v>119.2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 t="shared" si="46"/>
        <v>0</v>
      </c>
      <c r="AK773">
        <f t="shared" si="47"/>
        <v>0</v>
      </c>
    </row>
    <row r="774" spans="1:37" x14ac:dyDescent="0.25">
      <c r="A774" t="s">
        <v>1549</v>
      </c>
      <c r="B774" s="1" t="s">
        <v>1550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si="44"/>
        <v>0</v>
      </c>
      <c r="V774">
        <f t="shared" si="45"/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 t="shared" si="46"/>
        <v>0</v>
      </c>
      <c r="AK774">
        <f t="shared" si="47"/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44"/>
        <v>0</v>
      </c>
      <c r="V775">
        <f t="shared" si="45"/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 t="shared" si="46"/>
        <v>0</v>
      </c>
      <c r="AK775">
        <f t="shared" si="47"/>
        <v>0</v>
      </c>
    </row>
    <row r="776" spans="1:37" x14ac:dyDescent="0.25">
      <c r="A776" t="s">
        <v>1553</v>
      </c>
      <c r="B776" s="1" t="s">
        <v>1554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44"/>
        <v>0</v>
      </c>
      <c r="V776">
        <f t="shared" si="45"/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 t="shared" si="46"/>
        <v>0</v>
      </c>
      <c r="AK776">
        <f t="shared" si="47"/>
        <v>0</v>
      </c>
    </row>
    <row r="777" spans="1:37" x14ac:dyDescent="0.25">
      <c r="A777" t="s">
        <v>1555</v>
      </c>
      <c r="B777" s="1" t="s">
        <v>1556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ref="U777:U840" si="48">SUM(C777+E777+G777+I777+K777+M777+O777+Q777+S777 )</f>
        <v>0</v>
      </c>
      <c r="V777">
        <f t="shared" ref="V777:V840" si="49"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 t="shared" ref="AJ777:AJ840" si="50">SUM(X777+Z777+AB777+AD777+AF777 +AH777)</f>
        <v>0</v>
      </c>
      <c r="AK777">
        <f t="shared" ref="AK777:AK840" si="51"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50</v>
      </c>
      <c r="L778">
        <v>50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48"/>
        <v>50</v>
      </c>
      <c r="V778">
        <f t="shared" si="49"/>
        <v>50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 t="shared" si="50"/>
        <v>0</v>
      </c>
      <c r="AK778">
        <f t="shared" si="51"/>
        <v>0</v>
      </c>
    </row>
    <row r="779" spans="1:37" x14ac:dyDescent="0.25">
      <c r="A779" t="s">
        <v>1559</v>
      </c>
      <c r="B779" s="1" t="s">
        <v>1560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2.5</v>
      </c>
      <c r="N779">
        <v>2.5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48"/>
        <v>2.5</v>
      </c>
      <c r="V779">
        <f t="shared" si="49"/>
        <v>2.5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 t="shared" si="50"/>
        <v>0</v>
      </c>
      <c r="AK779">
        <f t="shared" si="51"/>
        <v>0</v>
      </c>
    </row>
    <row r="780" spans="1:37" x14ac:dyDescent="0.25">
      <c r="A780" t="s">
        <v>1561</v>
      </c>
      <c r="B780" s="1" t="s">
        <v>1562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 t="shared" si="48"/>
        <v>0</v>
      </c>
      <c r="V780">
        <f t="shared" si="49"/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 t="shared" si="50"/>
        <v>0</v>
      </c>
      <c r="AK780">
        <f t="shared" si="51"/>
        <v>0</v>
      </c>
    </row>
    <row r="781" spans="1:37" x14ac:dyDescent="0.25">
      <c r="A781" t="s">
        <v>1563</v>
      </c>
      <c r="B781" s="1" t="s">
        <v>1564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48"/>
        <v>0</v>
      </c>
      <c r="V781">
        <f t="shared" si="49"/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 t="shared" si="50"/>
        <v>0</v>
      </c>
      <c r="AK781">
        <f t="shared" si="51"/>
        <v>0</v>
      </c>
    </row>
    <row r="782" spans="1:37" x14ac:dyDescent="0.25">
      <c r="A782" t="s">
        <v>1565</v>
      </c>
      <c r="B782" s="1" t="s">
        <v>1566</v>
      </c>
      <c r="C782">
        <v>0</v>
      </c>
      <c r="D782">
        <v>0</v>
      </c>
      <c r="E782">
        <v>6</v>
      </c>
      <c r="F782">
        <v>0</v>
      </c>
      <c r="G782">
        <v>16</v>
      </c>
      <c r="H782">
        <v>0</v>
      </c>
      <c r="I782">
        <v>15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48"/>
        <v>37</v>
      </c>
      <c r="V782">
        <f t="shared" si="49"/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 t="shared" si="50"/>
        <v>1</v>
      </c>
      <c r="AK782">
        <f t="shared" si="51"/>
        <v>0</v>
      </c>
    </row>
    <row r="783" spans="1:37" x14ac:dyDescent="0.25">
      <c r="A783" t="s">
        <v>1567</v>
      </c>
      <c r="B783" s="1" t="s">
        <v>1568</v>
      </c>
      <c r="C783">
        <v>11</v>
      </c>
      <c r="D783">
        <v>187</v>
      </c>
      <c r="E783">
        <v>2</v>
      </c>
      <c r="F783">
        <v>34</v>
      </c>
      <c r="G783">
        <v>1</v>
      </c>
      <c r="H783">
        <v>17</v>
      </c>
      <c r="I783">
        <v>15</v>
      </c>
      <c r="J783">
        <v>255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48"/>
        <v>29</v>
      </c>
      <c r="V783">
        <f t="shared" si="49"/>
        <v>493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 t="shared" si="50"/>
        <v>0</v>
      </c>
      <c r="AK783">
        <f t="shared" si="51"/>
        <v>0</v>
      </c>
    </row>
    <row r="784" spans="1:37" x14ac:dyDescent="0.25">
      <c r="A784" t="s">
        <v>1569</v>
      </c>
      <c r="B784" s="1" t="s">
        <v>1570</v>
      </c>
      <c r="C784">
        <v>3</v>
      </c>
      <c r="D784">
        <v>102</v>
      </c>
      <c r="E784">
        <v>10</v>
      </c>
      <c r="F784">
        <v>340</v>
      </c>
      <c r="G784">
        <v>5</v>
      </c>
      <c r="H784">
        <v>170</v>
      </c>
      <c r="I784">
        <v>14</v>
      </c>
      <c r="J784">
        <v>476</v>
      </c>
      <c r="K784">
        <v>0</v>
      </c>
      <c r="L784">
        <v>0</v>
      </c>
      <c r="M784">
        <v>2</v>
      </c>
      <c r="N784">
        <v>68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48"/>
        <v>34</v>
      </c>
      <c r="V784">
        <f t="shared" si="49"/>
        <v>1156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 t="shared" si="50"/>
        <v>0</v>
      </c>
      <c r="AK784">
        <f t="shared" si="51"/>
        <v>0</v>
      </c>
    </row>
    <row r="785" spans="1:37" x14ac:dyDescent="0.25">
      <c r="A785" t="s">
        <v>1571</v>
      </c>
      <c r="B785" s="1" t="s">
        <v>1572</v>
      </c>
      <c r="C785">
        <v>20.5</v>
      </c>
      <c r="D785">
        <v>110.08499999999999</v>
      </c>
      <c r="E785">
        <v>30.5</v>
      </c>
      <c r="F785">
        <v>163.785</v>
      </c>
      <c r="G785">
        <v>37.5</v>
      </c>
      <c r="H785">
        <v>201.375</v>
      </c>
      <c r="I785">
        <v>15.5</v>
      </c>
      <c r="J785">
        <v>83.234999999999999</v>
      </c>
      <c r="K785">
        <v>0</v>
      </c>
      <c r="L785">
        <v>0</v>
      </c>
      <c r="M785">
        <v>1</v>
      </c>
      <c r="N785">
        <v>5.37</v>
      </c>
      <c r="O785">
        <v>0</v>
      </c>
      <c r="P785">
        <v>0</v>
      </c>
      <c r="Q785">
        <v>0</v>
      </c>
      <c r="R785">
        <v>0</v>
      </c>
      <c r="S785">
        <v>4</v>
      </c>
      <c r="T785">
        <v>21.48</v>
      </c>
      <c r="U785">
        <f t="shared" si="48"/>
        <v>109</v>
      </c>
      <c r="V785">
        <f t="shared" si="49"/>
        <v>585.33000000000004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 t="shared" si="50"/>
        <v>0</v>
      </c>
      <c r="AK785">
        <f t="shared" si="51"/>
        <v>0</v>
      </c>
    </row>
    <row r="786" spans="1:37" x14ac:dyDescent="0.25">
      <c r="A786" t="s">
        <v>1573</v>
      </c>
      <c r="B786" s="1" t="s">
        <v>1574</v>
      </c>
      <c r="C786">
        <v>23</v>
      </c>
      <c r="D786">
        <v>150.19</v>
      </c>
      <c r="E786">
        <v>58</v>
      </c>
      <c r="F786">
        <v>378.74</v>
      </c>
      <c r="G786">
        <v>35.5</v>
      </c>
      <c r="H786">
        <v>231.815</v>
      </c>
      <c r="I786">
        <v>30</v>
      </c>
      <c r="J786">
        <v>195.9</v>
      </c>
      <c r="K786">
        <v>0</v>
      </c>
      <c r="L786">
        <v>0</v>
      </c>
      <c r="M786">
        <v>12</v>
      </c>
      <c r="N786">
        <v>78.36</v>
      </c>
      <c r="O786">
        <v>0</v>
      </c>
      <c r="P786">
        <v>0</v>
      </c>
      <c r="Q786">
        <v>0</v>
      </c>
      <c r="R786">
        <v>0</v>
      </c>
      <c r="S786">
        <v>4</v>
      </c>
      <c r="T786">
        <v>26.12</v>
      </c>
      <c r="U786">
        <f t="shared" si="48"/>
        <v>162.5</v>
      </c>
      <c r="V786">
        <f t="shared" si="49"/>
        <v>1061.125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 t="shared" si="50"/>
        <v>0</v>
      </c>
      <c r="AK786">
        <f t="shared" si="51"/>
        <v>0</v>
      </c>
    </row>
    <row r="787" spans="1:37" x14ac:dyDescent="0.25">
      <c r="A787" t="s">
        <v>1575</v>
      </c>
      <c r="B787" s="1" t="s">
        <v>1576</v>
      </c>
      <c r="C787">
        <v>18.5</v>
      </c>
      <c r="D787">
        <v>152.44</v>
      </c>
      <c r="E787">
        <v>53.5</v>
      </c>
      <c r="F787">
        <v>440.84</v>
      </c>
      <c r="G787">
        <v>48.5</v>
      </c>
      <c r="H787">
        <v>399.64</v>
      </c>
      <c r="I787">
        <v>16.5</v>
      </c>
      <c r="J787">
        <v>135.96</v>
      </c>
      <c r="K787">
        <v>0</v>
      </c>
      <c r="L787">
        <v>0</v>
      </c>
      <c r="M787">
        <v>2</v>
      </c>
      <c r="N787">
        <v>16.48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48"/>
        <v>139</v>
      </c>
      <c r="V787">
        <f t="shared" si="49"/>
        <v>1145.3599999999999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 t="shared" si="50"/>
        <v>0</v>
      </c>
      <c r="AK787">
        <f t="shared" si="51"/>
        <v>0</v>
      </c>
    </row>
    <row r="788" spans="1:37" x14ac:dyDescent="0.25">
      <c r="A788" t="s">
        <v>1577</v>
      </c>
      <c r="B788" s="1" t="s">
        <v>1578</v>
      </c>
      <c r="C788">
        <v>38.5</v>
      </c>
      <c r="D788">
        <v>386.54</v>
      </c>
      <c r="E788">
        <v>87</v>
      </c>
      <c r="F788">
        <v>873.48</v>
      </c>
      <c r="G788">
        <v>65.5</v>
      </c>
      <c r="H788">
        <v>657.62</v>
      </c>
      <c r="I788">
        <v>46</v>
      </c>
      <c r="J788">
        <v>461.84</v>
      </c>
      <c r="K788">
        <v>0</v>
      </c>
      <c r="L788">
        <v>0</v>
      </c>
      <c r="M788">
        <v>45</v>
      </c>
      <c r="N788">
        <v>451.8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48"/>
        <v>282</v>
      </c>
      <c r="V788">
        <f t="shared" si="49"/>
        <v>2831.28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 t="shared" si="50"/>
        <v>0</v>
      </c>
      <c r="AK788">
        <f t="shared" si="51"/>
        <v>0</v>
      </c>
    </row>
    <row r="789" spans="1:37" x14ac:dyDescent="0.25">
      <c r="A789" t="s">
        <v>1579</v>
      </c>
      <c r="B789" s="1" t="s">
        <v>1580</v>
      </c>
      <c r="C789">
        <v>15.5</v>
      </c>
      <c r="D789">
        <v>232.5</v>
      </c>
      <c r="E789">
        <v>44.5</v>
      </c>
      <c r="F789">
        <v>667.5</v>
      </c>
      <c r="G789">
        <v>17.5</v>
      </c>
      <c r="H789">
        <v>262.5</v>
      </c>
      <c r="I789">
        <v>14.5</v>
      </c>
      <c r="J789">
        <v>217.5</v>
      </c>
      <c r="K789">
        <v>0</v>
      </c>
      <c r="L789">
        <v>0</v>
      </c>
      <c r="M789">
        <v>5</v>
      </c>
      <c r="N789">
        <v>75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48"/>
        <v>97</v>
      </c>
      <c r="V789">
        <f t="shared" si="49"/>
        <v>1455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 t="shared" si="50"/>
        <v>0</v>
      </c>
      <c r="AK789">
        <f t="shared" si="51"/>
        <v>0</v>
      </c>
    </row>
    <row r="790" spans="1:37" x14ac:dyDescent="0.25">
      <c r="A790" t="s">
        <v>1581</v>
      </c>
      <c r="B790" s="1" t="s">
        <v>1582</v>
      </c>
      <c r="C790">
        <v>5</v>
      </c>
      <c r="D790">
        <v>53.65</v>
      </c>
      <c r="E790">
        <v>15</v>
      </c>
      <c r="F790">
        <v>160.94999999999999</v>
      </c>
      <c r="G790">
        <v>3</v>
      </c>
      <c r="H790">
        <v>32.19</v>
      </c>
      <c r="I790">
        <v>9</v>
      </c>
      <c r="J790">
        <v>96.57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48"/>
        <v>32</v>
      </c>
      <c r="V790">
        <f t="shared" si="49"/>
        <v>343.36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 t="shared" si="50"/>
        <v>0</v>
      </c>
      <c r="AK790">
        <f t="shared" si="51"/>
        <v>0</v>
      </c>
    </row>
    <row r="791" spans="1:37" x14ac:dyDescent="0.25">
      <c r="A791" t="s">
        <v>1583</v>
      </c>
      <c r="B791" s="1" t="s">
        <v>1584</v>
      </c>
      <c r="C791">
        <v>1</v>
      </c>
      <c r="D791">
        <v>13.42</v>
      </c>
      <c r="E791">
        <v>12.5</v>
      </c>
      <c r="F791">
        <v>167.75</v>
      </c>
      <c r="G791">
        <v>5</v>
      </c>
      <c r="H791">
        <v>67.099999999999994</v>
      </c>
      <c r="I791">
        <v>6</v>
      </c>
      <c r="J791">
        <v>80.52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48"/>
        <v>24.5</v>
      </c>
      <c r="V791">
        <f t="shared" si="49"/>
        <v>328.78999999999996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 t="shared" si="50"/>
        <v>0</v>
      </c>
      <c r="AK791">
        <f t="shared" si="51"/>
        <v>0</v>
      </c>
    </row>
    <row r="792" spans="1:37" x14ac:dyDescent="0.25">
      <c r="A792" t="s">
        <v>1585</v>
      </c>
      <c r="B792" s="1" t="s">
        <v>1586</v>
      </c>
      <c r="C792">
        <v>19</v>
      </c>
      <c r="D792">
        <v>310.64999999999998</v>
      </c>
      <c r="E792">
        <v>7.5</v>
      </c>
      <c r="F792">
        <v>122.625</v>
      </c>
      <c r="G792">
        <v>17</v>
      </c>
      <c r="H792">
        <v>277.95</v>
      </c>
      <c r="I792">
        <v>49</v>
      </c>
      <c r="J792">
        <v>801.15</v>
      </c>
      <c r="K792">
        <v>0</v>
      </c>
      <c r="L792">
        <v>0</v>
      </c>
      <c r="M792">
        <v>2</v>
      </c>
      <c r="N792">
        <v>32.700000000000003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48"/>
        <v>94.5</v>
      </c>
      <c r="V792">
        <f t="shared" si="49"/>
        <v>1545.075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 t="shared" si="50"/>
        <v>0</v>
      </c>
      <c r="AK792">
        <f t="shared" si="51"/>
        <v>0</v>
      </c>
    </row>
    <row r="793" spans="1:37" x14ac:dyDescent="0.25">
      <c r="A793" t="s">
        <v>1587</v>
      </c>
      <c r="B793" s="1" t="s">
        <v>1588</v>
      </c>
      <c r="C793">
        <v>18.5</v>
      </c>
      <c r="D793">
        <v>409.59</v>
      </c>
      <c r="E793">
        <v>13</v>
      </c>
      <c r="F793">
        <v>287.82</v>
      </c>
      <c r="G793">
        <v>4</v>
      </c>
      <c r="H793">
        <v>88.56</v>
      </c>
      <c r="I793">
        <v>11</v>
      </c>
      <c r="J793">
        <v>243.54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48"/>
        <v>46.5</v>
      </c>
      <c r="V793">
        <f t="shared" si="49"/>
        <v>1029.51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 t="shared" si="50"/>
        <v>0</v>
      </c>
      <c r="AK793">
        <f t="shared" si="51"/>
        <v>0</v>
      </c>
    </row>
    <row r="794" spans="1:37" x14ac:dyDescent="0.25">
      <c r="A794" t="s">
        <v>1589</v>
      </c>
      <c r="B794" s="1" t="s">
        <v>1590</v>
      </c>
      <c r="C794">
        <v>2.5</v>
      </c>
      <c r="D794">
        <v>70.150000000000006</v>
      </c>
      <c r="E794">
        <v>0.5</v>
      </c>
      <c r="F794">
        <v>14.03</v>
      </c>
      <c r="G794">
        <v>3.5</v>
      </c>
      <c r="H794">
        <v>98.21</v>
      </c>
      <c r="I794">
        <v>2</v>
      </c>
      <c r="J794">
        <v>56.12</v>
      </c>
      <c r="K794">
        <v>0</v>
      </c>
      <c r="L794">
        <v>0</v>
      </c>
      <c r="M794">
        <v>5</v>
      </c>
      <c r="N794">
        <v>140.30000000000001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 t="shared" si="48"/>
        <v>13.5</v>
      </c>
      <c r="V794">
        <f t="shared" si="49"/>
        <v>378.81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 t="shared" si="50"/>
        <v>0</v>
      </c>
      <c r="AK794">
        <f t="shared" si="51"/>
        <v>0</v>
      </c>
    </row>
    <row r="795" spans="1:37" x14ac:dyDescent="0.25">
      <c r="A795" t="s">
        <v>1591</v>
      </c>
      <c r="B795" s="1" t="s">
        <v>1592</v>
      </c>
      <c r="C795">
        <v>7.5</v>
      </c>
      <c r="D795">
        <v>262.5</v>
      </c>
      <c r="E795">
        <v>1.5</v>
      </c>
      <c r="F795">
        <v>52.5</v>
      </c>
      <c r="G795">
        <v>0.5</v>
      </c>
      <c r="H795">
        <v>17.5</v>
      </c>
      <c r="I795">
        <v>5</v>
      </c>
      <c r="J795">
        <v>175</v>
      </c>
      <c r="K795">
        <v>0</v>
      </c>
      <c r="L795">
        <v>0</v>
      </c>
      <c r="M795">
        <v>2</v>
      </c>
      <c r="N795">
        <v>70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48"/>
        <v>16.5</v>
      </c>
      <c r="V795">
        <f t="shared" si="49"/>
        <v>577.5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 t="shared" si="50"/>
        <v>0</v>
      </c>
      <c r="AK795">
        <f t="shared" si="51"/>
        <v>0</v>
      </c>
    </row>
    <row r="796" spans="1:37" x14ac:dyDescent="0.25">
      <c r="A796" t="s">
        <v>1593</v>
      </c>
      <c r="B796" s="1" t="s">
        <v>1594</v>
      </c>
      <c r="C796">
        <v>0</v>
      </c>
      <c r="D796">
        <v>0</v>
      </c>
      <c r="E796">
        <v>0.5</v>
      </c>
      <c r="F796">
        <v>6.77</v>
      </c>
      <c r="G796">
        <v>2</v>
      </c>
      <c r="H796">
        <v>27.08</v>
      </c>
      <c r="I796">
        <v>7</v>
      </c>
      <c r="J796">
        <v>94.78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48"/>
        <v>9.5</v>
      </c>
      <c r="V796">
        <f t="shared" si="49"/>
        <v>128.63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 t="shared" si="50"/>
        <v>0</v>
      </c>
      <c r="AK796">
        <f t="shared" si="51"/>
        <v>0</v>
      </c>
    </row>
    <row r="797" spans="1:37" x14ac:dyDescent="0.25">
      <c r="A797" t="s">
        <v>1595</v>
      </c>
      <c r="B797" s="1" t="s">
        <v>1596</v>
      </c>
      <c r="C797">
        <v>0</v>
      </c>
      <c r="D797">
        <v>0</v>
      </c>
      <c r="E797">
        <v>0</v>
      </c>
      <c r="F797">
        <v>0</v>
      </c>
      <c r="G797">
        <v>2.5</v>
      </c>
      <c r="H797">
        <v>43.6</v>
      </c>
      <c r="I797">
        <v>13</v>
      </c>
      <c r="J797">
        <v>226.72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48"/>
        <v>15.5</v>
      </c>
      <c r="V797">
        <f t="shared" si="49"/>
        <v>270.32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 t="shared" si="50"/>
        <v>0</v>
      </c>
      <c r="AK797">
        <f t="shared" si="51"/>
        <v>0</v>
      </c>
    </row>
    <row r="798" spans="1:37" x14ac:dyDescent="0.25">
      <c r="A798" t="s">
        <v>1597</v>
      </c>
      <c r="B798" s="1" t="s">
        <v>1598</v>
      </c>
      <c r="C798">
        <v>2.5</v>
      </c>
      <c r="D798">
        <v>53.075000000000003</v>
      </c>
      <c r="E798">
        <v>0</v>
      </c>
      <c r="F798">
        <v>0</v>
      </c>
      <c r="G798">
        <v>6</v>
      </c>
      <c r="H798">
        <v>127.38</v>
      </c>
      <c r="I798">
        <v>7</v>
      </c>
      <c r="J798">
        <v>148.61000000000001</v>
      </c>
      <c r="K798">
        <v>0</v>
      </c>
      <c r="L798">
        <v>0</v>
      </c>
      <c r="M798">
        <v>4</v>
      </c>
      <c r="N798">
        <v>84.92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48"/>
        <v>19.5</v>
      </c>
      <c r="V798">
        <f t="shared" si="49"/>
        <v>413.98500000000001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 t="shared" si="50"/>
        <v>0</v>
      </c>
      <c r="AK798">
        <f t="shared" si="51"/>
        <v>0</v>
      </c>
    </row>
    <row r="799" spans="1:37" x14ac:dyDescent="0.25">
      <c r="A799" t="s">
        <v>1599</v>
      </c>
      <c r="B799" s="1" t="s">
        <v>1600</v>
      </c>
      <c r="C799">
        <v>6</v>
      </c>
      <c r="D799">
        <v>173.88</v>
      </c>
      <c r="E799">
        <v>3</v>
      </c>
      <c r="F799">
        <v>86.94</v>
      </c>
      <c r="G799">
        <v>17.5</v>
      </c>
      <c r="H799">
        <v>507.15</v>
      </c>
      <c r="I799">
        <v>1</v>
      </c>
      <c r="J799">
        <v>28.98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48"/>
        <v>27.5</v>
      </c>
      <c r="V799">
        <f t="shared" si="49"/>
        <v>796.95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 t="shared" si="50"/>
        <v>0</v>
      </c>
      <c r="AK799">
        <f t="shared" si="51"/>
        <v>0</v>
      </c>
    </row>
    <row r="800" spans="1:37" x14ac:dyDescent="0.25">
      <c r="A800" t="s">
        <v>1601</v>
      </c>
      <c r="B800" s="1" t="s">
        <v>1602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37.21</v>
      </c>
      <c r="I800">
        <v>0</v>
      </c>
      <c r="J800">
        <v>0</v>
      </c>
      <c r="K800">
        <v>0</v>
      </c>
      <c r="L800">
        <v>0</v>
      </c>
      <c r="M800">
        <v>3</v>
      </c>
      <c r="N800">
        <v>111.63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48"/>
        <v>4</v>
      </c>
      <c r="V800">
        <f t="shared" si="49"/>
        <v>148.84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 t="shared" si="50"/>
        <v>0</v>
      </c>
      <c r="AK800">
        <f t="shared" si="51"/>
        <v>0</v>
      </c>
    </row>
    <row r="801" spans="1:37" x14ac:dyDescent="0.25">
      <c r="A801" t="s">
        <v>1603</v>
      </c>
      <c r="B801" s="1" t="s">
        <v>1604</v>
      </c>
      <c r="C801">
        <v>0</v>
      </c>
      <c r="D801">
        <v>0</v>
      </c>
      <c r="E801">
        <v>4</v>
      </c>
      <c r="F801">
        <v>177.88</v>
      </c>
      <c r="G801">
        <v>0.5</v>
      </c>
      <c r="H801">
        <v>22.234999999999999</v>
      </c>
      <c r="I801">
        <v>10.5</v>
      </c>
      <c r="J801">
        <v>466.935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48"/>
        <v>15</v>
      </c>
      <c r="V801">
        <f t="shared" si="49"/>
        <v>667.05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 t="shared" si="50"/>
        <v>0</v>
      </c>
      <c r="AK801">
        <f t="shared" si="51"/>
        <v>0</v>
      </c>
    </row>
    <row r="802" spans="1:37" x14ac:dyDescent="0.25">
      <c r="A802" t="s">
        <v>1605</v>
      </c>
      <c r="B802" s="1" t="s">
        <v>1606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48"/>
        <v>0</v>
      </c>
      <c r="V802">
        <f t="shared" si="49"/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 t="shared" si="50"/>
        <v>0</v>
      </c>
      <c r="AK802">
        <f t="shared" si="51"/>
        <v>0</v>
      </c>
    </row>
    <row r="803" spans="1:37" x14ac:dyDescent="0.25">
      <c r="A803" t="s">
        <v>1607</v>
      </c>
      <c r="B803" s="1" t="s">
        <v>1608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48"/>
        <v>0</v>
      </c>
      <c r="V803">
        <f t="shared" si="49"/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 t="shared" si="50"/>
        <v>0</v>
      </c>
      <c r="AK803">
        <f t="shared" si="51"/>
        <v>0</v>
      </c>
    </row>
    <row r="804" spans="1:37" x14ac:dyDescent="0.25">
      <c r="A804" t="s">
        <v>1609</v>
      </c>
      <c r="B804" s="1" t="s">
        <v>1610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48"/>
        <v>0</v>
      </c>
      <c r="V804">
        <f t="shared" si="49"/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 t="shared" si="50"/>
        <v>0</v>
      </c>
      <c r="AK804">
        <f t="shared" si="51"/>
        <v>0</v>
      </c>
    </row>
    <row r="805" spans="1:37" x14ac:dyDescent="0.25">
      <c r="A805" t="s">
        <v>1611</v>
      </c>
      <c r="B805" s="1" t="s">
        <v>1612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48"/>
        <v>0</v>
      </c>
      <c r="V805">
        <f t="shared" si="49"/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 t="shared" si="50"/>
        <v>0</v>
      </c>
      <c r="AK805">
        <f t="shared" si="51"/>
        <v>0</v>
      </c>
    </row>
    <row r="806" spans="1:37" x14ac:dyDescent="0.25">
      <c r="A806" t="s">
        <v>1613</v>
      </c>
      <c r="B806" s="1" t="s">
        <v>1614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48"/>
        <v>0</v>
      </c>
      <c r="V806">
        <f t="shared" si="49"/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 t="shared" si="50"/>
        <v>0</v>
      </c>
      <c r="AK806">
        <f t="shared" si="51"/>
        <v>0</v>
      </c>
    </row>
    <row r="807" spans="1:37" x14ac:dyDescent="0.25">
      <c r="A807" t="s">
        <v>1615</v>
      </c>
      <c r="B807" s="1" t="s">
        <v>1616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48"/>
        <v>0</v>
      </c>
      <c r="V807">
        <f t="shared" si="49"/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 t="shared" si="50"/>
        <v>0</v>
      </c>
      <c r="AK807">
        <f t="shared" si="51"/>
        <v>0</v>
      </c>
    </row>
    <row r="808" spans="1:37" x14ac:dyDescent="0.25">
      <c r="A808" t="s">
        <v>1617</v>
      </c>
      <c r="B808" s="1" t="s">
        <v>1618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60000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48"/>
        <v>60000</v>
      </c>
      <c r="V808">
        <f t="shared" si="49"/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 t="shared" si="50"/>
        <v>0</v>
      </c>
      <c r="AK808">
        <f t="shared" si="51"/>
        <v>0</v>
      </c>
    </row>
    <row r="809" spans="1:37" x14ac:dyDescent="0.25">
      <c r="A809" t="s">
        <v>1619</v>
      </c>
      <c r="B809" s="1" t="s">
        <v>1620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48"/>
        <v>0</v>
      </c>
      <c r="V809">
        <f t="shared" si="49"/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 t="shared" si="50"/>
        <v>0</v>
      </c>
      <c r="AK809">
        <f t="shared" si="51"/>
        <v>0</v>
      </c>
    </row>
    <row r="810" spans="1:37" x14ac:dyDescent="0.25">
      <c r="A810" t="s">
        <v>1621</v>
      </c>
      <c r="B810" s="1" t="s">
        <v>1622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48"/>
        <v>30</v>
      </c>
      <c r="V810">
        <f t="shared" si="49"/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 t="shared" si="50"/>
        <v>0</v>
      </c>
      <c r="AK810">
        <f t="shared" si="51"/>
        <v>0</v>
      </c>
    </row>
    <row r="811" spans="1:37" x14ac:dyDescent="0.25">
      <c r="A811" t="s">
        <v>1623</v>
      </c>
      <c r="B811" s="1" t="s">
        <v>1624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48"/>
        <v>11</v>
      </c>
      <c r="V811">
        <f t="shared" si="49"/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 t="shared" si="50"/>
        <v>0</v>
      </c>
      <c r="AK811">
        <f t="shared" si="51"/>
        <v>0</v>
      </c>
    </row>
    <row r="812" spans="1:37" x14ac:dyDescent="0.25">
      <c r="A812" t="s">
        <v>1625</v>
      </c>
      <c r="B812" s="1" t="s">
        <v>1626</v>
      </c>
      <c r="C812">
        <v>1</v>
      </c>
      <c r="D812">
        <v>31.72</v>
      </c>
      <c r="E812">
        <v>0</v>
      </c>
      <c r="F812">
        <v>0</v>
      </c>
      <c r="G812">
        <v>3</v>
      </c>
      <c r="H812">
        <v>95.16</v>
      </c>
      <c r="I812">
        <v>2</v>
      </c>
      <c r="J812">
        <v>63.44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48"/>
        <v>6</v>
      </c>
      <c r="V812">
        <f t="shared" si="49"/>
        <v>190.32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 t="shared" si="50"/>
        <v>0</v>
      </c>
      <c r="AK812">
        <f t="shared" si="51"/>
        <v>0</v>
      </c>
    </row>
    <row r="813" spans="1:37" x14ac:dyDescent="0.25">
      <c r="A813" t="s">
        <v>1627</v>
      </c>
      <c r="B813" s="1" t="s">
        <v>1628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7</v>
      </c>
      <c r="J813">
        <v>260.47000000000003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48"/>
        <v>7</v>
      </c>
      <c r="V813">
        <f t="shared" si="49"/>
        <v>260.47000000000003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 t="shared" si="50"/>
        <v>0</v>
      </c>
      <c r="AK813">
        <f t="shared" si="51"/>
        <v>0</v>
      </c>
    </row>
    <row r="814" spans="1:37" x14ac:dyDescent="0.25">
      <c r="A814" t="s">
        <v>1629</v>
      </c>
      <c r="B814" s="1" t="s">
        <v>1630</v>
      </c>
      <c r="C814">
        <v>5</v>
      </c>
      <c r="D814">
        <v>204.35</v>
      </c>
      <c r="E814">
        <v>4</v>
      </c>
      <c r="F814">
        <v>163.47999999999999</v>
      </c>
      <c r="G814">
        <v>2</v>
      </c>
      <c r="H814">
        <v>81.739999999999995</v>
      </c>
      <c r="I814">
        <v>22</v>
      </c>
      <c r="J814">
        <v>899.14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48"/>
        <v>33</v>
      </c>
      <c r="V814">
        <f t="shared" si="49"/>
        <v>1348.71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 t="shared" si="50"/>
        <v>0</v>
      </c>
      <c r="AK814">
        <f t="shared" si="51"/>
        <v>0</v>
      </c>
    </row>
    <row r="815" spans="1:37" x14ac:dyDescent="0.25">
      <c r="A815" t="s">
        <v>1631</v>
      </c>
      <c r="B815" s="1" t="s">
        <v>1632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49.04</v>
      </c>
      <c r="I815">
        <v>2</v>
      </c>
      <c r="J815">
        <v>98.08</v>
      </c>
      <c r="K815">
        <v>0</v>
      </c>
      <c r="L815">
        <v>0</v>
      </c>
      <c r="M815">
        <v>2</v>
      </c>
      <c r="N815">
        <v>98.08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48"/>
        <v>5</v>
      </c>
      <c r="V815">
        <f t="shared" si="49"/>
        <v>245.2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 t="shared" si="50"/>
        <v>0</v>
      </c>
      <c r="AK815">
        <f t="shared" si="51"/>
        <v>0</v>
      </c>
    </row>
    <row r="816" spans="1:37" x14ac:dyDescent="0.25">
      <c r="A816" t="s">
        <v>1633</v>
      </c>
      <c r="B816" s="1" t="s">
        <v>1634</v>
      </c>
      <c r="C816">
        <v>1</v>
      </c>
      <c r="D816">
        <v>74.42</v>
      </c>
      <c r="E816">
        <v>2</v>
      </c>
      <c r="F816">
        <v>148.84</v>
      </c>
      <c r="G816">
        <v>0</v>
      </c>
      <c r="H816">
        <v>0</v>
      </c>
      <c r="I816">
        <v>1</v>
      </c>
      <c r="J816">
        <v>74.42</v>
      </c>
      <c r="K816">
        <v>0</v>
      </c>
      <c r="L816">
        <v>0</v>
      </c>
      <c r="M816">
        <v>12</v>
      </c>
      <c r="N816">
        <v>893.04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48"/>
        <v>16</v>
      </c>
      <c r="V816">
        <f t="shared" si="49"/>
        <v>1190.72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 t="shared" si="50"/>
        <v>0</v>
      </c>
      <c r="AK816">
        <f t="shared" si="51"/>
        <v>0</v>
      </c>
    </row>
    <row r="817" spans="1:37" x14ac:dyDescent="0.25">
      <c r="A817" t="s">
        <v>1635</v>
      </c>
      <c r="B817" s="1" t="s">
        <v>1636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2</v>
      </c>
      <c r="N817">
        <v>751.52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48"/>
        <v>2</v>
      </c>
      <c r="V817">
        <f t="shared" si="49"/>
        <v>751.52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 t="shared" si="50"/>
        <v>0</v>
      </c>
      <c r="AK817">
        <f t="shared" si="51"/>
        <v>0</v>
      </c>
    </row>
    <row r="818" spans="1:37" x14ac:dyDescent="0.25">
      <c r="A818" t="s">
        <v>1637</v>
      </c>
      <c r="B818" s="1" t="s">
        <v>1638</v>
      </c>
      <c r="C818">
        <v>23</v>
      </c>
      <c r="D818">
        <v>100.05</v>
      </c>
      <c r="E818">
        <v>51.5</v>
      </c>
      <c r="F818">
        <v>224.02500000000001</v>
      </c>
      <c r="G818">
        <v>33.5</v>
      </c>
      <c r="H818">
        <v>145.72499999999999</v>
      </c>
      <c r="I818">
        <v>30</v>
      </c>
      <c r="J818">
        <v>130.5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48"/>
        <v>138</v>
      </c>
      <c r="V818">
        <f t="shared" si="49"/>
        <v>600.29999999999995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 t="shared" si="50"/>
        <v>0</v>
      </c>
      <c r="AK818">
        <f t="shared" si="51"/>
        <v>0</v>
      </c>
    </row>
    <row r="819" spans="1:37" x14ac:dyDescent="0.25">
      <c r="A819" t="s">
        <v>1639</v>
      </c>
      <c r="B819" s="1" t="s">
        <v>1640</v>
      </c>
      <c r="C819">
        <v>57.5</v>
      </c>
      <c r="D819">
        <v>401.35</v>
      </c>
      <c r="E819">
        <v>91.5</v>
      </c>
      <c r="F819">
        <v>638.66999999999996</v>
      </c>
      <c r="G819">
        <v>88.5</v>
      </c>
      <c r="H819">
        <v>617.73</v>
      </c>
      <c r="I819">
        <v>71</v>
      </c>
      <c r="J819">
        <v>495.58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48"/>
        <v>308.5</v>
      </c>
      <c r="V819">
        <f t="shared" si="49"/>
        <v>2153.33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 t="shared" si="50"/>
        <v>0</v>
      </c>
      <c r="AK819">
        <f t="shared" si="51"/>
        <v>0</v>
      </c>
    </row>
    <row r="820" spans="1:37" x14ac:dyDescent="0.25">
      <c r="A820" t="s">
        <v>1641</v>
      </c>
      <c r="B820" s="1" t="s">
        <v>1642</v>
      </c>
      <c r="C820">
        <v>0</v>
      </c>
      <c r="D820">
        <v>0</v>
      </c>
      <c r="E820">
        <v>0</v>
      </c>
      <c r="F820">
        <v>0</v>
      </c>
      <c r="G820">
        <v>4</v>
      </c>
      <c r="H820">
        <v>69.52</v>
      </c>
      <c r="I820">
        <v>2</v>
      </c>
      <c r="J820">
        <v>34.76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 t="shared" si="48"/>
        <v>6</v>
      </c>
      <c r="V820">
        <f t="shared" si="49"/>
        <v>104.28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 t="shared" si="50"/>
        <v>0</v>
      </c>
      <c r="AK820">
        <f t="shared" si="51"/>
        <v>0</v>
      </c>
    </row>
    <row r="821" spans="1:37" x14ac:dyDescent="0.25">
      <c r="A821" t="s">
        <v>1643</v>
      </c>
      <c r="B821" s="1" t="s">
        <v>1644</v>
      </c>
      <c r="C821">
        <v>0</v>
      </c>
      <c r="D821">
        <v>0</v>
      </c>
      <c r="E821">
        <v>2</v>
      </c>
      <c r="F821">
        <v>24.12</v>
      </c>
      <c r="G821">
        <v>6</v>
      </c>
      <c r="H821">
        <v>72.36</v>
      </c>
      <c r="I821">
        <v>6</v>
      </c>
      <c r="J821">
        <v>72.36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48"/>
        <v>14</v>
      </c>
      <c r="V821">
        <f t="shared" si="49"/>
        <v>168.84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 t="shared" si="50"/>
        <v>0</v>
      </c>
      <c r="AK821">
        <f t="shared" si="51"/>
        <v>0</v>
      </c>
    </row>
    <row r="822" spans="1:37" x14ac:dyDescent="0.25">
      <c r="A822" t="s">
        <v>1645</v>
      </c>
      <c r="B822" s="1" t="s">
        <v>1646</v>
      </c>
      <c r="C822">
        <v>0</v>
      </c>
      <c r="D822">
        <v>0</v>
      </c>
      <c r="E822">
        <v>0.5</v>
      </c>
      <c r="F822">
        <v>15.45</v>
      </c>
      <c r="G822">
        <v>21.5</v>
      </c>
      <c r="H822">
        <v>664.35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48"/>
        <v>22</v>
      </c>
      <c r="V822">
        <f t="shared" si="49"/>
        <v>679.80000000000007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 t="shared" si="50"/>
        <v>0</v>
      </c>
      <c r="AK822">
        <f t="shared" si="51"/>
        <v>0</v>
      </c>
    </row>
    <row r="823" spans="1:37" x14ac:dyDescent="0.25">
      <c r="A823" t="s">
        <v>1647</v>
      </c>
      <c r="B823" s="1" t="s">
        <v>1648</v>
      </c>
      <c r="C823">
        <v>2</v>
      </c>
      <c r="D823">
        <v>13.96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6.98</v>
      </c>
      <c r="U823">
        <f t="shared" si="48"/>
        <v>3</v>
      </c>
      <c r="V823">
        <f t="shared" si="49"/>
        <v>20.94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 t="shared" si="50"/>
        <v>0</v>
      </c>
      <c r="AK823">
        <f t="shared" si="51"/>
        <v>0</v>
      </c>
    </row>
    <row r="824" spans="1:37" x14ac:dyDescent="0.25">
      <c r="A824" t="s">
        <v>1649</v>
      </c>
      <c r="B824" s="1" t="s">
        <v>1650</v>
      </c>
      <c r="C824">
        <v>0</v>
      </c>
      <c r="D824">
        <v>0</v>
      </c>
      <c r="E824">
        <v>1</v>
      </c>
      <c r="F824">
        <v>163.47999999999999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48"/>
        <v>1</v>
      </c>
      <c r="V824">
        <f t="shared" si="49"/>
        <v>163.47999999999999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 t="shared" si="50"/>
        <v>0</v>
      </c>
      <c r="AK824">
        <f t="shared" si="51"/>
        <v>0</v>
      </c>
    </row>
    <row r="825" spans="1:37" x14ac:dyDescent="0.25">
      <c r="A825" t="s">
        <v>1651</v>
      </c>
      <c r="B825" s="1" t="s">
        <v>1652</v>
      </c>
      <c r="C825">
        <v>1</v>
      </c>
      <c r="D825">
        <v>218.38</v>
      </c>
      <c r="E825">
        <v>1</v>
      </c>
      <c r="F825">
        <v>218.38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48"/>
        <v>2</v>
      </c>
      <c r="V825">
        <f t="shared" si="49"/>
        <v>436.76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 t="shared" si="50"/>
        <v>0</v>
      </c>
      <c r="AK825">
        <f t="shared" si="51"/>
        <v>0</v>
      </c>
    </row>
    <row r="826" spans="1:37" x14ac:dyDescent="0.25">
      <c r="A826" t="s">
        <v>1653</v>
      </c>
      <c r="B826" s="1" t="s">
        <v>1654</v>
      </c>
      <c r="C826">
        <v>1</v>
      </c>
      <c r="D826">
        <v>290.36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48"/>
        <v>1</v>
      </c>
      <c r="V826">
        <f t="shared" si="49"/>
        <v>290.36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 t="shared" si="50"/>
        <v>0</v>
      </c>
      <c r="AK826">
        <f t="shared" si="51"/>
        <v>0</v>
      </c>
    </row>
    <row r="827" spans="1:37" x14ac:dyDescent="0.25">
      <c r="A827" t="s">
        <v>1655</v>
      </c>
      <c r="B827" s="1" t="s">
        <v>1656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3</v>
      </c>
      <c r="N827">
        <v>545.34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48"/>
        <v>3</v>
      </c>
      <c r="V827">
        <f t="shared" si="49"/>
        <v>545.34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 t="shared" si="50"/>
        <v>0</v>
      </c>
      <c r="AK827">
        <f t="shared" si="51"/>
        <v>0</v>
      </c>
    </row>
    <row r="828" spans="1:37" x14ac:dyDescent="0.25">
      <c r="A828" t="s">
        <v>1657</v>
      </c>
      <c r="B828" s="1" t="s">
        <v>1658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</v>
      </c>
      <c r="J828">
        <v>653.91999999999996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48"/>
        <v>2</v>
      </c>
      <c r="V828">
        <f t="shared" si="49"/>
        <v>653.91999999999996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 t="shared" si="50"/>
        <v>0</v>
      </c>
      <c r="AK828">
        <f t="shared" si="51"/>
        <v>0</v>
      </c>
    </row>
    <row r="829" spans="1:37" x14ac:dyDescent="0.25">
      <c r="A829" t="s">
        <v>1659</v>
      </c>
      <c r="B829" s="1" t="s">
        <v>1660</v>
      </c>
      <c r="C829">
        <v>0.5</v>
      </c>
      <c r="D829">
        <v>136.03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48"/>
        <v>0.5</v>
      </c>
      <c r="V829">
        <f t="shared" si="49"/>
        <v>136.03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 t="shared" si="50"/>
        <v>0</v>
      </c>
      <c r="AK829">
        <f t="shared" si="51"/>
        <v>0</v>
      </c>
    </row>
    <row r="830" spans="1:37" x14ac:dyDescent="0.25">
      <c r="A830" t="s">
        <v>1661</v>
      </c>
      <c r="B830" s="1" t="s">
        <v>1662</v>
      </c>
      <c r="C830">
        <v>1</v>
      </c>
      <c r="D830">
        <v>345.26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2.5</v>
      </c>
      <c r="N830">
        <v>863.15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48"/>
        <v>3.5</v>
      </c>
      <c r="V830">
        <f t="shared" si="49"/>
        <v>1208.4099999999999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 t="shared" si="50"/>
        <v>0</v>
      </c>
      <c r="AK830">
        <f t="shared" si="51"/>
        <v>0</v>
      </c>
    </row>
    <row r="831" spans="1:37" x14ac:dyDescent="0.25">
      <c r="A831" t="s">
        <v>1663</v>
      </c>
      <c r="B831" s="1" t="s">
        <v>1664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0.5</v>
      </c>
      <c r="N831">
        <v>199.47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48"/>
        <v>0.5</v>
      </c>
      <c r="V831">
        <f t="shared" si="49"/>
        <v>199.47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 t="shared" si="50"/>
        <v>0</v>
      </c>
      <c r="AK831">
        <f t="shared" si="51"/>
        <v>0</v>
      </c>
    </row>
    <row r="832" spans="1:37" x14ac:dyDescent="0.25">
      <c r="A832" t="s">
        <v>1665</v>
      </c>
      <c r="B832" s="1" t="s">
        <v>1666</v>
      </c>
      <c r="C832">
        <v>0</v>
      </c>
      <c r="D832">
        <v>0</v>
      </c>
      <c r="E832">
        <v>0</v>
      </c>
      <c r="F832">
        <v>0</v>
      </c>
      <c r="G832">
        <v>4</v>
      </c>
      <c r="H832">
        <v>2176.48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48"/>
        <v>4</v>
      </c>
      <c r="V832">
        <f t="shared" si="49"/>
        <v>2176.48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 t="shared" si="50"/>
        <v>0</v>
      </c>
      <c r="AK832">
        <f t="shared" si="51"/>
        <v>0</v>
      </c>
    </row>
    <row r="833" spans="1:37" x14ac:dyDescent="0.25">
      <c r="A833" t="s">
        <v>1667</v>
      </c>
      <c r="B833" s="1" t="s">
        <v>1668</v>
      </c>
      <c r="C833">
        <v>0</v>
      </c>
      <c r="D833">
        <v>0</v>
      </c>
      <c r="E833">
        <v>0</v>
      </c>
      <c r="F833">
        <v>0</v>
      </c>
      <c r="G833">
        <v>2</v>
      </c>
      <c r="H833">
        <v>944.28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472.14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48"/>
        <v>3</v>
      </c>
      <c r="V833">
        <f t="shared" si="49"/>
        <v>1416.42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 t="shared" si="50"/>
        <v>0</v>
      </c>
      <c r="AK833">
        <f t="shared" si="51"/>
        <v>0</v>
      </c>
    </row>
    <row r="834" spans="1:37" x14ac:dyDescent="0.25">
      <c r="A834" t="s">
        <v>1669</v>
      </c>
      <c r="B834" s="1" t="s">
        <v>1670</v>
      </c>
      <c r="C834">
        <v>0</v>
      </c>
      <c r="D834">
        <v>0</v>
      </c>
      <c r="E834">
        <v>1</v>
      </c>
      <c r="F834">
        <v>544.12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48"/>
        <v>1</v>
      </c>
      <c r="V834">
        <f t="shared" si="49"/>
        <v>544.12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 t="shared" si="50"/>
        <v>0</v>
      </c>
      <c r="AK834">
        <f t="shared" si="51"/>
        <v>0</v>
      </c>
    </row>
    <row r="835" spans="1:37" x14ac:dyDescent="0.25">
      <c r="A835" t="s">
        <v>1671</v>
      </c>
      <c r="B835" s="1" t="s">
        <v>1672</v>
      </c>
      <c r="C835">
        <v>2</v>
      </c>
      <c r="D835">
        <v>85.12</v>
      </c>
      <c r="E835">
        <v>2</v>
      </c>
      <c r="F835">
        <v>85.12</v>
      </c>
      <c r="G835">
        <v>2</v>
      </c>
      <c r="H835">
        <v>85.12</v>
      </c>
      <c r="I835">
        <v>9</v>
      </c>
      <c r="J835">
        <v>383.04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si="48"/>
        <v>15</v>
      </c>
      <c r="V835">
        <f t="shared" si="49"/>
        <v>638.40000000000009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 t="shared" si="50"/>
        <v>0</v>
      </c>
      <c r="AK835">
        <f t="shared" si="51"/>
        <v>0</v>
      </c>
    </row>
    <row r="836" spans="1:37" x14ac:dyDescent="0.25">
      <c r="A836" t="s">
        <v>1673</v>
      </c>
      <c r="B836" s="1" t="s">
        <v>1674</v>
      </c>
      <c r="C836">
        <v>4</v>
      </c>
      <c r="D836">
        <v>200.28</v>
      </c>
      <c r="E836">
        <v>1</v>
      </c>
      <c r="F836">
        <v>50.07</v>
      </c>
      <c r="G836">
        <v>3</v>
      </c>
      <c r="H836">
        <v>150.21</v>
      </c>
      <c r="I836">
        <v>6</v>
      </c>
      <c r="J836">
        <v>300.42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 t="shared" si="48"/>
        <v>14</v>
      </c>
      <c r="V836">
        <f t="shared" si="49"/>
        <v>700.98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 t="shared" si="50"/>
        <v>0</v>
      </c>
      <c r="AK836">
        <f t="shared" si="51"/>
        <v>0</v>
      </c>
    </row>
    <row r="837" spans="1:37" x14ac:dyDescent="0.25">
      <c r="A837" t="s">
        <v>1675</v>
      </c>
      <c r="B837" s="1" t="s">
        <v>1676</v>
      </c>
      <c r="C837">
        <v>12</v>
      </c>
      <c r="D837">
        <v>690.96</v>
      </c>
      <c r="E837">
        <v>8</v>
      </c>
      <c r="F837">
        <v>460.64</v>
      </c>
      <c r="G837">
        <v>6</v>
      </c>
      <c r="H837">
        <v>345.48</v>
      </c>
      <c r="I837">
        <v>27</v>
      </c>
      <c r="J837">
        <v>1554.66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48"/>
        <v>53</v>
      </c>
      <c r="V837">
        <f t="shared" si="49"/>
        <v>3051.74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 t="shared" si="50"/>
        <v>0</v>
      </c>
      <c r="AK837">
        <f t="shared" si="51"/>
        <v>0</v>
      </c>
    </row>
    <row r="838" spans="1:37" x14ac:dyDescent="0.25">
      <c r="A838" t="s">
        <v>1677</v>
      </c>
      <c r="B838" s="1" t="s">
        <v>1678</v>
      </c>
      <c r="C838">
        <v>1</v>
      </c>
      <c r="D838">
        <v>87.78</v>
      </c>
      <c r="E838">
        <v>0</v>
      </c>
      <c r="F838">
        <v>0</v>
      </c>
      <c r="G838">
        <v>0</v>
      </c>
      <c r="H838">
        <v>0</v>
      </c>
      <c r="I838">
        <v>2</v>
      </c>
      <c r="J838">
        <v>175.56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 t="shared" si="48"/>
        <v>3</v>
      </c>
      <c r="V838">
        <f t="shared" si="49"/>
        <v>263.34000000000003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 t="shared" si="50"/>
        <v>0</v>
      </c>
      <c r="AK838">
        <f t="shared" si="51"/>
        <v>0</v>
      </c>
    </row>
    <row r="839" spans="1:37" x14ac:dyDescent="0.25">
      <c r="A839" t="s">
        <v>1679</v>
      </c>
      <c r="B839" s="1" t="s">
        <v>1680</v>
      </c>
      <c r="C839">
        <v>13</v>
      </c>
      <c r="D839">
        <v>13</v>
      </c>
      <c r="E839">
        <v>12</v>
      </c>
      <c r="F839">
        <v>12</v>
      </c>
      <c r="G839">
        <v>49</v>
      </c>
      <c r="H839">
        <v>49</v>
      </c>
      <c r="I839">
        <v>11</v>
      </c>
      <c r="J839">
        <v>11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48"/>
        <v>85</v>
      </c>
      <c r="V839">
        <f t="shared" si="49"/>
        <v>85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 t="shared" si="50"/>
        <v>0</v>
      </c>
      <c r="AK839">
        <f t="shared" si="51"/>
        <v>0</v>
      </c>
    </row>
    <row r="840" spans="1:37" x14ac:dyDescent="0.25">
      <c r="A840" t="s">
        <v>1681</v>
      </c>
      <c r="B840" s="1" t="s">
        <v>1682</v>
      </c>
      <c r="C840">
        <v>15</v>
      </c>
      <c r="D840">
        <v>22.5</v>
      </c>
      <c r="E840">
        <v>10</v>
      </c>
      <c r="F840">
        <v>15</v>
      </c>
      <c r="G840">
        <v>29</v>
      </c>
      <c r="H840">
        <v>43.5</v>
      </c>
      <c r="I840">
        <v>10</v>
      </c>
      <c r="J840">
        <v>15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48"/>
        <v>64</v>
      </c>
      <c r="V840">
        <f t="shared" si="49"/>
        <v>96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 t="shared" si="50"/>
        <v>0</v>
      </c>
      <c r="AK840">
        <f t="shared" si="51"/>
        <v>0</v>
      </c>
    </row>
    <row r="841" spans="1:37" x14ac:dyDescent="0.25">
      <c r="A841" t="s">
        <v>1683</v>
      </c>
      <c r="B841" s="1" t="s">
        <v>1684</v>
      </c>
      <c r="C841">
        <v>2</v>
      </c>
      <c r="D841">
        <v>5</v>
      </c>
      <c r="E841">
        <v>12</v>
      </c>
      <c r="F841">
        <v>30</v>
      </c>
      <c r="G841">
        <v>11</v>
      </c>
      <c r="H841">
        <v>27.5</v>
      </c>
      <c r="I841">
        <v>14</v>
      </c>
      <c r="J841">
        <v>35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ref="U841:U904" si="52">SUM(C841+E841+G841+I841+K841+M841+O841+Q841+S841 )</f>
        <v>39</v>
      </c>
      <c r="V841">
        <f t="shared" ref="V841:V904" si="53">SUM(D841+F841+H841+J841+L841+N841+P841+R841 +T841 )</f>
        <v>97.5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 t="shared" ref="AJ841:AJ904" si="54">SUM(X841+Z841+AB841+AD841+AF841 +AH841)</f>
        <v>0</v>
      </c>
      <c r="AK841">
        <f t="shared" ref="AK841:AK904" si="55">SUM(Y841+AA841+AC841+AE841+AG841 +AI841 )</f>
        <v>0</v>
      </c>
    </row>
    <row r="842" spans="1:37" x14ac:dyDescent="0.25">
      <c r="A842" t="s">
        <v>1685</v>
      </c>
      <c r="B842" s="1" t="s">
        <v>1686</v>
      </c>
      <c r="C842">
        <v>75</v>
      </c>
      <c r="D842">
        <v>255.75</v>
      </c>
      <c r="E842">
        <v>36.5</v>
      </c>
      <c r="F842">
        <v>124.465</v>
      </c>
      <c r="G842">
        <v>43</v>
      </c>
      <c r="H842">
        <v>146.63</v>
      </c>
      <c r="I842">
        <v>19</v>
      </c>
      <c r="J842">
        <v>64.790000000000006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52"/>
        <v>173.5</v>
      </c>
      <c r="V842">
        <f t="shared" si="53"/>
        <v>591.63499999999999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 t="shared" si="54"/>
        <v>0</v>
      </c>
      <c r="AK842">
        <f t="shared" si="55"/>
        <v>0</v>
      </c>
    </row>
    <row r="843" spans="1:37" x14ac:dyDescent="0.25">
      <c r="A843" t="s">
        <v>1687</v>
      </c>
      <c r="B843" s="1" t="s">
        <v>1688</v>
      </c>
      <c r="C843">
        <v>25.5</v>
      </c>
      <c r="D843">
        <v>154.785</v>
      </c>
      <c r="E843">
        <v>48.5</v>
      </c>
      <c r="F843">
        <v>294.39499999999998</v>
      </c>
      <c r="G843">
        <v>70.5</v>
      </c>
      <c r="H843">
        <v>427.935</v>
      </c>
      <c r="I843">
        <v>41.5</v>
      </c>
      <c r="J843">
        <v>251.905</v>
      </c>
      <c r="K843">
        <v>0</v>
      </c>
      <c r="L843">
        <v>0</v>
      </c>
      <c r="M843">
        <v>42</v>
      </c>
      <c r="N843">
        <v>254.94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52"/>
        <v>228</v>
      </c>
      <c r="V843">
        <f t="shared" si="53"/>
        <v>1383.96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 t="shared" si="54"/>
        <v>0</v>
      </c>
      <c r="AK843">
        <f t="shared" si="55"/>
        <v>0</v>
      </c>
    </row>
    <row r="844" spans="1:37" x14ac:dyDescent="0.25">
      <c r="A844" t="s">
        <v>1689</v>
      </c>
      <c r="B844" s="1" t="s">
        <v>1690</v>
      </c>
      <c r="C844">
        <v>18</v>
      </c>
      <c r="D844">
        <v>171</v>
      </c>
      <c r="E844">
        <v>15</v>
      </c>
      <c r="F844">
        <v>142.5</v>
      </c>
      <c r="G844">
        <v>6.5</v>
      </c>
      <c r="H844">
        <v>61.75</v>
      </c>
      <c r="I844">
        <v>46</v>
      </c>
      <c r="J844">
        <v>437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52"/>
        <v>85.5</v>
      </c>
      <c r="V844">
        <f t="shared" si="53"/>
        <v>812.25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 t="shared" si="54"/>
        <v>0</v>
      </c>
      <c r="AK844">
        <f t="shared" si="55"/>
        <v>0</v>
      </c>
    </row>
    <row r="845" spans="1:37" x14ac:dyDescent="0.25">
      <c r="A845" t="s">
        <v>1691</v>
      </c>
      <c r="B845" s="1" t="s">
        <v>1692</v>
      </c>
      <c r="C845">
        <v>1</v>
      </c>
      <c r="D845">
        <v>13.65</v>
      </c>
      <c r="E845">
        <v>4</v>
      </c>
      <c r="F845">
        <v>54.6</v>
      </c>
      <c r="G845">
        <v>2</v>
      </c>
      <c r="H845">
        <v>27.3</v>
      </c>
      <c r="I845">
        <v>7.5</v>
      </c>
      <c r="J845">
        <v>102.375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 t="shared" si="52"/>
        <v>14.5</v>
      </c>
      <c r="V845">
        <f t="shared" si="53"/>
        <v>197.92500000000001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 t="shared" si="54"/>
        <v>0</v>
      </c>
      <c r="AK845">
        <f t="shared" si="55"/>
        <v>0</v>
      </c>
    </row>
    <row r="846" spans="1:37" x14ac:dyDescent="0.25">
      <c r="A846" t="s">
        <v>1693</v>
      </c>
      <c r="B846" s="1" t="s">
        <v>1694</v>
      </c>
      <c r="C846">
        <v>2</v>
      </c>
      <c r="D846">
        <v>48.5</v>
      </c>
      <c r="E846">
        <v>0.5</v>
      </c>
      <c r="F846">
        <v>12.125</v>
      </c>
      <c r="G846">
        <v>8.5</v>
      </c>
      <c r="H846">
        <v>206.125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 t="shared" si="52"/>
        <v>11</v>
      </c>
      <c r="V846">
        <f t="shared" si="53"/>
        <v>266.75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 t="shared" si="54"/>
        <v>0</v>
      </c>
      <c r="AK846">
        <f t="shared" si="55"/>
        <v>0</v>
      </c>
    </row>
    <row r="847" spans="1:37" x14ac:dyDescent="0.25">
      <c r="A847" t="s">
        <v>1695</v>
      </c>
      <c r="B847" s="1" t="s">
        <v>1696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4</v>
      </c>
      <c r="N847">
        <v>151.56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 t="shared" si="52"/>
        <v>4</v>
      </c>
      <c r="V847">
        <f t="shared" si="53"/>
        <v>151.56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 t="shared" si="54"/>
        <v>0</v>
      </c>
      <c r="AK847">
        <f t="shared" si="55"/>
        <v>0</v>
      </c>
    </row>
    <row r="848" spans="1:37" x14ac:dyDescent="0.25">
      <c r="A848" t="s">
        <v>1697</v>
      </c>
      <c r="B848" s="1" t="s">
        <v>1698</v>
      </c>
      <c r="C848">
        <v>65</v>
      </c>
      <c r="D848">
        <v>126.75</v>
      </c>
      <c r="E848">
        <v>127.5</v>
      </c>
      <c r="F848">
        <v>248.625</v>
      </c>
      <c r="G848">
        <v>124</v>
      </c>
      <c r="H848">
        <v>241.8</v>
      </c>
      <c r="I848">
        <v>100</v>
      </c>
      <c r="J848">
        <v>195</v>
      </c>
      <c r="K848">
        <v>0</v>
      </c>
      <c r="L848">
        <v>0</v>
      </c>
      <c r="M848">
        <v>40</v>
      </c>
      <c r="N848">
        <v>78</v>
      </c>
      <c r="O848">
        <v>0</v>
      </c>
      <c r="P848">
        <v>0</v>
      </c>
      <c r="Q848">
        <v>0</v>
      </c>
      <c r="R848">
        <v>0</v>
      </c>
      <c r="S848">
        <v>9</v>
      </c>
      <c r="T848">
        <v>17.55</v>
      </c>
      <c r="U848">
        <f t="shared" si="52"/>
        <v>465.5</v>
      </c>
      <c r="V848">
        <f t="shared" si="53"/>
        <v>907.72499999999991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 t="shared" si="54"/>
        <v>0</v>
      </c>
      <c r="AK848">
        <f t="shared" si="55"/>
        <v>0</v>
      </c>
    </row>
    <row r="849" spans="1:37" x14ac:dyDescent="0.25">
      <c r="A849" t="s">
        <v>1699</v>
      </c>
      <c r="B849" s="1" t="s">
        <v>1700</v>
      </c>
      <c r="C849">
        <v>17</v>
      </c>
      <c r="D849">
        <v>48.96</v>
      </c>
      <c r="E849">
        <v>60</v>
      </c>
      <c r="F849">
        <v>172.8</v>
      </c>
      <c r="G849">
        <v>53.5</v>
      </c>
      <c r="H849">
        <v>154.08000000000001</v>
      </c>
      <c r="I849">
        <v>66</v>
      </c>
      <c r="J849">
        <v>190.08</v>
      </c>
      <c r="K849">
        <v>0</v>
      </c>
      <c r="L849">
        <v>0</v>
      </c>
      <c r="M849">
        <v>28</v>
      </c>
      <c r="N849">
        <v>80.64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 t="shared" si="52"/>
        <v>224.5</v>
      </c>
      <c r="V849">
        <f t="shared" si="53"/>
        <v>646.56000000000006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 t="shared" si="54"/>
        <v>0</v>
      </c>
      <c r="AK849">
        <f t="shared" si="55"/>
        <v>0</v>
      </c>
    </row>
    <row r="850" spans="1:37" x14ac:dyDescent="0.25">
      <c r="A850" t="s">
        <v>1701</v>
      </c>
      <c r="B850" s="1" t="s">
        <v>1702</v>
      </c>
      <c r="C850">
        <v>43</v>
      </c>
      <c r="D850">
        <v>165.55</v>
      </c>
      <c r="E850">
        <v>41.5</v>
      </c>
      <c r="F850">
        <v>159.77500000000001</v>
      </c>
      <c r="G850">
        <v>86.5</v>
      </c>
      <c r="H850">
        <v>333.02499999999998</v>
      </c>
      <c r="I850">
        <v>39.5</v>
      </c>
      <c r="J850">
        <v>152.07499999999999</v>
      </c>
      <c r="K850">
        <v>0</v>
      </c>
      <c r="L850">
        <v>0</v>
      </c>
      <c r="M850">
        <v>14</v>
      </c>
      <c r="N850">
        <v>53.9</v>
      </c>
      <c r="O850">
        <v>0</v>
      </c>
      <c r="P850">
        <v>0</v>
      </c>
      <c r="Q850">
        <v>0</v>
      </c>
      <c r="R850">
        <v>0</v>
      </c>
      <c r="S850">
        <v>4</v>
      </c>
      <c r="T850">
        <v>15.4</v>
      </c>
      <c r="U850">
        <f t="shared" si="52"/>
        <v>228.5</v>
      </c>
      <c r="V850">
        <f t="shared" si="53"/>
        <v>879.72499999999991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 t="shared" si="54"/>
        <v>0</v>
      </c>
      <c r="AK850">
        <f t="shared" si="55"/>
        <v>0</v>
      </c>
    </row>
    <row r="851" spans="1:37" x14ac:dyDescent="0.25">
      <c r="A851" t="s">
        <v>1703</v>
      </c>
      <c r="B851" s="1" t="s">
        <v>1704</v>
      </c>
      <c r="C851">
        <v>5.5</v>
      </c>
      <c r="D851">
        <v>26.51</v>
      </c>
      <c r="E851">
        <v>47.5</v>
      </c>
      <c r="F851">
        <v>228.95</v>
      </c>
      <c r="G851">
        <v>19.5</v>
      </c>
      <c r="H851">
        <v>93.99</v>
      </c>
      <c r="I851">
        <v>10</v>
      </c>
      <c r="J851">
        <v>48.2</v>
      </c>
      <c r="K851">
        <v>0</v>
      </c>
      <c r="L851">
        <v>0</v>
      </c>
      <c r="M851">
        <v>1</v>
      </c>
      <c r="N851">
        <v>4.82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52"/>
        <v>83.5</v>
      </c>
      <c r="V851">
        <f t="shared" si="53"/>
        <v>402.46999999999997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 t="shared" si="54"/>
        <v>0</v>
      </c>
      <c r="AK851">
        <f t="shared" si="55"/>
        <v>0</v>
      </c>
    </row>
    <row r="852" spans="1:37" x14ac:dyDescent="0.25">
      <c r="A852" t="s">
        <v>1705</v>
      </c>
      <c r="B852" s="1" t="s">
        <v>1706</v>
      </c>
      <c r="C852">
        <v>30</v>
      </c>
      <c r="D852">
        <v>174</v>
      </c>
      <c r="E852">
        <v>42</v>
      </c>
      <c r="F852">
        <v>243.6</v>
      </c>
      <c r="G852">
        <v>102</v>
      </c>
      <c r="H852">
        <v>591.6</v>
      </c>
      <c r="I852">
        <v>36.5</v>
      </c>
      <c r="J852">
        <v>211.7</v>
      </c>
      <c r="K852">
        <v>0</v>
      </c>
      <c r="L852">
        <v>0</v>
      </c>
      <c r="M852">
        <v>44</v>
      </c>
      <c r="N852">
        <v>255.2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52"/>
        <v>254.5</v>
      </c>
      <c r="V852">
        <f t="shared" si="53"/>
        <v>1476.1000000000001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 t="shared" si="54"/>
        <v>0</v>
      </c>
      <c r="AK852">
        <f t="shared" si="55"/>
        <v>0</v>
      </c>
    </row>
    <row r="853" spans="1:37" x14ac:dyDescent="0.25">
      <c r="A853" t="s">
        <v>1707</v>
      </c>
      <c r="B853" s="1" t="s">
        <v>1708</v>
      </c>
      <c r="C853">
        <v>15.5</v>
      </c>
      <c r="D853">
        <v>120.125</v>
      </c>
      <c r="E853">
        <v>52.5</v>
      </c>
      <c r="F853">
        <v>406.875</v>
      </c>
      <c r="G853">
        <v>45</v>
      </c>
      <c r="H853">
        <v>348.75</v>
      </c>
      <c r="I853">
        <v>26.5</v>
      </c>
      <c r="J853">
        <v>205.375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52"/>
        <v>139.5</v>
      </c>
      <c r="V853">
        <f t="shared" si="53"/>
        <v>1081.125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 t="shared" si="54"/>
        <v>0</v>
      </c>
      <c r="AK853">
        <f t="shared" si="55"/>
        <v>0</v>
      </c>
    </row>
    <row r="854" spans="1:37" x14ac:dyDescent="0.25">
      <c r="A854" t="s">
        <v>1709</v>
      </c>
      <c r="B854" s="1" t="s">
        <v>1710</v>
      </c>
      <c r="C854">
        <v>4.5</v>
      </c>
      <c r="D854">
        <v>43.424999999999997</v>
      </c>
      <c r="E854">
        <v>11.5</v>
      </c>
      <c r="F854">
        <v>110.97499999999999</v>
      </c>
      <c r="G854">
        <v>2.5</v>
      </c>
      <c r="H854">
        <v>24.125</v>
      </c>
      <c r="I854">
        <v>5</v>
      </c>
      <c r="J854">
        <v>48.25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52"/>
        <v>23.5</v>
      </c>
      <c r="V854">
        <f t="shared" si="53"/>
        <v>226.77499999999998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 t="shared" si="54"/>
        <v>0</v>
      </c>
      <c r="AK854">
        <f t="shared" si="55"/>
        <v>0</v>
      </c>
    </row>
    <row r="855" spans="1:37" x14ac:dyDescent="0.25">
      <c r="A855" t="s">
        <v>1711</v>
      </c>
      <c r="B855" s="1" t="s">
        <v>1712</v>
      </c>
      <c r="C855">
        <v>1</v>
      </c>
      <c r="D855">
        <v>11.58</v>
      </c>
      <c r="E855">
        <v>19</v>
      </c>
      <c r="F855">
        <v>220.02</v>
      </c>
      <c r="G855">
        <v>10</v>
      </c>
      <c r="H855">
        <v>115.8</v>
      </c>
      <c r="I855">
        <v>5</v>
      </c>
      <c r="J855">
        <v>57.9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 t="shared" si="52"/>
        <v>35</v>
      </c>
      <c r="V855">
        <f t="shared" si="53"/>
        <v>405.3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 t="shared" si="54"/>
        <v>0</v>
      </c>
      <c r="AK855">
        <f t="shared" si="55"/>
        <v>0</v>
      </c>
    </row>
    <row r="856" spans="1:37" x14ac:dyDescent="0.25">
      <c r="A856" t="s">
        <v>1713</v>
      </c>
      <c r="B856" s="1" t="s">
        <v>1714</v>
      </c>
      <c r="C856">
        <v>0</v>
      </c>
      <c r="D856">
        <v>0</v>
      </c>
      <c r="E856">
        <v>3</v>
      </c>
      <c r="F856">
        <v>46.5</v>
      </c>
      <c r="G856">
        <v>17</v>
      </c>
      <c r="H856">
        <v>263.5</v>
      </c>
      <c r="I856">
        <v>2</v>
      </c>
      <c r="J856">
        <v>31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52"/>
        <v>22</v>
      </c>
      <c r="V856">
        <f t="shared" si="53"/>
        <v>341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 t="shared" si="54"/>
        <v>0</v>
      </c>
      <c r="AK856">
        <f t="shared" si="55"/>
        <v>0</v>
      </c>
    </row>
    <row r="857" spans="1:37" x14ac:dyDescent="0.25">
      <c r="A857" t="s">
        <v>1715</v>
      </c>
      <c r="B857" s="1" t="s">
        <v>1716</v>
      </c>
      <c r="C857">
        <v>5</v>
      </c>
      <c r="D857">
        <v>15</v>
      </c>
      <c r="E857">
        <v>1</v>
      </c>
      <c r="F857">
        <v>3</v>
      </c>
      <c r="G857">
        <v>10</v>
      </c>
      <c r="H857">
        <v>30</v>
      </c>
      <c r="I857">
        <v>3</v>
      </c>
      <c r="J857">
        <v>9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 t="shared" si="52"/>
        <v>19</v>
      </c>
      <c r="V857">
        <f t="shared" si="53"/>
        <v>57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 t="shared" si="54"/>
        <v>0</v>
      </c>
      <c r="AK857">
        <f t="shared" si="55"/>
        <v>0</v>
      </c>
    </row>
    <row r="858" spans="1:37" x14ac:dyDescent="0.25">
      <c r="A858" t="s">
        <v>1717</v>
      </c>
      <c r="B858" s="1" t="s">
        <v>1718</v>
      </c>
      <c r="C858">
        <v>15</v>
      </c>
      <c r="D858">
        <v>64.95</v>
      </c>
      <c r="E858">
        <v>0.5</v>
      </c>
      <c r="F858">
        <v>2.165</v>
      </c>
      <c r="G858">
        <v>10</v>
      </c>
      <c r="H858">
        <v>43.3</v>
      </c>
      <c r="I858">
        <v>21</v>
      </c>
      <c r="J858">
        <v>90.93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52"/>
        <v>46.5</v>
      </c>
      <c r="V858">
        <f t="shared" si="53"/>
        <v>201.34500000000003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 t="shared" si="54"/>
        <v>0</v>
      </c>
      <c r="AK858">
        <f t="shared" si="55"/>
        <v>0</v>
      </c>
    </row>
    <row r="859" spans="1:37" x14ac:dyDescent="0.25">
      <c r="A859" t="s">
        <v>1719</v>
      </c>
      <c r="B859" s="1" t="s">
        <v>1720</v>
      </c>
      <c r="C859">
        <v>10</v>
      </c>
      <c r="D859">
        <v>58</v>
      </c>
      <c r="E859">
        <v>15</v>
      </c>
      <c r="F859">
        <v>87</v>
      </c>
      <c r="G859">
        <v>14</v>
      </c>
      <c r="H859">
        <v>81.2</v>
      </c>
      <c r="I859">
        <v>2.5</v>
      </c>
      <c r="J859">
        <v>14.5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52"/>
        <v>41.5</v>
      </c>
      <c r="V859">
        <f t="shared" si="53"/>
        <v>240.7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 t="shared" si="54"/>
        <v>0</v>
      </c>
      <c r="AK859">
        <f t="shared" si="55"/>
        <v>0</v>
      </c>
    </row>
    <row r="860" spans="1:37" x14ac:dyDescent="0.25">
      <c r="A860" t="s">
        <v>1721</v>
      </c>
      <c r="B860" s="1" t="s">
        <v>1722</v>
      </c>
      <c r="C860">
        <v>26.5</v>
      </c>
      <c r="D860">
        <v>192.39</v>
      </c>
      <c r="E860">
        <v>50.5</v>
      </c>
      <c r="F860">
        <v>366.63</v>
      </c>
      <c r="G860">
        <v>5.5</v>
      </c>
      <c r="H860">
        <v>39.93</v>
      </c>
      <c r="I860">
        <v>1</v>
      </c>
      <c r="J860">
        <v>7.26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52"/>
        <v>83.5</v>
      </c>
      <c r="V860">
        <f t="shared" si="53"/>
        <v>606.20999999999992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 t="shared" si="54"/>
        <v>0</v>
      </c>
      <c r="AK860">
        <f t="shared" si="55"/>
        <v>0</v>
      </c>
    </row>
    <row r="861" spans="1:37" x14ac:dyDescent="0.25">
      <c r="A861" t="s">
        <v>1723</v>
      </c>
      <c r="B861" s="1" t="s">
        <v>1724</v>
      </c>
      <c r="C861">
        <v>13</v>
      </c>
      <c r="D861">
        <v>112.71</v>
      </c>
      <c r="E861">
        <v>17.5</v>
      </c>
      <c r="F861">
        <v>151.72499999999999</v>
      </c>
      <c r="G861">
        <v>35</v>
      </c>
      <c r="H861">
        <v>303.45</v>
      </c>
      <c r="I861">
        <v>8.5</v>
      </c>
      <c r="J861">
        <v>73.694999999999993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52"/>
        <v>74</v>
      </c>
      <c r="V861">
        <f t="shared" si="53"/>
        <v>641.57999999999993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 t="shared" si="54"/>
        <v>0</v>
      </c>
      <c r="AK861">
        <f t="shared" si="55"/>
        <v>0</v>
      </c>
    </row>
    <row r="862" spans="1:37" x14ac:dyDescent="0.25">
      <c r="A862" t="s">
        <v>1725</v>
      </c>
      <c r="B862" s="1" t="s">
        <v>1726</v>
      </c>
      <c r="C862">
        <v>4</v>
      </c>
      <c r="D862">
        <v>45</v>
      </c>
      <c r="E862">
        <v>29.5</v>
      </c>
      <c r="F862">
        <v>331.875</v>
      </c>
      <c r="G862">
        <v>8.5</v>
      </c>
      <c r="H862">
        <v>95.625</v>
      </c>
      <c r="I862">
        <v>2</v>
      </c>
      <c r="J862">
        <v>22.5</v>
      </c>
      <c r="K862">
        <v>0</v>
      </c>
      <c r="L862">
        <v>0</v>
      </c>
      <c r="M862">
        <v>8</v>
      </c>
      <c r="N862">
        <v>90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52"/>
        <v>52</v>
      </c>
      <c r="V862">
        <f t="shared" si="53"/>
        <v>585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 t="shared" si="54"/>
        <v>0</v>
      </c>
      <c r="AK862">
        <f t="shared" si="55"/>
        <v>0</v>
      </c>
    </row>
    <row r="863" spans="1:37" x14ac:dyDescent="0.25">
      <c r="A863" t="s">
        <v>1727</v>
      </c>
      <c r="B863" s="1" t="s">
        <v>1728</v>
      </c>
      <c r="C863">
        <v>3</v>
      </c>
      <c r="D863">
        <v>42.75</v>
      </c>
      <c r="E863">
        <v>4.5</v>
      </c>
      <c r="F863">
        <v>64.125</v>
      </c>
      <c r="G863">
        <v>3</v>
      </c>
      <c r="H863">
        <v>42.75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52"/>
        <v>10.5</v>
      </c>
      <c r="V863">
        <f t="shared" si="53"/>
        <v>149.625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 t="shared" si="54"/>
        <v>0</v>
      </c>
      <c r="AK863">
        <f t="shared" si="55"/>
        <v>0</v>
      </c>
    </row>
    <row r="864" spans="1:37" x14ac:dyDescent="0.25">
      <c r="A864" t="s">
        <v>1729</v>
      </c>
      <c r="B864" s="1" t="s">
        <v>1730</v>
      </c>
      <c r="C864">
        <v>0</v>
      </c>
      <c r="D864">
        <v>0</v>
      </c>
      <c r="E864">
        <v>20</v>
      </c>
      <c r="F864">
        <v>347.4</v>
      </c>
      <c r="G864">
        <v>0</v>
      </c>
      <c r="H864">
        <v>0</v>
      </c>
      <c r="I864">
        <v>1</v>
      </c>
      <c r="J864">
        <v>17.37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52"/>
        <v>21</v>
      </c>
      <c r="V864">
        <f t="shared" si="53"/>
        <v>364.77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 t="shared" si="54"/>
        <v>0</v>
      </c>
      <c r="AK864">
        <f t="shared" si="55"/>
        <v>0</v>
      </c>
    </row>
    <row r="865" spans="1:37" x14ac:dyDescent="0.25">
      <c r="A865" t="s">
        <v>1731</v>
      </c>
      <c r="B865" s="1" t="s">
        <v>1732</v>
      </c>
      <c r="C865">
        <v>1</v>
      </c>
      <c r="D865">
        <v>23.16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 t="shared" si="52"/>
        <v>1</v>
      </c>
      <c r="V865">
        <f t="shared" si="53"/>
        <v>23.16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 t="shared" si="54"/>
        <v>0</v>
      </c>
      <c r="AK865">
        <f t="shared" si="55"/>
        <v>0</v>
      </c>
    </row>
    <row r="866" spans="1:37" x14ac:dyDescent="0.25">
      <c r="A866" t="s">
        <v>1733</v>
      </c>
      <c r="B866" s="1" t="s">
        <v>1734</v>
      </c>
      <c r="C866">
        <v>6</v>
      </c>
      <c r="D866">
        <v>47.4</v>
      </c>
      <c r="E866">
        <v>18.5</v>
      </c>
      <c r="F866">
        <v>146.15</v>
      </c>
      <c r="G866">
        <v>0.5</v>
      </c>
      <c r="H866">
        <v>3.95</v>
      </c>
      <c r="I866">
        <v>40</v>
      </c>
      <c r="J866">
        <v>316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 t="shared" si="52"/>
        <v>65</v>
      </c>
      <c r="V866">
        <f t="shared" si="53"/>
        <v>513.5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 t="shared" si="54"/>
        <v>0</v>
      </c>
      <c r="AK866">
        <f t="shared" si="55"/>
        <v>0</v>
      </c>
    </row>
    <row r="867" spans="1:37" x14ac:dyDescent="0.25">
      <c r="A867" t="s">
        <v>1735</v>
      </c>
      <c r="B867" s="1" t="s">
        <v>1736</v>
      </c>
      <c r="C867">
        <v>0</v>
      </c>
      <c r="D867">
        <v>0</v>
      </c>
      <c r="E867">
        <v>2</v>
      </c>
      <c r="F867">
        <v>19.3</v>
      </c>
      <c r="G867">
        <v>0</v>
      </c>
      <c r="H867">
        <v>0</v>
      </c>
      <c r="I867">
        <v>1</v>
      </c>
      <c r="J867">
        <v>9.65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 t="shared" si="52"/>
        <v>3</v>
      </c>
      <c r="V867">
        <f t="shared" si="53"/>
        <v>28.950000000000003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 t="shared" si="54"/>
        <v>0</v>
      </c>
      <c r="AK867">
        <f t="shared" si="55"/>
        <v>0</v>
      </c>
    </row>
    <row r="868" spans="1:37" x14ac:dyDescent="0.25">
      <c r="A868" t="s">
        <v>1737</v>
      </c>
      <c r="B868" s="1" t="s">
        <v>1738</v>
      </c>
      <c r="C868">
        <v>2</v>
      </c>
      <c r="D868">
        <v>23.2</v>
      </c>
      <c r="E868">
        <v>1.5</v>
      </c>
      <c r="F868">
        <v>17.399999999999999</v>
      </c>
      <c r="G868">
        <v>11.5</v>
      </c>
      <c r="H868">
        <v>133.4</v>
      </c>
      <c r="I868">
        <v>0</v>
      </c>
      <c r="J868">
        <v>0</v>
      </c>
      <c r="K868">
        <v>0</v>
      </c>
      <c r="L868">
        <v>0</v>
      </c>
      <c r="M868">
        <v>3</v>
      </c>
      <c r="N868">
        <v>34.799999999999997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52"/>
        <v>18</v>
      </c>
      <c r="V868">
        <f t="shared" si="53"/>
        <v>208.8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 t="shared" si="54"/>
        <v>0</v>
      </c>
      <c r="AK868">
        <f t="shared" si="55"/>
        <v>0</v>
      </c>
    </row>
    <row r="869" spans="1:37" x14ac:dyDescent="0.25">
      <c r="A869" t="s">
        <v>1739</v>
      </c>
      <c r="B869" s="1" t="s">
        <v>1740</v>
      </c>
      <c r="C869">
        <v>6.5</v>
      </c>
      <c r="D869">
        <v>100.425</v>
      </c>
      <c r="E869">
        <v>0.5</v>
      </c>
      <c r="F869">
        <v>7.7249999999999996</v>
      </c>
      <c r="G869">
        <v>29</v>
      </c>
      <c r="H869">
        <v>448.05</v>
      </c>
      <c r="I869">
        <v>12</v>
      </c>
      <c r="J869">
        <v>185.4</v>
      </c>
      <c r="K869">
        <v>0</v>
      </c>
      <c r="L869">
        <v>0</v>
      </c>
      <c r="M869">
        <v>6</v>
      </c>
      <c r="N869">
        <v>92.7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 t="shared" si="52"/>
        <v>54</v>
      </c>
      <c r="V869">
        <f t="shared" si="53"/>
        <v>834.30000000000007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 t="shared" si="54"/>
        <v>0</v>
      </c>
      <c r="AK869">
        <f t="shared" si="55"/>
        <v>0</v>
      </c>
    </row>
    <row r="870" spans="1:37" x14ac:dyDescent="0.25">
      <c r="A870" t="s">
        <v>1741</v>
      </c>
      <c r="B870" s="1" t="s">
        <v>1742</v>
      </c>
      <c r="C870">
        <v>0</v>
      </c>
      <c r="D870">
        <v>0</v>
      </c>
      <c r="E870">
        <v>0.5</v>
      </c>
      <c r="F870">
        <v>9.64</v>
      </c>
      <c r="G870">
        <v>3</v>
      </c>
      <c r="H870">
        <v>57.84</v>
      </c>
      <c r="I870">
        <v>1</v>
      </c>
      <c r="J870">
        <v>19.28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 t="shared" si="52"/>
        <v>4.5</v>
      </c>
      <c r="V870">
        <f t="shared" si="53"/>
        <v>86.76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 t="shared" si="54"/>
        <v>0</v>
      </c>
      <c r="AK870">
        <f t="shared" si="55"/>
        <v>0</v>
      </c>
    </row>
    <row r="871" spans="1:37" x14ac:dyDescent="0.25">
      <c r="A871" t="s">
        <v>1743</v>
      </c>
      <c r="B871" s="1" t="s">
        <v>1744</v>
      </c>
      <c r="C871">
        <v>1</v>
      </c>
      <c r="D871">
        <v>23.2</v>
      </c>
      <c r="E871">
        <v>1.5</v>
      </c>
      <c r="F871">
        <v>34.799999999999997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 t="shared" si="52"/>
        <v>2.5</v>
      </c>
      <c r="V871">
        <f t="shared" si="53"/>
        <v>58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 t="shared" si="54"/>
        <v>0</v>
      </c>
      <c r="AK871">
        <f t="shared" si="55"/>
        <v>0</v>
      </c>
    </row>
    <row r="872" spans="1:37" x14ac:dyDescent="0.25">
      <c r="A872" t="s">
        <v>1745</v>
      </c>
      <c r="B872" s="1" t="s">
        <v>1746</v>
      </c>
      <c r="C872">
        <v>3</v>
      </c>
      <c r="D872">
        <v>92.61</v>
      </c>
      <c r="E872">
        <v>0.5</v>
      </c>
      <c r="F872">
        <v>15.435</v>
      </c>
      <c r="G872">
        <v>0.5</v>
      </c>
      <c r="H872">
        <v>15.435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 t="shared" si="52"/>
        <v>4</v>
      </c>
      <c r="V872">
        <f t="shared" si="53"/>
        <v>123.48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 t="shared" si="54"/>
        <v>0</v>
      </c>
      <c r="AK872">
        <f t="shared" si="55"/>
        <v>0</v>
      </c>
    </row>
    <row r="873" spans="1:37" x14ac:dyDescent="0.25">
      <c r="A873" t="s">
        <v>1747</v>
      </c>
      <c r="B873" s="1" t="s">
        <v>1748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0.5</v>
      </c>
      <c r="J873">
        <v>15.45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 t="shared" si="52"/>
        <v>0.5</v>
      </c>
      <c r="V873">
        <f t="shared" si="53"/>
        <v>15.45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 t="shared" si="54"/>
        <v>0</v>
      </c>
      <c r="AK873">
        <f t="shared" si="55"/>
        <v>0</v>
      </c>
    </row>
    <row r="874" spans="1:37" x14ac:dyDescent="0.25">
      <c r="A874" t="s">
        <v>1749</v>
      </c>
      <c r="B874" s="1" t="s">
        <v>1750</v>
      </c>
      <c r="C874">
        <v>0</v>
      </c>
      <c r="D874">
        <v>0</v>
      </c>
      <c r="E874">
        <v>9</v>
      </c>
      <c r="F874">
        <v>36</v>
      </c>
      <c r="G874">
        <v>2</v>
      </c>
      <c r="H874">
        <v>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 t="shared" si="52"/>
        <v>11</v>
      </c>
      <c r="V874">
        <f t="shared" si="53"/>
        <v>44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 t="shared" si="54"/>
        <v>0</v>
      </c>
      <c r="AK874">
        <f t="shared" si="55"/>
        <v>0</v>
      </c>
    </row>
    <row r="875" spans="1:37" x14ac:dyDescent="0.25">
      <c r="A875" t="s">
        <v>1751</v>
      </c>
      <c r="B875" s="1" t="s">
        <v>1752</v>
      </c>
      <c r="C875">
        <v>2</v>
      </c>
      <c r="D875">
        <v>8.66</v>
      </c>
      <c r="E875">
        <v>2</v>
      </c>
      <c r="F875">
        <v>8.66</v>
      </c>
      <c r="G875">
        <v>1</v>
      </c>
      <c r="H875">
        <v>4.33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 t="shared" si="52"/>
        <v>5</v>
      </c>
      <c r="V875">
        <f t="shared" si="53"/>
        <v>21.65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 t="shared" si="54"/>
        <v>0</v>
      </c>
      <c r="AK875">
        <f t="shared" si="55"/>
        <v>0</v>
      </c>
    </row>
    <row r="876" spans="1:37" x14ac:dyDescent="0.25">
      <c r="A876" t="s">
        <v>1753</v>
      </c>
      <c r="B876" s="1" t="s">
        <v>1754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8.7100000000000009</v>
      </c>
      <c r="I876">
        <v>13</v>
      </c>
      <c r="J876">
        <v>113.23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 t="shared" si="52"/>
        <v>14</v>
      </c>
      <c r="V876">
        <f t="shared" si="53"/>
        <v>121.94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 t="shared" si="54"/>
        <v>0</v>
      </c>
      <c r="AK876">
        <f t="shared" si="55"/>
        <v>0</v>
      </c>
    </row>
    <row r="877" spans="1:37" x14ac:dyDescent="0.25">
      <c r="A877" t="s">
        <v>1755</v>
      </c>
      <c r="B877" s="1" t="s">
        <v>1756</v>
      </c>
      <c r="C877">
        <v>2</v>
      </c>
      <c r="D877">
        <v>8</v>
      </c>
      <c r="E877">
        <v>1</v>
      </c>
      <c r="F877">
        <v>4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 t="shared" si="52"/>
        <v>3</v>
      </c>
      <c r="V877">
        <f t="shared" si="53"/>
        <v>12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 t="shared" si="54"/>
        <v>0</v>
      </c>
      <c r="AK877">
        <f t="shared" si="55"/>
        <v>0</v>
      </c>
    </row>
    <row r="878" spans="1:37" x14ac:dyDescent="0.25">
      <c r="A878" t="s">
        <v>1757</v>
      </c>
      <c r="B878" s="1" t="s">
        <v>1758</v>
      </c>
      <c r="C878">
        <v>12</v>
      </c>
      <c r="D878">
        <v>61.92</v>
      </c>
      <c r="E878">
        <v>4</v>
      </c>
      <c r="F878">
        <v>20.64</v>
      </c>
      <c r="G878">
        <v>0.5</v>
      </c>
      <c r="H878">
        <v>2.58</v>
      </c>
      <c r="I878">
        <v>12</v>
      </c>
      <c r="J878">
        <v>61.92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 t="shared" si="52"/>
        <v>28.5</v>
      </c>
      <c r="V878">
        <f t="shared" si="53"/>
        <v>147.06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 t="shared" si="54"/>
        <v>0</v>
      </c>
      <c r="AK878">
        <f t="shared" si="55"/>
        <v>0</v>
      </c>
    </row>
    <row r="879" spans="1:37" x14ac:dyDescent="0.25">
      <c r="A879" t="s">
        <v>1759</v>
      </c>
      <c r="B879" s="1" t="s">
        <v>1760</v>
      </c>
      <c r="C879">
        <v>34</v>
      </c>
      <c r="D879">
        <v>248.2</v>
      </c>
      <c r="E879">
        <v>44</v>
      </c>
      <c r="F879">
        <v>321.2</v>
      </c>
      <c r="G879">
        <v>68.5</v>
      </c>
      <c r="H879">
        <v>500.05</v>
      </c>
      <c r="I879">
        <v>29</v>
      </c>
      <c r="J879">
        <v>211.7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 t="shared" si="52"/>
        <v>175.5</v>
      </c>
      <c r="V879">
        <f t="shared" si="53"/>
        <v>1281.1500000000001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 t="shared" si="54"/>
        <v>0</v>
      </c>
      <c r="AK879">
        <f t="shared" si="55"/>
        <v>0</v>
      </c>
    </row>
    <row r="880" spans="1:37" x14ac:dyDescent="0.25">
      <c r="A880" t="s">
        <v>1761</v>
      </c>
      <c r="B880" s="1" t="s">
        <v>1762</v>
      </c>
      <c r="C880">
        <v>24.5</v>
      </c>
      <c r="D880">
        <v>219.03</v>
      </c>
      <c r="E880">
        <v>14</v>
      </c>
      <c r="F880">
        <v>125.16</v>
      </c>
      <c r="G880">
        <v>0</v>
      </c>
      <c r="H880">
        <v>0</v>
      </c>
      <c r="I880">
        <v>17</v>
      </c>
      <c r="J880">
        <v>151.97999999999999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 t="shared" si="52"/>
        <v>55.5</v>
      </c>
      <c r="V880">
        <f t="shared" si="53"/>
        <v>496.16999999999996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 t="shared" si="54"/>
        <v>0</v>
      </c>
      <c r="AK880">
        <f t="shared" si="55"/>
        <v>0</v>
      </c>
    </row>
    <row r="881" spans="1:37" x14ac:dyDescent="0.25">
      <c r="A881" t="s">
        <v>1763</v>
      </c>
      <c r="B881" s="1" t="s">
        <v>1764</v>
      </c>
      <c r="C881">
        <v>19</v>
      </c>
      <c r="D881">
        <v>205.2</v>
      </c>
      <c r="E881">
        <v>75</v>
      </c>
      <c r="F881">
        <v>810</v>
      </c>
      <c r="G881">
        <v>5</v>
      </c>
      <c r="H881">
        <v>54</v>
      </c>
      <c r="I881">
        <v>74</v>
      </c>
      <c r="J881">
        <v>799.2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 t="shared" si="52"/>
        <v>173</v>
      </c>
      <c r="V881">
        <f t="shared" si="53"/>
        <v>1868.4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 t="shared" si="54"/>
        <v>0</v>
      </c>
      <c r="AK881">
        <f t="shared" si="55"/>
        <v>0</v>
      </c>
    </row>
    <row r="882" spans="1:37" x14ac:dyDescent="0.25">
      <c r="A882" t="s">
        <v>1765</v>
      </c>
      <c r="B882" s="1" t="s">
        <v>1766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22.5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 t="shared" si="52"/>
        <v>1</v>
      </c>
      <c r="V882">
        <f t="shared" si="53"/>
        <v>22.5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 t="shared" si="54"/>
        <v>0</v>
      </c>
      <c r="AK882">
        <f t="shared" si="55"/>
        <v>0</v>
      </c>
    </row>
    <row r="883" spans="1:37" x14ac:dyDescent="0.25">
      <c r="A883" t="s">
        <v>1767</v>
      </c>
      <c r="B883" s="1" t="s">
        <v>1768</v>
      </c>
      <c r="C883">
        <v>2</v>
      </c>
      <c r="D883">
        <v>22.2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 t="shared" si="52"/>
        <v>2</v>
      </c>
      <c r="V883">
        <f t="shared" si="53"/>
        <v>22.2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 t="shared" si="54"/>
        <v>0</v>
      </c>
      <c r="AK883">
        <f t="shared" si="55"/>
        <v>0</v>
      </c>
    </row>
    <row r="884" spans="1:37" x14ac:dyDescent="0.25">
      <c r="A884" t="s">
        <v>1769</v>
      </c>
      <c r="B884" s="1" t="s">
        <v>1770</v>
      </c>
      <c r="C884">
        <v>36</v>
      </c>
      <c r="D884">
        <v>507.24</v>
      </c>
      <c r="E884">
        <v>8</v>
      </c>
      <c r="F884">
        <v>112.72</v>
      </c>
      <c r="G884">
        <v>19</v>
      </c>
      <c r="H884">
        <v>267.70999999999998</v>
      </c>
      <c r="I884">
        <v>37.5</v>
      </c>
      <c r="J884">
        <v>528.375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 t="shared" si="52"/>
        <v>100.5</v>
      </c>
      <c r="V884">
        <f t="shared" si="53"/>
        <v>1416.0450000000001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 t="shared" si="54"/>
        <v>0</v>
      </c>
      <c r="AK884">
        <f t="shared" si="55"/>
        <v>0</v>
      </c>
    </row>
    <row r="885" spans="1:37" x14ac:dyDescent="0.25">
      <c r="A885" t="s">
        <v>1771</v>
      </c>
      <c r="B885" s="1" t="s">
        <v>1772</v>
      </c>
      <c r="C885">
        <v>0</v>
      </c>
      <c r="D885">
        <v>0</v>
      </c>
      <c r="E885">
        <v>2</v>
      </c>
      <c r="F885">
        <v>12.6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 t="shared" si="52"/>
        <v>2</v>
      </c>
      <c r="V885">
        <f t="shared" si="53"/>
        <v>12.6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 t="shared" si="54"/>
        <v>0</v>
      </c>
      <c r="AK885">
        <f t="shared" si="55"/>
        <v>0</v>
      </c>
    </row>
    <row r="886" spans="1:37" x14ac:dyDescent="0.25">
      <c r="A886" t="s">
        <v>1773</v>
      </c>
      <c r="B886" s="1" t="s">
        <v>1774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13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 t="shared" si="52"/>
        <v>1</v>
      </c>
      <c r="V886">
        <f t="shared" si="53"/>
        <v>13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 t="shared" si="54"/>
        <v>0</v>
      </c>
      <c r="AK886">
        <f t="shared" si="55"/>
        <v>0</v>
      </c>
    </row>
    <row r="887" spans="1:37" x14ac:dyDescent="0.25">
      <c r="A887" t="s">
        <v>1775</v>
      </c>
      <c r="B887" s="1" t="s">
        <v>1776</v>
      </c>
      <c r="C887">
        <v>39</v>
      </c>
      <c r="D887">
        <v>343.2</v>
      </c>
      <c r="E887">
        <v>64.5</v>
      </c>
      <c r="F887">
        <v>567.6</v>
      </c>
      <c r="G887">
        <v>69.5</v>
      </c>
      <c r="H887">
        <v>611.6</v>
      </c>
      <c r="I887">
        <v>7</v>
      </c>
      <c r="J887">
        <v>61.6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 t="shared" si="52"/>
        <v>180</v>
      </c>
      <c r="V887">
        <f t="shared" si="53"/>
        <v>1584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 t="shared" si="54"/>
        <v>0</v>
      </c>
      <c r="AK887">
        <f t="shared" si="55"/>
        <v>0</v>
      </c>
    </row>
    <row r="888" spans="1:37" x14ac:dyDescent="0.25">
      <c r="A888" t="s">
        <v>1777</v>
      </c>
      <c r="B888" s="1" t="s">
        <v>1778</v>
      </c>
      <c r="C888">
        <v>30</v>
      </c>
      <c r="D888">
        <v>198.6</v>
      </c>
      <c r="E888">
        <v>31.5</v>
      </c>
      <c r="F888">
        <v>208.53</v>
      </c>
      <c r="G888">
        <v>4</v>
      </c>
      <c r="H888">
        <v>26.48</v>
      </c>
      <c r="I888">
        <v>13</v>
      </c>
      <c r="J888">
        <v>86.06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 t="shared" si="52"/>
        <v>78.5</v>
      </c>
      <c r="V888">
        <f t="shared" si="53"/>
        <v>519.67000000000007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 t="shared" si="54"/>
        <v>0</v>
      </c>
      <c r="AK888">
        <f t="shared" si="55"/>
        <v>0</v>
      </c>
    </row>
    <row r="889" spans="1:37" x14ac:dyDescent="0.25">
      <c r="A889" t="s">
        <v>1779</v>
      </c>
      <c r="B889" s="1" t="s">
        <v>1780</v>
      </c>
      <c r="C889">
        <v>27</v>
      </c>
      <c r="D889">
        <v>356.4</v>
      </c>
      <c r="E889">
        <v>32</v>
      </c>
      <c r="F889">
        <v>422.4</v>
      </c>
      <c r="G889">
        <v>38.5</v>
      </c>
      <c r="H889">
        <v>508.2</v>
      </c>
      <c r="I889">
        <v>4</v>
      </c>
      <c r="J889">
        <v>52.8</v>
      </c>
      <c r="K889">
        <v>0</v>
      </c>
      <c r="L889">
        <v>0</v>
      </c>
      <c r="M889">
        <v>11</v>
      </c>
      <c r="N889">
        <v>145.19999999999999</v>
      </c>
      <c r="O889">
        <v>0</v>
      </c>
      <c r="P889">
        <v>0</v>
      </c>
      <c r="Q889">
        <v>0</v>
      </c>
      <c r="R889">
        <v>0</v>
      </c>
      <c r="S889">
        <v>4</v>
      </c>
      <c r="T889">
        <v>52.8</v>
      </c>
      <c r="U889">
        <f t="shared" si="52"/>
        <v>116.5</v>
      </c>
      <c r="V889">
        <f t="shared" si="53"/>
        <v>1537.8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 t="shared" si="54"/>
        <v>0</v>
      </c>
      <c r="AK889">
        <f t="shared" si="55"/>
        <v>0</v>
      </c>
    </row>
    <row r="890" spans="1:37" x14ac:dyDescent="0.25">
      <c r="A890" t="s">
        <v>1781</v>
      </c>
      <c r="B890" s="1" t="s">
        <v>1782</v>
      </c>
      <c r="C890">
        <v>4</v>
      </c>
      <c r="D890">
        <v>66</v>
      </c>
      <c r="E890">
        <v>24.5</v>
      </c>
      <c r="F890">
        <v>404.25</v>
      </c>
      <c r="G890">
        <v>18</v>
      </c>
      <c r="H890">
        <v>297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 t="shared" si="52"/>
        <v>46.5</v>
      </c>
      <c r="V890">
        <f t="shared" si="53"/>
        <v>767.25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 t="shared" si="54"/>
        <v>0</v>
      </c>
      <c r="AK890">
        <f t="shared" si="55"/>
        <v>0</v>
      </c>
    </row>
    <row r="891" spans="1:37" x14ac:dyDescent="0.25">
      <c r="A891" t="s">
        <v>1783</v>
      </c>
      <c r="B891" s="1" t="s">
        <v>1784</v>
      </c>
      <c r="C891">
        <v>55</v>
      </c>
      <c r="D891">
        <v>227.15</v>
      </c>
      <c r="E891">
        <v>20</v>
      </c>
      <c r="F891">
        <v>82.6</v>
      </c>
      <c r="G891">
        <v>60.5</v>
      </c>
      <c r="H891">
        <v>249.86500000000001</v>
      </c>
      <c r="I891">
        <v>42</v>
      </c>
      <c r="J891">
        <v>173.46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 t="shared" si="52"/>
        <v>177.5</v>
      </c>
      <c r="V891">
        <f t="shared" si="53"/>
        <v>733.07500000000005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 t="shared" si="54"/>
        <v>0</v>
      </c>
      <c r="AK891">
        <f t="shared" si="55"/>
        <v>0</v>
      </c>
    </row>
    <row r="892" spans="1:37" x14ac:dyDescent="0.25">
      <c r="A892" t="s">
        <v>1785</v>
      </c>
      <c r="B892" s="1" t="s">
        <v>1786</v>
      </c>
      <c r="C892">
        <v>95.5</v>
      </c>
      <c r="D892">
        <v>544.35</v>
      </c>
      <c r="E892">
        <v>122.5</v>
      </c>
      <c r="F892">
        <v>698.25</v>
      </c>
      <c r="G892">
        <v>165</v>
      </c>
      <c r="H892">
        <v>940.5</v>
      </c>
      <c r="I892">
        <v>35.5</v>
      </c>
      <c r="J892">
        <v>202.35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 t="shared" si="52"/>
        <v>418.5</v>
      </c>
      <c r="V892">
        <f t="shared" si="53"/>
        <v>2385.4499999999998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 t="shared" si="54"/>
        <v>0</v>
      </c>
      <c r="AK892">
        <f t="shared" si="55"/>
        <v>0</v>
      </c>
    </row>
    <row r="893" spans="1:37" x14ac:dyDescent="0.25">
      <c r="A893" t="s">
        <v>1787</v>
      </c>
      <c r="B893" s="1" t="s">
        <v>1788</v>
      </c>
      <c r="C893">
        <v>29</v>
      </c>
      <c r="D893">
        <v>124.7</v>
      </c>
      <c r="E893">
        <v>16</v>
      </c>
      <c r="F893">
        <v>68.8</v>
      </c>
      <c r="G893">
        <v>11</v>
      </c>
      <c r="H893">
        <v>47.3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 t="shared" si="52"/>
        <v>56</v>
      </c>
      <c r="V893">
        <f t="shared" si="53"/>
        <v>240.8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 t="shared" si="54"/>
        <v>0</v>
      </c>
      <c r="AK893">
        <f t="shared" si="55"/>
        <v>0</v>
      </c>
    </row>
    <row r="894" spans="1:37" x14ac:dyDescent="0.25">
      <c r="A894" t="s">
        <v>1789</v>
      </c>
      <c r="B894" s="1" t="s">
        <v>1790</v>
      </c>
      <c r="C894">
        <v>21.5</v>
      </c>
      <c r="D894">
        <v>156.09</v>
      </c>
      <c r="E894">
        <v>13</v>
      </c>
      <c r="F894">
        <v>94.38</v>
      </c>
      <c r="G894">
        <v>64</v>
      </c>
      <c r="H894">
        <v>464.64</v>
      </c>
      <c r="I894">
        <v>30</v>
      </c>
      <c r="J894">
        <v>217.8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 t="shared" si="52"/>
        <v>128.5</v>
      </c>
      <c r="V894">
        <f t="shared" si="53"/>
        <v>932.91000000000008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 t="shared" si="54"/>
        <v>0</v>
      </c>
      <c r="AK894">
        <f t="shared" si="55"/>
        <v>0</v>
      </c>
    </row>
    <row r="895" spans="1:37" x14ac:dyDescent="0.25">
      <c r="A895" t="s">
        <v>1791</v>
      </c>
      <c r="B895" s="1" t="s">
        <v>1792</v>
      </c>
      <c r="C895">
        <v>40</v>
      </c>
      <c r="D895">
        <v>352</v>
      </c>
      <c r="E895">
        <v>91</v>
      </c>
      <c r="F895">
        <v>800.8</v>
      </c>
      <c r="G895">
        <v>211.5</v>
      </c>
      <c r="H895">
        <v>1861.2</v>
      </c>
      <c r="I895">
        <v>38</v>
      </c>
      <c r="J895">
        <v>334.4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 t="shared" si="52"/>
        <v>380.5</v>
      </c>
      <c r="V895">
        <f t="shared" si="53"/>
        <v>3348.4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 t="shared" si="54"/>
        <v>0</v>
      </c>
      <c r="AK895">
        <f t="shared" si="55"/>
        <v>0</v>
      </c>
    </row>
    <row r="896" spans="1:37" x14ac:dyDescent="0.25">
      <c r="A896" t="s">
        <v>1793</v>
      </c>
      <c r="B896" s="1" t="s">
        <v>1794</v>
      </c>
      <c r="C896">
        <v>7</v>
      </c>
      <c r="D896">
        <v>46.2</v>
      </c>
      <c r="E896">
        <v>8.5</v>
      </c>
      <c r="F896">
        <v>56.1</v>
      </c>
      <c r="G896">
        <v>0</v>
      </c>
      <c r="H896">
        <v>0</v>
      </c>
      <c r="I896">
        <v>26</v>
      </c>
      <c r="J896">
        <v>171.6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 t="shared" si="52"/>
        <v>41.5</v>
      </c>
      <c r="V896">
        <f t="shared" si="53"/>
        <v>273.89999999999998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 t="shared" si="54"/>
        <v>0</v>
      </c>
      <c r="AK896">
        <f t="shared" si="55"/>
        <v>0</v>
      </c>
    </row>
    <row r="897" spans="1:37" x14ac:dyDescent="0.25">
      <c r="A897" t="s">
        <v>1795</v>
      </c>
      <c r="B897" s="1" t="s">
        <v>1796</v>
      </c>
      <c r="C897">
        <v>11</v>
      </c>
      <c r="D897">
        <v>128.69999999999999</v>
      </c>
      <c r="E897">
        <v>58.5</v>
      </c>
      <c r="F897">
        <v>684.45</v>
      </c>
      <c r="G897">
        <v>37</v>
      </c>
      <c r="H897">
        <v>432.9</v>
      </c>
      <c r="I897">
        <v>16</v>
      </c>
      <c r="J897">
        <v>187.2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 t="shared" si="52"/>
        <v>122.5</v>
      </c>
      <c r="V897">
        <f t="shared" si="53"/>
        <v>1433.2500000000002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 t="shared" si="54"/>
        <v>0</v>
      </c>
      <c r="AK897">
        <f t="shared" si="55"/>
        <v>0</v>
      </c>
    </row>
    <row r="898" spans="1:37" x14ac:dyDescent="0.25">
      <c r="A898" t="s">
        <v>1797</v>
      </c>
      <c r="B898" s="1" t="s">
        <v>1798</v>
      </c>
      <c r="C898">
        <v>0</v>
      </c>
      <c r="D898">
        <v>0</v>
      </c>
      <c r="E898">
        <v>14</v>
      </c>
      <c r="F898">
        <v>47.04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 t="shared" si="52"/>
        <v>14</v>
      </c>
      <c r="V898">
        <f t="shared" si="53"/>
        <v>47.04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 t="shared" si="54"/>
        <v>0</v>
      </c>
      <c r="AK898">
        <f t="shared" si="55"/>
        <v>0</v>
      </c>
    </row>
    <row r="899" spans="1:37" x14ac:dyDescent="0.25">
      <c r="A899" t="s">
        <v>1799</v>
      </c>
      <c r="B899" s="1" t="s">
        <v>1800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70</v>
      </c>
      <c r="J899">
        <v>445.2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 t="shared" si="52"/>
        <v>70</v>
      </c>
      <c r="V899">
        <f t="shared" si="53"/>
        <v>445.2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 t="shared" si="54"/>
        <v>0</v>
      </c>
      <c r="AK899">
        <f t="shared" si="55"/>
        <v>0</v>
      </c>
    </row>
    <row r="900" spans="1:37" x14ac:dyDescent="0.25">
      <c r="A900" t="s">
        <v>1801</v>
      </c>
      <c r="B900" s="1" t="s">
        <v>1802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330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 t="shared" si="52"/>
        <v>330</v>
      </c>
      <c r="V900">
        <f t="shared" si="53"/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 t="shared" si="54"/>
        <v>0</v>
      </c>
      <c r="AK900">
        <f t="shared" si="55"/>
        <v>0</v>
      </c>
    </row>
    <row r="901" spans="1:37" x14ac:dyDescent="0.25">
      <c r="A901" t="s">
        <v>1803</v>
      </c>
      <c r="B901" s="1" t="s">
        <v>1804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 t="shared" si="52"/>
        <v>12</v>
      </c>
      <c r="V901">
        <f t="shared" si="53"/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 t="shared" si="54"/>
        <v>0</v>
      </c>
      <c r="AK901">
        <f t="shared" si="55"/>
        <v>0</v>
      </c>
    </row>
    <row r="902" spans="1:37" x14ac:dyDescent="0.25">
      <c r="A902" t="s">
        <v>1805</v>
      </c>
      <c r="B902" s="1" t="s">
        <v>1806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 t="shared" si="52"/>
        <v>2</v>
      </c>
      <c r="V902">
        <f t="shared" si="53"/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 t="shared" si="54"/>
        <v>0</v>
      </c>
      <c r="AK902">
        <f t="shared" si="55"/>
        <v>0</v>
      </c>
    </row>
    <row r="903" spans="1:37" x14ac:dyDescent="0.25">
      <c r="A903" t="s">
        <v>1807</v>
      </c>
      <c r="B903" s="1" t="s">
        <v>1808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540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52"/>
        <v>540</v>
      </c>
      <c r="V903">
        <f t="shared" si="53"/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 t="shared" si="54"/>
        <v>0</v>
      </c>
      <c r="AK903">
        <f t="shared" si="55"/>
        <v>0</v>
      </c>
    </row>
    <row r="904" spans="1:37" x14ac:dyDescent="0.25">
      <c r="A904" t="s">
        <v>1809</v>
      </c>
      <c r="B904" s="1" t="s">
        <v>1810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584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 t="shared" si="52"/>
        <v>584</v>
      </c>
      <c r="V904">
        <f t="shared" si="53"/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 t="shared" si="54"/>
        <v>0</v>
      </c>
      <c r="AK904">
        <f t="shared" si="55"/>
        <v>0</v>
      </c>
    </row>
    <row r="905" spans="1:37" x14ac:dyDescent="0.25">
      <c r="A905" t="s">
        <v>1811</v>
      </c>
      <c r="B905" s="1" t="s">
        <v>1812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20006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 t="shared" ref="U905:U916" si="56">SUM(C905+E905+G905+I905+K905+M905+O905+Q905+S905 )</f>
        <v>20006</v>
      </c>
      <c r="V905">
        <f t="shared" ref="V905:V916" si="57">SUM(D905+F905+H905+J905+L905+N905+P905+R905 +T905 )</f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 t="shared" ref="AJ905:AJ916" si="58">SUM(X905+Z905+AB905+AD905+AF905 +AH905)</f>
        <v>0</v>
      </c>
      <c r="AK905">
        <f t="shared" ref="AK905:AK916" si="59">SUM(Y905+AA905+AC905+AE905+AG905 +AI905 )</f>
        <v>0</v>
      </c>
    </row>
    <row r="906" spans="1:37" x14ac:dyDescent="0.25">
      <c r="A906" t="s">
        <v>1813</v>
      </c>
      <c r="B906" s="1" t="s">
        <v>1814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 t="shared" si="56"/>
        <v>1</v>
      </c>
      <c r="V906">
        <f t="shared" si="57"/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 t="shared" si="58"/>
        <v>0</v>
      </c>
      <c r="AK906">
        <f t="shared" si="59"/>
        <v>0</v>
      </c>
    </row>
    <row r="907" spans="1:37" x14ac:dyDescent="0.25">
      <c r="A907" t="s">
        <v>1815</v>
      </c>
      <c r="B907" s="1" t="s">
        <v>1816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60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 t="shared" si="56"/>
        <v>60</v>
      </c>
      <c r="V907">
        <f t="shared" si="57"/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 t="shared" si="58"/>
        <v>0</v>
      </c>
      <c r="AK907">
        <f t="shared" si="59"/>
        <v>0</v>
      </c>
    </row>
    <row r="908" spans="1:37" x14ac:dyDescent="0.25">
      <c r="A908" t="s">
        <v>1817</v>
      </c>
      <c r="B908" s="1" t="s">
        <v>1818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13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 t="shared" si="56"/>
        <v>13</v>
      </c>
      <c r="V908">
        <f t="shared" si="57"/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 t="shared" si="58"/>
        <v>0</v>
      </c>
      <c r="AK908">
        <f t="shared" si="59"/>
        <v>0</v>
      </c>
    </row>
    <row r="909" spans="1:37" x14ac:dyDescent="0.25">
      <c r="A909" t="s">
        <v>1819</v>
      </c>
      <c r="B909" s="1" t="s">
        <v>1820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 t="shared" si="56"/>
        <v>1</v>
      </c>
      <c r="V909">
        <f t="shared" si="57"/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 t="shared" si="58"/>
        <v>0</v>
      </c>
      <c r="AK909">
        <f t="shared" si="59"/>
        <v>0</v>
      </c>
    </row>
    <row r="910" spans="1:37" x14ac:dyDescent="0.25">
      <c r="A910" t="s">
        <v>1821</v>
      </c>
      <c r="B910" s="1" t="s">
        <v>1822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 t="shared" si="56"/>
        <v>31</v>
      </c>
      <c r="V910">
        <f t="shared" si="57"/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 t="shared" si="58"/>
        <v>0</v>
      </c>
      <c r="AK910">
        <f t="shared" si="59"/>
        <v>0</v>
      </c>
    </row>
    <row r="911" spans="1:37" x14ac:dyDescent="0.25">
      <c r="A911" t="s">
        <v>1823</v>
      </c>
      <c r="B911" s="1" t="s">
        <v>1824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50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 t="shared" si="56"/>
        <v>50</v>
      </c>
      <c r="V911">
        <f t="shared" si="57"/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 t="shared" si="58"/>
        <v>0</v>
      </c>
      <c r="AK911">
        <f t="shared" si="59"/>
        <v>0</v>
      </c>
    </row>
    <row r="912" spans="1:37" x14ac:dyDescent="0.25">
      <c r="A912" t="s">
        <v>1825</v>
      </c>
      <c r="B912" s="1" t="s">
        <v>1826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 t="shared" si="56"/>
        <v>1</v>
      </c>
      <c r="V912">
        <f t="shared" si="57"/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 t="shared" si="58"/>
        <v>0</v>
      </c>
      <c r="AK912">
        <f t="shared" si="59"/>
        <v>0</v>
      </c>
    </row>
    <row r="913" spans="1:37" x14ac:dyDescent="0.25">
      <c r="A913" t="s">
        <v>1827</v>
      </c>
      <c r="B913" s="1" t="s">
        <v>1828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 t="shared" si="56"/>
        <v>6</v>
      </c>
      <c r="V913">
        <f t="shared" si="57"/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 t="shared" si="58"/>
        <v>0</v>
      </c>
      <c r="AK913">
        <f t="shared" si="59"/>
        <v>0</v>
      </c>
    </row>
    <row r="914" spans="1:37" x14ac:dyDescent="0.25">
      <c r="A914" t="s">
        <v>1829</v>
      </c>
      <c r="B914" s="1" t="s">
        <v>1830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 t="shared" si="56"/>
        <v>0</v>
      </c>
      <c r="V914">
        <f t="shared" si="57"/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 t="shared" si="58"/>
        <v>0</v>
      </c>
      <c r="AK914">
        <f t="shared" si="59"/>
        <v>0</v>
      </c>
    </row>
    <row r="915" spans="1:37" x14ac:dyDescent="0.25">
      <c r="A915" t="s">
        <v>1831</v>
      </c>
      <c r="B915" s="1" t="s">
        <v>1832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9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 t="shared" si="56"/>
        <v>9</v>
      </c>
      <c r="V915">
        <f t="shared" si="57"/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 t="shared" si="58"/>
        <v>0</v>
      </c>
      <c r="AK915">
        <f t="shared" si="59"/>
        <v>0</v>
      </c>
    </row>
    <row r="916" spans="1:37" x14ac:dyDescent="0.25">
      <c r="A916" t="s">
        <v>1833</v>
      </c>
      <c r="B916" s="1" t="s">
        <v>1834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 t="shared" si="56"/>
        <v>5</v>
      </c>
      <c r="V916">
        <f t="shared" si="57"/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 t="shared" si="58"/>
        <v>0</v>
      </c>
      <c r="AK916">
        <f t="shared" si="59"/>
        <v>0</v>
      </c>
    </row>
    <row r="918" spans="1:37" x14ac:dyDescent="0.25">
      <c r="C918">
        <f t="shared" ref="C918:V918" si="60">SUM(C9:C916)</f>
        <v>17272.34</v>
      </c>
      <c r="E918">
        <f t="shared" si="60"/>
        <v>26722.5</v>
      </c>
      <c r="G918">
        <f t="shared" si="60"/>
        <v>27775.739999999998</v>
      </c>
      <c r="I918">
        <f t="shared" si="60"/>
        <v>36404.5</v>
      </c>
      <c r="K918">
        <f t="shared" si="60"/>
        <v>82870</v>
      </c>
      <c r="L918">
        <f t="shared" si="60"/>
        <v>9868.2246190000096</v>
      </c>
      <c r="M918">
        <f t="shared" si="60"/>
        <v>7751.52</v>
      </c>
      <c r="N918">
        <f t="shared" si="60"/>
        <v>61435.510399999999</v>
      </c>
      <c r="O918">
        <f t="shared" si="60"/>
        <v>0</v>
      </c>
      <c r="P918">
        <f t="shared" si="60"/>
        <v>0</v>
      </c>
      <c r="Q918">
        <f t="shared" si="60"/>
        <v>0</v>
      </c>
      <c r="R918">
        <f t="shared" si="60"/>
        <v>0</v>
      </c>
      <c r="S918">
        <f t="shared" si="60"/>
        <v>203</v>
      </c>
      <c r="T918">
        <f t="shared" si="60"/>
        <v>2198.38</v>
      </c>
      <c r="U918">
        <f t="shared" si="60"/>
        <v>198999.6</v>
      </c>
      <c r="V918">
        <f t="shared" si="60"/>
        <v>400885.13101899991</v>
      </c>
      <c r="X918">
        <f t="shared" ref="X918:AK918" si="61">SUM(X9:X916)</f>
        <v>32</v>
      </c>
      <c r="Y918">
        <f t="shared" si="61"/>
        <v>458.65</v>
      </c>
      <c r="Z918">
        <f t="shared" si="61"/>
        <v>81.5</v>
      </c>
      <c r="AA918">
        <f t="shared" si="61"/>
        <v>572.46999999999991</v>
      </c>
      <c r="AB918">
        <f t="shared" si="61"/>
        <v>56</v>
      </c>
      <c r="AC918">
        <f t="shared" si="61"/>
        <v>675.38000000000011</v>
      </c>
      <c r="AD918">
        <f t="shared" si="61"/>
        <v>39</v>
      </c>
      <c r="AE918">
        <f t="shared" si="61"/>
        <v>617.67000000000007</v>
      </c>
      <c r="AF918">
        <f t="shared" si="61"/>
        <v>0</v>
      </c>
      <c r="AG918">
        <f t="shared" si="61"/>
        <v>0</v>
      </c>
      <c r="AH918">
        <f t="shared" si="61"/>
        <v>0</v>
      </c>
      <c r="AI918">
        <f t="shared" si="61"/>
        <v>0</v>
      </c>
      <c r="AJ918">
        <f t="shared" si="61"/>
        <v>208.5</v>
      </c>
      <c r="AK918">
        <f t="shared" si="61"/>
        <v>2324.17</v>
      </c>
    </row>
    <row r="919" spans="1:37" x14ac:dyDescent="0.25">
      <c r="D919" s="14">
        <f>SUM(D9:D916)-Y918</f>
        <v>60371.349999999977</v>
      </c>
      <c r="E919" s="14"/>
      <c r="F919" s="14">
        <f>SUM(F9:F916)-AA918</f>
        <v>83885.558000000019</v>
      </c>
      <c r="G919" s="14"/>
      <c r="H919" s="14">
        <f>SUM(H9:H916)-AC918</f>
        <v>85103.693000000043</v>
      </c>
      <c r="I919" s="14"/>
      <c r="J919" s="14">
        <f>SUM(J9:J916)-AE918</f>
        <v>95698.244999999981</v>
      </c>
    </row>
    <row r="920" spans="1:37" x14ac:dyDescent="0.25">
      <c r="D920" s="14"/>
      <c r="E920" s="14"/>
      <c r="F920" s="14"/>
      <c r="G920" s="14"/>
      <c r="H920" s="14"/>
      <c r="I920" s="14"/>
      <c r="J920" s="14"/>
    </row>
    <row r="921" spans="1:37" x14ac:dyDescent="0.25">
      <c r="D921" s="14"/>
      <c r="E921" s="14"/>
      <c r="F921" s="14"/>
      <c r="G921" s="14">
        <f>SUM(D919:J920)</f>
        <v>325058.84600000002</v>
      </c>
      <c r="H921" s="14"/>
      <c r="I921" s="14"/>
      <c r="J921" s="14"/>
    </row>
    <row r="922" spans="1:37" x14ac:dyDescent="0.25">
      <c r="D922" s="14"/>
      <c r="E922" s="14"/>
      <c r="F922" s="14"/>
      <c r="G922" s="14"/>
      <c r="H922" s="14"/>
      <c r="I922" s="14"/>
      <c r="J922" s="14"/>
    </row>
    <row r="923" spans="1:37" x14ac:dyDescent="0.25">
      <c r="D923" s="14"/>
      <c r="E923" s="14"/>
      <c r="F923" s="14"/>
      <c r="G923" s="14"/>
      <c r="H923" s="14"/>
      <c r="I923" s="14"/>
      <c r="J923" s="14"/>
    </row>
  </sheetData>
  <autoFilter ref="A8:B8" xr:uid="{00000000-0009-0000-0000-000000000000}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Carmen Cota</cp:lastModifiedBy>
  <dcterms:created xsi:type="dcterms:W3CDTF">2019-09-10T19:59:47Z</dcterms:created>
  <dcterms:modified xsi:type="dcterms:W3CDTF">2023-12-11T15:52:10Z</dcterms:modified>
</cp:coreProperties>
</file>