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0C518E0C-ECA7-4D38-9FF3-C593F292FB95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1" i="1" l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I49" i="1"/>
  <c r="AH49" i="1"/>
  <c r="T49" i="1"/>
  <c r="S49" i="1"/>
  <c r="AI48" i="1"/>
  <c r="AH48" i="1"/>
  <c r="T48" i="1"/>
  <c r="S48" i="1"/>
  <c r="AI47" i="1"/>
  <c r="AH47" i="1"/>
  <c r="T47" i="1"/>
  <c r="S47" i="1"/>
  <c r="AI46" i="1"/>
  <c r="AH46" i="1"/>
  <c r="T46" i="1"/>
  <c r="S46" i="1"/>
  <c r="AI45" i="1"/>
  <c r="AH45" i="1"/>
  <c r="T45" i="1"/>
  <c r="S45" i="1"/>
  <c r="AI44" i="1"/>
  <c r="AH44" i="1"/>
  <c r="T44" i="1"/>
  <c r="S44" i="1"/>
  <c r="AI43" i="1"/>
  <c r="AH43" i="1"/>
  <c r="T43" i="1"/>
  <c r="S43" i="1"/>
  <c r="AI42" i="1"/>
  <c r="AH42" i="1"/>
  <c r="T42" i="1"/>
  <c r="S42" i="1"/>
  <c r="AI41" i="1"/>
  <c r="AH41" i="1"/>
  <c r="T41" i="1"/>
  <c r="S41" i="1"/>
  <c r="AI40" i="1"/>
  <c r="AH40" i="1"/>
  <c r="T40" i="1"/>
  <c r="S40" i="1"/>
  <c r="AI39" i="1"/>
  <c r="AH39" i="1"/>
  <c r="T39" i="1"/>
  <c r="S39" i="1"/>
  <c r="AI38" i="1"/>
  <c r="AH38" i="1"/>
  <c r="T38" i="1"/>
  <c r="S38" i="1"/>
  <c r="AI37" i="1"/>
  <c r="AH37" i="1"/>
  <c r="T37" i="1"/>
  <c r="S37" i="1"/>
  <c r="AI36" i="1"/>
  <c r="AH36" i="1"/>
  <c r="T36" i="1"/>
  <c r="S36" i="1"/>
  <c r="AI35" i="1"/>
  <c r="AH35" i="1"/>
  <c r="T35" i="1"/>
  <c r="S35" i="1"/>
  <c r="AI34" i="1"/>
  <c r="AH34" i="1"/>
  <c r="T34" i="1"/>
  <c r="S34" i="1"/>
  <c r="AI33" i="1"/>
  <c r="AH33" i="1"/>
  <c r="T33" i="1"/>
  <c r="S33" i="1"/>
  <c r="AI32" i="1"/>
  <c r="AH32" i="1"/>
  <c r="T32" i="1"/>
  <c r="S32" i="1"/>
  <c r="AI31" i="1"/>
  <c r="AH31" i="1"/>
  <c r="T31" i="1"/>
  <c r="S31" i="1"/>
  <c r="AI30" i="1"/>
  <c r="AH30" i="1"/>
  <c r="T30" i="1"/>
  <c r="S30" i="1"/>
  <c r="AI29" i="1"/>
  <c r="AH29" i="1"/>
  <c r="T29" i="1"/>
  <c r="S29" i="1"/>
  <c r="AI28" i="1"/>
  <c r="AH28" i="1"/>
  <c r="T28" i="1"/>
  <c r="S28" i="1"/>
  <c r="AI27" i="1"/>
  <c r="AH27" i="1"/>
  <c r="T27" i="1"/>
  <c r="S27" i="1"/>
  <c r="AI26" i="1"/>
  <c r="AH26" i="1"/>
  <c r="T26" i="1"/>
  <c r="S26" i="1"/>
  <c r="AI25" i="1"/>
  <c r="AH25" i="1"/>
  <c r="T25" i="1"/>
  <c r="S25" i="1"/>
  <c r="AI24" i="1"/>
  <c r="AH24" i="1"/>
  <c r="T24" i="1"/>
  <c r="S24" i="1"/>
  <c r="AI23" i="1"/>
  <c r="AH23" i="1"/>
  <c r="T23" i="1"/>
  <c r="S23" i="1"/>
  <c r="AI22" i="1"/>
  <c r="AH22" i="1"/>
  <c r="T22" i="1"/>
  <c r="S22" i="1"/>
  <c r="AI21" i="1"/>
  <c r="AH21" i="1"/>
  <c r="T21" i="1"/>
  <c r="S21" i="1"/>
  <c r="AI20" i="1"/>
  <c r="AH20" i="1"/>
  <c r="T20" i="1"/>
  <c r="S20" i="1"/>
  <c r="AI19" i="1"/>
  <c r="AH19" i="1"/>
  <c r="T19" i="1"/>
  <c r="S19" i="1"/>
  <c r="AI18" i="1"/>
  <c r="AH18" i="1"/>
  <c r="T18" i="1"/>
  <c r="S18" i="1"/>
  <c r="AI17" i="1"/>
  <c r="AH17" i="1"/>
  <c r="T17" i="1"/>
  <c r="S17" i="1"/>
  <c r="AI16" i="1"/>
  <c r="AH16" i="1"/>
  <c r="T16" i="1"/>
  <c r="S16" i="1"/>
  <c r="AI15" i="1"/>
  <c r="AH15" i="1"/>
  <c r="T15" i="1"/>
  <c r="S15" i="1"/>
  <c r="AI14" i="1"/>
  <c r="AH14" i="1"/>
  <c r="T14" i="1"/>
  <c r="S14" i="1"/>
  <c r="AI13" i="1"/>
  <c r="AH13" i="1"/>
  <c r="T13" i="1"/>
  <c r="S13" i="1"/>
  <c r="AI12" i="1"/>
  <c r="AH12" i="1"/>
  <c r="T12" i="1"/>
  <c r="S12" i="1"/>
  <c r="AI11" i="1"/>
  <c r="AH11" i="1"/>
  <c r="T11" i="1"/>
  <c r="S11" i="1"/>
  <c r="AI10" i="1"/>
  <c r="AH10" i="1"/>
  <c r="T10" i="1"/>
  <c r="S10" i="1"/>
  <c r="AI9" i="1"/>
  <c r="AH9" i="1"/>
  <c r="T9" i="1"/>
  <c r="S9" i="1"/>
</calcChain>
</file>

<file path=xl/sharedStrings.xml><?xml version="1.0" encoding="utf-8"?>
<sst xmlns="http://schemas.openxmlformats.org/spreadsheetml/2006/main" count="140" uniqueCount="101">
  <si>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</si>
  <si>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</si>
  <si>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</si>
  <si>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</si>
  <si>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</si>
  <si>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</si>
  <si>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</si>
  <si>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</si>
  <si>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</si>
  <si>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</si>
  <si>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</si>
  <si>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</si>
  <si>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</si>
  <si>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</si>
  <si>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</si>
  <si>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</si>
  <si>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</si>
  <si>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</si>
  <si>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31/12/2021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</si>
  <si>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</si>
  <si>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</si>
  <si>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</si>
  <si>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</si>
  <si>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</si>
  <si>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</si>
  <si>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</si>
  <si>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</si>
  <si>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</si>
  <si>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</si>
  <si>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</si>
  <si>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</si>
  <si>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</si>
  <si>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</si>
  <si>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</si>
  <si>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</si>
  <si>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</si>
  <si>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</si>
  <si>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</si>
  <si>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</si>
  <si>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</si>
  <si>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</si>
  <si>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</si>
  <si>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</si>
  <si>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</si>
  <si>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</si>
  <si>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</si>
  <si>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</si>
  <si>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</si>
  <si>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</si>
  <si>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</si>
  <si>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</si>
  <si>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</si>
  <si>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</si>
  <si>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</si>
  <si>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</si>
  <si>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</si>
  <si>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</si>
  <si>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</si>
  <si>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</si>
  <si>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</si>
  <si>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</si>
  <si>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</si>
  <si>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</si>
  <si>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</si>
  <si>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</si>
  <si>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</si>
  <si>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</si>
  <si>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</si>
  <si>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</si>
  <si>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</si>
  <si>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</si>
  <si>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PHAB0027</t>
  </si>
  <si>
    <t>Placa Cortada  28cm x 28cm x 5l16</t>
  </si>
  <si>
    <t>PHAB0028</t>
  </si>
  <si>
    <t>Placa Cortada (verde) 10cm x 10cm C-1l2</t>
  </si>
  <si>
    <t>PHAB0030</t>
  </si>
  <si>
    <t>Placa Cortada (blanco) 15 cm x 15 cm x 5l16</t>
  </si>
  <si>
    <t>PHAB0033</t>
  </si>
  <si>
    <t>Placa Cortada  50cm x 50cm x 1 1l8</t>
  </si>
  <si>
    <t>PHAB0038</t>
  </si>
  <si>
    <t>Placa Cortada  30cm x 30cm x 1</t>
  </si>
  <si>
    <t>PHAB0039</t>
  </si>
  <si>
    <t>Placa Diferentes Medidas</t>
  </si>
  <si>
    <t>PHAB0040</t>
  </si>
  <si>
    <t>Placa Cortada  10cm x 15cm C-1l2</t>
  </si>
  <si>
    <t>PHAB0041</t>
  </si>
  <si>
    <t>Placa Cortada  40cm x 40cm x 3l8</t>
  </si>
  <si>
    <t>PHAB0042</t>
  </si>
  <si>
    <t>Placa Cortada (blanco) 20cm x 20cm x 5l16</t>
  </si>
  <si>
    <t>PHAB0046</t>
  </si>
  <si>
    <t>Placa Cortada  15 cm x 45 cm  C-3l8</t>
  </si>
  <si>
    <t>PHAB0047</t>
  </si>
  <si>
    <t>Placa Cortada  15 x 50 3l8</t>
  </si>
  <si>
    <t>PHAB0200</t>
  </si>
  <si>
    <t>Placa cortada  25cm  x  35cm  C-1l2</t>
  </si>
  <si>
    <t>PHAB0201</t>
  </si>
  <si>
    <t>Placa cortada  17cm  x  17cm  C-1l2</t>
  </si>
  <si>
    <t>PHAB0202</t>
  </si>
  <si>
    <t>Placa Cortada  20cm  x  32cm  C-1l2</t>
  </si>
  <si>
    <t>PHAB0205</t>
  </si>
  <si>
    <t>Placa Cortada  100cm  x  200cm C-1l4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</si>
</sst>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1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44197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1016</v>
      </c>
      <c r="D9">
        <v>284.48</v>
      </c>
      <c r="E9">
        <v>962</v>
      </c>
      <c r="F9">
        <v>269.36</v>
      </c>
      <c r="G9">
        <v>1331</v>
      </c>
      <c r="H9">
        <v>372.68</v>
      </c>
      <c r="I9">
        <v>357</v>
      </c>
      <c r="J9">
        <v>99.96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>SUM(C9+E9+G9+I9+K9+M9+O9+Q9 )</f>
        <v>3666</v>
      </c>
      <c r="T9">
        <f>SUM(D9+F9+H9+J9+L9+N9+P9+R9 )</f>
        <v>1026.48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SUM(V9+X9+Z9+AB9+AD9+AF9 )</f>
        <v>0</v>
      </c>
      <c r="AI9">
        <f>SUM(W9+Y9+AA9+AC9+AE9+AG9 )</f>
        <v>0</v>
      </c>
    </row>
    <row r="10" spans="1:37" x14ac:dyDescent="0.25">
      <c r="A10" t="s">
        <v>21</v>
      </c>
      <c r="B10" s="1" t="s">
        <v>22</v>
      </c>
      <c r="C10">
        <v>662</v>
      </c>
      <c r="D10">
        <v>251.56</v>
      </c>
      <c r="E10">
        <v>1217</v>
      </c>
      <c r="F10">
        <v>462.46</v>
      </c>
      <c r="G10">
        <v>890</v>
      </c>
      <c r="H10">
        <v>338.2</v>
      </c>
      <c r="I10">
        <v>247</v>
      </c>
      <c r="J10">
        <v>93.86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>SUM(C10+E10+G10+I10+K10+M10+O10+Q10 )</f>
        <v>3016</v>
      </c>
      <c r="T10">
        <f>SUM(D10+F10+H10+J10+L10+N10+P10+R10 )</f>
        <v>1146.08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SUM(V10+X10+Z10+AB10+AD10+AF10 )</f>
        <v>0</v>
      </c>
      <c r="AI10">
        <f>SUM(W10+Y10+AA10+AC10+AE10+AG10 )</f>
        <v>0</v>
      </c>
    </row>
    <row r="11" spans="1:37" x14ac:dyDescent="0.25">
      <c r="A11" t="s">
        <v>23</v>
      </c>
      <c r="B11" s="1" t="s">
        <v>24</v>
      </c>
      <c r="C11">
        <v>438</v>
      </c>
      <c r="D11">
        <v>223.38</v>
      </c>
      <c r="E11">
        <v>876</v>
      </c>
      <c r="F11">
        <v>446.76</v>
      </c>
      <c r="G11">
        <v>997</v>
      </c>
      <c r="H11">
        <v>508.47</v>
      </c>
      <c r="I11">
        <v>304</v>
      </c>
      <c r="J11">
        <v>155.04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>SUM(C11+E11+G11+I11+K11+M11+O11+Q11 )</f>
        <v>2615</v>
      </c>
      <c r="T11">
        <f>SUM(D11+F11+H11+J11+L11+N11+P11+R11 )</f>
        <v>1333.65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18</v>
      </c>
      <c r="AC11">
        <v>9.18</v>
      </c>
      <c r="AD11">
        <v>4</v>
      </c>
      <c r="AE11">
        <v>2.04</v>
      </c>
      <c r="AF11">
        <v>0</v>
      </c>
      <c r="AG11">
        <v>0</v>
      </c>
      <c r="AH11">
        <f>SUM(V11+X11+Z11+AB11+AD11+AF11 )</f>
        <v>22</v>
      </c>
      <c r="AI11">
        <f>SUM(W11+Y11+AA11+AC11+AE11+AG11 )</f>
        <v>11.219999999999999</v>
      </c>
    </row>
    <row r="12" spans="1:37" x14ac:dyDescent="0.25">
      <c r="A12" t="s">
        <v>25</v>
      </c>
      <c r="B12" s="1" t="s">
        <v>26</v>
      </c>
      <c r="C12">
        <v>280</v>
      </c>
      <c r="D12">
        <v>159.6</v>
      </c>
      <c r="E12">
        <v>456</v>
      </c>
      <c r="F12">
        <v>259.92</v>
      </c>
      <c r="G12">
        <v>534</v>
      </c>
      <c r="H12">
        <v>304.38</v>
      </c>
      <c r="I12">
        <v>110</v>
      </c>
      <c r="J12">
        <v>62.7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>SUM(C12+E12+G12+I12+K12+M12+O12+Q12 )</f>
        <v>1380</v>
      </c>
      <c r="T12">
        <f>SUM(D12+F12+H12+J12+L12+N12+P12+R12 )</f>
        <v>786.6</v>
      </c>
      <c r="V12">
        <v>0</v>
      </c>
      <c r="W12">
        <v>0</v>
      </c>
      <c r="X12">
        <v>6</v>
      </c>
      <c r="Y12">
        <v>3.42</v>
      </c>
      <c r="Z12">
        <v>0</v>
      </c>
      <c r="AA12">
        <v>0</v>
      </c>
      <c r="AB12">
        <v>0</v>
      </c>
      <c r="AC12">
        <v>0</v>
      </c>
      <c r="AD12">
        <v>6</v>
      </c>
      <c r="AE12">
        <v>3.42</v>
      </c>
      <c r="AF12">
        <v>0</v>
      </c>
      <c r="AG12">
        <v>0</v>
      </c>
      <c r="AH12">
        <f>SUM(V12+X12+Z12+AB12+AD12+AF12 )</f>
        <v>12</v>
      </c>
      <c r="AI12">
        <f>SUM(W12+Y12+AA12+AC12+AE12+AG12 )</f>
        <v>6.84</v>
      </c>
    </row>
    <row r="13" spans="1:37" x14ac:dyDescent="0.25">
      <c r="A13" t="s">
        <v>27</v>
      </c>
      <c r="B13" s="1" t="s">
        <v>28</v>
      </c>
      <c r="C13">
        <v>563</v>
      </c>
      <c r="D13">
        <v>484.18</v>
      </c>
      <c r="E13">
        <v>761</v>
      </c>
      <c r="F13">
        <v>654.46</v>
      </c>
      <c r="G13">
        <v>868</v>
      </c>
      <c r="H13">
        <v>746.48</v>
      </c>
      <c r="I13">
        <v>197</v>
      </c>
      <c r="J13">
        <v>169.42</v>
      </c>
      <c r="K13">
        <v>1</v>
      </c>
      <c r="L13">
        <v>0.86</v>
      </c>
      <c r="M13">
        <v>6</v>
      </c>
      <c r="N13">
        <v>5.16</v>
      </c>
      <c r="O13">
        <v>0</v>
      </c>
      <c r="P13">
        <v>0</v>
      </c>
      <c r="Q13">
        <v>0</v>
      </c>
      <c r="R13">
        <v>0</v>
      </c>
      <c r="S13">
        <f>SUM(C13+E13+G13+I13+K13+M13+O13+Q13 )</f>
        <v>2396</v>
      </c>
      <c r="T13">
        <f>SUM(D13+F13+H13+J13+L13+N13+P13+R13 )</f>
        <v>2060.56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>SUM(V13+X13+Z13+AB13+AD13+AF13 )</f>
        <v>0</v>
      </c>
      <c r="AI13">
        <f>SUM(W13+Y13+AA13+AC13+AE13+AG13 )</f>
        <v>0</v>
      </c>
    </row>
    <row r="14" spans="1:37" x14ac:dyDescent="0.25">
      <c r="A14" t="s">
        <v>29</v>
      </c>
      <c r="B14" s="1" t="s">
        <v>30</v>
      </c>
      <c r="C14">
        <v>425</v>
      </c>
      <c r="D14">
        <v>484.5</v>
      </c>
      <c r="E14">
        <v>630</v>
      </c>
      <c r="F14">
        <v>718.2</v>
      </c>
      <c r="G14">
        <v>1056</v>
      </c>
      <c r="H14">
        <v>1203.8399999999999</v>
      </c>
      <c r="I14">
        <v>322</v>
      </c>
      <c r="J14">
        <v>367.08</v>
      </c>
      <c r="K14">
        <v>0</v>
      </c>
      <c r="L14">
        <v>0</v>
      </c>
      <c r="M14">
        <v>11</v>
      </c>
      <c r="N14">
        <v>12.54</v>
      </c>
      <c r="O14">
        <v>0</v>
      </c>
      <c r="P14">
        <v>0</v>
      </c>
      <c r="Q14">
        <v>0</v>
      </c>
      <c r="R14">
        <v>0</v>
      </c>
      <c r="S14">
        <f>SUM(C14+E14+G14+I14+K14+M14+O14+Q14 )</f>
        <v>2444</v>
      </c>
      <c r="T14">
        <f>SUM(D14+F14+H14+J14+L14+N14+P14+R14 )</f>
        <v>2786.16</v>
      </c>
      <c r="V14">
        <v>0</v>
      </c>
      <c r="W14">
        <v>0</v>
      </c>
      <c r="X14">
        <v>0</v>
      </c>
      <c r="Y14">
        <v>0</v>
      </c>
      <c r="Z14">
        <v>6</v>
      </c>
      <c r="AA14">
        <v>6.84</v>
      </c>
      <c r="AB14">
        <v>6</v>
      </c>
      <c r="AC14">
        <v>6.84</v>
      </c>
      <c r="AD14">
        <v>8</v>
      </c>
      <c r="AE14">
        <v>9.1199999999999992</v>
      </c>
      <c r="AF14">
        <v>0</v>
      </c>
      <c r="AG14">
        <v>0</v>
      </c>
      <c r="AH14">
        <f>SUM(V14+X14+Z14+AB14+AD14+AF14 )</f>
        <v>20</v>
      </c>
      <c r="AI14">
        <f>SUM(W14+Y14+AA14+AC14+AE14+AG14 )</f>
        <v>22.799999999999997</v>
      </c>
    </row>
    <row r="15" spans="1:37" x14ac:dyDescent="0.25">
      <c r="A15" t="s">
        <v>31</v>
      </c>
      <c r="B15" s="1" t="s">
        <v>32</v>
      </c>
      <c r="C15">
        <v>260</v>
      </c>
      <c r="D15">
        <v>265.2</v>
      </c>
      <c r="E15">
        <v>519</v>
      </c>
      <c r="F15">
        <v>529.38</v>
      </c>
      <c r="G15">
        <v>461</v>
      </c>
      <c r="H15">
        <v>470.22</v>
      </c>
      <c r="I15">
        <v>52</v>
      </c>
      <c r="J15">
        <v>53.04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>SUM(C15+E15+G15+I15+K15+M15+O15+Q15 )</f>
        <v>1292</v>
      </c>
      <c r="T15">
        <f>SUM(D15+F15+H15+J15+L15+N15+P15+R15 )</f>
        <v>1317.84</v>
      </c>
      <c r="V15">
        <v>0</v>
      </c>
      <c r="W15">
        <v>0</v>
      </c>
      <c r="X15">
        <v>0</v>
      </c>
      <c r="Y15">
        <v>0</v>
      </c>
      <c r="Z15">
        <v>4</v>
      </c>
      <c r="AA15">
        <v>4.08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SUM(V15+X15+Z15+AB15+AD15+AF15 )</f>
        <v>4</v>
      </c>
      <c r="AI15">
        <f>SUM(W15+Y15+AA15+AC15+AE15+AG15 )</f>
        <v>4.08</v>
      </c>
    </row>
    <row r="16" spans="1:37" x14ac:dyDescent="0.25">
      <c r="A16" t="s">
        <v>33</v>
      </c>
      <c r="B16" s="1" t="s">
        <v>34</v>
      </c>
      <c r="C16">
        <v>260</v>
      </c>
      <c r="D16">
        <v>397.8</v>
      </c>
      <c r="E16">
        <v>380</v>
      </c>
      <c r="F16">
        <v>581.4</v>
      </c>
      <c r="G16">
        <v>513</v>
      </c>
      <c r="H16">
        <v>784.89</v>
      </c>
      <c r="I16">
        <v>151</v>
      </c>
      <c r="J16">
        <v>231.03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>SUM(C16+E16+G16+I16+K16+M16+O16+Q16 )</f>
        <v>1304</v>
      </c>
      <c r="T16">
        <f>SUM(D16+F16+H16+J16+L16+N16+P16+R16 )</f>
        <v>1995.1200000000001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SUM(V16+X16+Z16+AB16+AD16+AF16 )</f>
        <v>0</v>
      </c>
      <c r="AI16">
        <f>SUM(W16+Y16+AA16+AC16+AE16+AG16 )</f>
        <v>0</v>
      </c>
    </row>
    <row r="17" spans="1:35" x14ac:dyDescent="0.25">
      <c r="A17" t="s">
        <v>35</v>
      </c>
      <c r="B17" s="1" t="s">
        <v>36</v>
      </c>
      <c r="C17">
        <v>298</v>
      </c>
      <c r="D17">
        <v>607.91999999999996</v>
      </c>
      <c r="E17">
        <v>645</v>
      </c>
      <c r="F17">
        <v>1315.8</v>
      </c>
      <c r="G17">
        <v>592</v>
      </c>
      <c r="H17">
        <v>1207.68</v>
      </c>
      <c r="I17">
        <v>263</v>
      </c>
      <c r="J17">
        <v>536.52</v>
      </c>
      <c r="K17">
        <v>30</v>
      </c>
      <c r="L17">
        <v>61.2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>SUM(C17+E17+G17+I17+K17+M17+O17+Q17 )</f>
        <v>1828</v>
      </c>
      <c r="T17">
        <f>SUM(D17+F17+H17+J17+L17+N17+P17+R17 )</f>
        <v>3729.1199999999994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</v>
      </c>
      <c r="AC17">
        <v>6.12</v>
      </c>
      <c r="AD17">
        <v>0</v>
      </c>
      <c r="AE17">
        <v>0</v>
      </c>
      <c r="AF17">
        <v>0</v>
      </c>
      <c r="AG17">
        <v>0</v>
      </c>
      <c r="AH17">
        <f>SUM(V17+X17+Z17+AB17+AD17+AF17 )</f>
        <v>3</v>
      </c>
      <c r="AI17">
        <f>SUM(W17+Y17+AA17+AC17+AE17+AG17 )</f>
        <v>6.12</v>
      </c>
    </row>
    <row r="18" spans="1:35" x14ac:dyDescent="0.25">
      <c r="A18" t="s">
        <v>37</v>
      </c>
      <c r="B18" s="1" t="s">
        <v>38</v>
      </c>
      <c r="C18">
        <v>80</v>
      </c>
      <c r="D18">
        <v>320</v>
      </c>
      <c r="E18">
        <v>68</v>
      </c>
      <c r="F18">
        <v>272</v>
      </c>
      <c r="G18">
        <v>278</v>
      </c>
      <c r="H18">
        <v>1112</v>
      </c>
      <c r="I18">
        <v>31</v>
      </c>
      <c r="J18">
        <v>124</v>
      </c>
      <c r="K18">
        <v>0</v>
      </c>
      <c r="L18">
        <v>0</v>
      </c>
      <c r="M18">
        <v>20</v>
      </c>
      <c r="N18">
        <v>80</v>
      </c>
      <c r="O18">
        <v>0</v>
      </c>
      <c r="P18">
        <v>0</v>
      </c>
      <c r="Q18">
        <v>0</v>
      </c>
      <c r="R18">
        <v>0</v>
      </c>
      <c r="S18">
        <f>SUM(C18+E18+G18+I18+K18+M18+O18+Q18 )</f>
        <v>477</v>
      </c>
      <c r="T18">
        <f>SUM(D18+F18+H18+J18+L18+N18+P18+R18 )</f>
        <v>1908</v>
      </c>
      <c r="V18">
        <v>0</v>
      </c>
      <c r="W18">
        <v>0</v>
      </c>
      <c r="X18">
        <v>0</v>
      </c>
      <c r="Y18">
        <v>0</v>
      </c>
      <c r="Z18">
        <v>5</v>
      </c>
      <c r="AA18">
        <v>20</v>
      </c>
      <c r="AB18">
        <v>3</v>
      </c>
      <c r="AC18">
        <v>12</v>
      </c>
      <c r="AD18">
        <v>0</v>
      </c>
      <c r="AE18">
        <v>0</v>
      </c>
      <c r="AF18">
        <v>0</v>
      </c>
      <c r="AG18">
        <v>0</v>
      </c>
      <c r="AH18">
        <f>SUM(V18+X18+Z18+AB18+AD18+AF18 )</f>
        <v>8</v>
      </c>
      <c r="AI18">
        <f>SUM(W18+Y18+AA18+AC18+AE18+AG18 )</f>
        <v>32</v>
      </c>
    </row>
    <row r="19" spans="1:35" x14ac:dyDescent="0.25">
      <c r="A19" t="s">
        <v>39</v>
      </c>
      <c r="B19" s="1" t="s">
        <v>40</v>
      </c>
      <c r="C19">
        <v>245</v>
      </c>
      <c r="D19">
        <v>389.55</v>
      </c>
      <c r="E19">
        <v>351</v>
      </c>
      <c r="F19">
        <v>558.09</v>
      </c>
      <c r="G19">
        <v>369</v>
      </c>
      <c r="H19">
        <v>586.71</v>
      </c>
      <c r="I19">
        <v>68</v>
      </c>
      <c r="J19">
        <v>108.12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>SUM(C19+E19+G19+I19+K19+M19+O19+Q19 )</f>
        <v>1033</v>
      </c>
      <c r="T19">
        <f>SUM(D19+F19+H19+J19+L19+N19+P19+R19 )</f>
        <v>1642.4700000000003</v>
      </c>
      <c r="V19">
        <v>0</v>
      </c>
      <c r="W19">
        <v>0</v>
      </c>
      <c r="X19">
        <v>0</v>
      </c>
      <c r="Y19">
        <v>0</v>
      </c>
      <c r="Z19">
        <v>3</v>
      </c>
      <c r="AA19">
        <v>4.7699999999999996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f>SUM(V19+X19+Z19+AB19+AD19+AF19 )</f>
        <v>3</v>
      </c>
      <c r="AI19">
        <f>SUM(W19+Y19+AA19+AC19+AE19+AG19 )</f>
        <v>4.7699999999999996</v>
      </c>
    </row>
    <row r="20" spans="1:35" x14ac:dyDescent="0.25">
      <c r="A20" t="s">
        <v>41</v>
      </c>
      <c r="B20" s="1" t="s">
        <v>42</v>
      </c>
      <c r="C20">
        <v>61</v>
      </c>
      <c r="D20">
        <v>150.06</v>
      </c>
      <c r="E20">
        <v>135</v>
      </c>
      <c r="F20">
        <v>332.1</v>
      </c>
      <c r="G20">
        <v>138</v>
      </c>
      <c r="H20">
        <v>339.48</v>
      </c>
      <c r="I20">
        <v>58</v>
      </c>
      <c r="J20">
        <v>142.68</v>
      </c>
      <c r="K20">
        <v>2</v>
      </c>
      <c r="L20">
        <v>4.92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>SUM(C20+E20+G20+I20+K20+M20+O20+Q20 )</f>
        <v>394</v>
      </c>
      <c r="T20">
        <f>SUM(D20+F20+H20+J20+L20+N20+P20+R20 )</f>
        <v>969.24000000000012</v>
      </c>
      <c r="V20">
        <v>0</v>
      </c>
      <c r="W20">
        <v>0</v>
      </c>
      <c r="X20">
        <v>0</v>
      </c>
      <c r="Y20">
        <v>0</v>
      </c>
      <c r="Z20">
        <v>2</v>
      </c>
      <c r="AA20">
        <v>4.92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f>SUM(V20+X20+Z20+AB20+AD20+AF20 )</f>
        <v>2</v>
      </c>
      <c r="AI20">
        <f>SUM(W20+Y20+AA20+AC20+AE20+AG20 )</f>
        <v>4.92</v>
      </c>
    </row>
    <row r="21" spans="1:35" x14ac:dyDescent="0.25">
      <c r="A21" t="s">
        <v>43</v>
      </c>
      <c r="B21" s="1" t="s">
        <v>44</v>
      </c>
      <c r="C21">
        <v>124</v>
      </c>
      <c r="D21">
        <v>407.96</v>
      </c>
      <c r="E21">
        <v>201</v>
      </c>
      <c r="F21">
        <v>661.29</v>
      </c>
      <c r="G21">
        <v>194</v>
      </c>
      <c r="H21">
        <v>638.26</v>
      </c>
      <c r="I21">
        <v>125</v>
      </c>
      <c r="J21">
        <v>411.25</v>
      </c>
      <c r="K21">
        <v>0</v>
      </c>
      <c r="L21">
        <v>0</v>
      </c>
      <c r="M21">
        <v>2</v>
      </c>
      <c r="N21">
        <v>6.58</v>
      </c>
      <c r="O21">
        <v>0</v>
      </c>
      <c r="P21">
        <v>0</v>
      </c>
      <c r="Q21">
        <v>0</v>
      </c>
      <c r="R21">
        <v>0</v>
      </c>
      <c r="S21">
        <f>SUM(C21+E21+G21+I21+K21+M21+O21+Q21 )</f>
        <v>646</v>
      </c>
      <c r="T21">
        <f>SUM(D21+F21+H21+J21+L21+N21+P21+R21 )</f>
        <v>2125.34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f>SUM(V21+X21+Z21+AB21+AD21+AF21 )</f>
        <v>0</v>
      </c>
      <c r="AI21">
        <f>SUM(W21+Y21+AA21+AC21+AE21+AG21 )</f>
        <v>0</v>
      </c>
    </row>
    <row r="22" spans="1:35" x14ac:dyDescent="0.25">
      <c r="A22" t="s">
        <v>45</v>
      </c>
      <c r="B22" s="1" t="s">
        <v>46</v>
      </c>
      <c r="C22">
        <v>133</v>
      </c>
      <c r="D22">
        <v>657.02</v>
      </c>
      <c r="E22">
        <v>145</v>
      </c>
      <c r="F22">
        <v>716.3</v>
      </c>
      <c r="G22">
        <v>115</v>
      </c>
      <c r="H22">
        <v>568.1</v>
      </c>
      <c r="I22">
        <v>117</v>
      </c>
      <c r="J22">
        <v>577.98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>SUM(C22+E22+G22+I22+K22+M22+O22+Q22 )</f>
        <v>510</v>
      </c>
      <c r="T22">
        <f>SUM(D22+F22+H22+J22+L22+N22+P22+R22 )</f>
        <v>2519.4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>SUM(V22+X22+Z22+AB22+AD22+AF22 )</f>
        <v>0</v>
      </c>
      <c r="AI22">
        <f>SUM(W22+Y22+AA22+AC22+AE22+AG22 )</f>
        <v>0</v>
      </c>
    </row>
    <row r="23" spans="1:35" x14ac:dyDescent="0.25">
      <c r="A23" t="s">
        <v>47</v>
      </c>
      <c r="B23" s="1" t="s">
        <v>48</v>
      </c>
      <c r="C23">
        <v>42</v>
      </c>
      <c r="D23">
        <v>163.80000000000001</v>
      </c>
      <c r="E23">
        <v>75</v>
      </c>
      <c r="F23">
        <v>292.5</v>
      </c>
      <c r="G23">
        <v>151</v>
      </c>
      <c r="H23">
        <v>588.9</v>
      </c>
      <c r="I23">
        <v>36</v>
      </c>
      <c r="J23">
        <v>140.4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>SUM(C23+E23+G23+I23+K23+M23+O23+Q23 )</f>
        <v>304</v>
      </c>
      <c r="T23">
        <f>SUM(D23+F23+H23+J23+L23+N23+P23+R23 )</f>
        <v>1185.6000000000001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>SUM(V23+X23+Z23+AB23+AD23+AF23 )</f>
        <v>0</v>
      </c>
      <c r="AI23">
        <f>SUM(W23+Y23+AA23+AC23+AE23+AG23 )</f>
        <v>0</v>
      </c>
    </row>
    <row r="24" spans="1:35" x14ac:dyDescent="0.25">
      <c r="A24" t="s">
        <v>49</v>
      </c>
      <c r="B24" s="1" t="s">
        <v>50</v>
      </c>
      <c r="C24">
        <v>108</v>
      </c>
      <c r="D24">
        <v>689.04</v>
      </c>
      <c r="E24">
        <v>77</v>
      </c>
      <c r="F24">
        <v>491.26</v>
      </c>
      <c r="G24">
        <v>83</v>
      </c>
      <c r="H24">
        <v>529.54</v>
      </c>
      <c r="I24">
        <v>29</v>
      </c>
      <c r="J24">
        <v>185.02</v>
      </c>
      <c r="K24">
        <v>0</v>
      </c>
      <c r="L24">
        <v>0</v>
      </c>
      <c r="M24">
        <v>13</v>
      </c>
      <c r="N24">
        <v>82.94</v>
      </c>
      <c r="O24">
        <v>0</v>
      </c>
      <c r="P24">
        <v>0</v>
      </c>
      <c r="Q24">
        <v>0</v>
      </c>
      <c r="R24">
        <v>0</v>
      </c>
      <c r="S24">
        <f>SUM(C24+E24+G24+I24+K24+M24+O24+Q24 )</f>
        <v>310</v>
      </c>
      <c r="T24">
        <f>SUM(D24+F24+H24+J24+L24+N24+P24+R24 )</f>
        <v>1977.8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>SUM(V24+X24+Z24+AB24+AD24+AF24 )</f>
        <v>0</v>
      </c>
      <c r="AI24">
        <f>SUM(W24+Y24+AA24+AC24+AE24+AG24 )</f>
        <v>0</v>
      </c>
    </row>
    <row r="25" spans="1:35" x14ac:dyDescent="0.25">
      <c r="A25" t="s">
        <v>51</v>
      </c>
      <c r="B25" s="1" t="s">
        <v>52</v>
      </c>
      <c r="C25">
        <v>244</v>
      </c>
      <c r="D25">
        <v>558.76</v>
      </c>
      <c r="E25">
        <v>206</v>
      </c>
      <c r="F25">
        <v>471.74</v>
      </c>
      <c r="G25">
        <v>300</v>
      </c>
      <c r="H25">
        <v>687</v>
      </c>
      <c r="I25">
        <v>71</v>
      </c>
      <c r="J25">
        <v>162.59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>SUM(C25+E25+G25+I25+K25+M25+O25+Q25 )</f>
        <v>821</v>
      </c>
      <c r="T25">
        <f>SUM(D25+F25+H25+J25+L25+N25+P25+R25 )</f>
        <v>1880.09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4</v>
      </c>
      <c r="AC25">
        <v>9.16</v>
      </c>
      <c r="AD25">
        <v>0</v>
      </c>
      <c r="AE25">
        <v>0</v>
      </c>
      <c r="AF25">
        <v>0</v>
      </c>
      <c r="AG25">
        <v>0</v>
      </c>
      <c r="AH25">
        <f>SUM(V25+X25+Z25+AB25+AD25+AF25 )</f>
        <v>4</v>
      </c>
      <c r="AI25">
        <f>SUM(W25+Y25+AA25+AC25+AE25+AG25 )</f>
        <v>9.16</v>
      </c>
    </row>
    <row r="26" spans="1:35" x14ac:dyDescent="0.25">
      <c r="A26" t="s">
        <v>53</v>
      </c>
      <c r="B26" s="1" t="s">
        <v>54</v>
      </c>
      <c r="C26">
        <v>145</v>
      </c>
      <c r="D26">
        <v>498.8</v>
      </c>
      <c r="E26">
        <v>213</v>
      </c>
      <c r="F26">
        <v>732.72</v>
      </c>
      <c r="G26">
        <v>222</v>
      </c>
      <c r="H26">
        <v>763.68</v>
      </c>
      <c r="I26">
        <v>74</v>
      </c>
      <c r="J26">
        <v>254.56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SUM(C26+E26+G26+I26+K26+M26+O26+Q26 )</f>
        <v>654</v>
      </c>
      <c r="T26">
        <f>SUM(D26+F26+H26+J26+L26+N26+P26+R26 )</f>
        <v>2249.7599999999998</v>
      </c>
      <c r="V26">
        <v>0</v>
      </c>
      <c r="W26">
        <v>0</v>
      </c>
      <c r="X26">
        <v>0</v>
      </c>
      <c r="Y26">
        <v>0</v>
      </c>
      <c r="Z26">
        <v>2</v>
      </c>
      <c r="AA26">
        <v>6.88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>SUM(V26+X26+Z26+AB26+AD26+AF26 )</f>
        <v>2</v>
      </c>
      <c r="AI26">
        <f>SUM(W26+Y26+AA26+AC26+AE26+AG26 )</f>
        <v>6.88</v>
      </c>
    </row>
    <row r="27" spans="1:35" x14ac:dyDescent="0.25">
      <c r="A27" t="s">
        <v>55</v>
      </c>
      <c r="B27" s="1" t="s">
        <v>56</v>
      </c>
      <c r="C27">
        <v>202</v>
      </c>
      <c r="D27">
        <v>927.18</v>
      </c>
      <c r="E27">
        <v>223</v>
      </c>
      <c r="F27">
        <v>1023.57</v>
      </c>
      <c r="G27">
        <v>238</v>
      </c>
      <c r="H27">
        <v>1092.42</v>
      </c>
      <c r="I27">
        <v>226</v>
      </c>
      <c r="J27">
        <v>1037.3399999999999</v>
      </c>
      <c r="K27">
        <v>356</v>
      </c>
      <c r="L27">
        <v>1634.04</v>
      </c>
      <c r="M27">
        <v>63</v>
      </c>
      <c r="N27">
        <v>289.17</v>
      </c>
      <c r="O27">
        <v>0</v>
      </c>
      <c r="P27">
        <v>0</v>
      </c>
      <c r="Q27">
        <v>0</v>
      </c>
      <c r="R27">
        <v>0</v>
      </c>
      <c r="S27">
        <f>SUM(C27+E27+G27+I27+K27+M27+O27+Q27 )</f>
        <v>1308</v>
      </c>
      <c r="T27">
        <f>SUM(D27+F27+H27+J27+L27+N27+P27+R27 )</f>
        <v>6003.72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</v>
      </c>
      <c r="AE27">
        <v>9.18</v>
      </c>
      <c r="AF27">
        <v>0</v>
      </c>
      <c r="AG27">
        <v>0</v>
      </c>
      <c r="AH27">
        <f>SUM(V27+X27+Z27+AB27+AD27+AF27 )</f>
        <v>2</v>
      </c>
      <c r="AI27">
        <f>SUM(W27+Y27+AA27+AC27+AE27+AG27 )</f>
        <v>9.18</v>
      </c>
    </row>
    <row r="28" spans="1:35" x14ac:dyDescent="0.25">
      <c r="A28" t="s">
        <v>57</v>
      </c>
      <c r="B28" s="1" t="s">
        <v>58</v>
      </c>
      <c r="C28">
        <v>197</v>
      </c>
      <c r="D28">
        <v>1357.33</v>
      </c>
      <c r="E28">
        <v>231</v>
      </c>
      <c r="F28">
        <v>1591.59</v>
      </c>
      <c r="G28">
        <v>299</v>
      </c>
      <c r="H28">
        <v>2060.11</v>
      </c>
      <c r="I28">
        <v>122</v>
      </c>
      <c r="J28">
        <v>840.58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>SUM(C28+E28+G28+I28+K28+M28+O28+Q28 )</f>
        <v>849</v>
      </c>
      <c r="T28">
        <f>SUM(D28+F28+H28+J28+L28+N28+P28+R28 )</f>
        <v>5849.6100000000006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9</v>
      </c>
      <c r="AE28">
        <v>62.01</v>
      </c>
      <c r="AF28">
        <v>0</v>
      </c>
      <c r="AG28">
        <v>0</v>
      </c>
      <c r="AH28">
        <f>SUM(V28+X28+Z28+AB28+AD28+AF28 )</f>
        <v>9</v>
      </c>
      <c r="AI28">
        <f>SUM(W28+Y28+AA28+AC28+AE28+AG28 )</f>
        <v>62.01</v>
      </c>
    </row>
    <row r="29" spans="1:35" x14ac:dyDescent="0.25">
      <c r="A29" t="s">
        <v>59</v>
      </c>
      <c r="B29" s="1" t="s">
        <v>60</v>
      </c>
      <c r="C29">
        <v>52</v>
      </c>
      <c r="D29">
        <v>298.48</v>
      </c>
      <c r="E29">
        <v>151</v>
      </c>
      <c r="F29">
        <v>866.74</v>
      </c>
      <c r="G29">
        <v>195</v>
      </c>
      <c r="H29">
        <v>1119.3</v>
      </c>
      <c r="I29">
        <v>117</v>
      </c>
      <c r="J29">
        <v>671.58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>SUM(C29+E29+G29+I29+K29+M29+O29+Q29 )</f>
        <v>515</v>
      </c>
      <c r="T29">
        <f>SUM(D29+F29+H29+J29+L29+N29+P29+R29 )</f>
        <v>2956.1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>SUM(V29+X29+Z29+AB29+AD29+AF29 )</f>
        <v>0</v>
      </c>
      <c r="AI29">
        <f>SUM(W29+Y29+AA29+AC29+AE29+AG29 )</f>
        <v>0</v>
      </c>
    </row>
    <row r="30" spans="1:35" x14ac:dyDescent="0.25">
      <c r="A30" t="s">
        <v>61</v>
      </c>
      <c r="B30" s="1" t="s">
        <v>62</v>
      </c>
      <c r="C30">
        <v>84</v>
      </c>
      <c r="D30">
        <v>771.12</v>
      </c>
      <c r="E30">
        <v>152</v>
      </c>
      <c r="F30">
        <v>1395.36</v>
      </c>
      <c r="G30">
        <v>257</v>
      </c>
      <c r="H30">
        <v>2359.2600000000002</v>
      </c>
      <c r="I30">
        <v>121</v>
      </c>
      <c r="J30">
        <v>1110.78</v>
      </c>
      <c r="K30">
        <v>0</v>
      </c>
      <c r="L30">
        <v>0</v>
      </c>
      <c r="M30">
        <v>8</v>
      </c>
      <c r="N30">
        <v>73.44</v>
      </c>
      <c r="O30">
        <v>0</v>
      </c>
      <c r="P30">
        <v>0</v>
      </c>
      <c r="Q30">
        <v>0</v>
      </c>
      <c r="R30">
        <v>0</v>
      </c>
      <c r="S30">
        <f>SUM(C30+E30+G30+I30+K30+M30+O30+Q30 )</f>
        <v>622</v>
      </c>
      <c r="T30">
        <f>SUM(D30+F30+H30+J30+L30+N30+P30+R30 )</f>
        <v>5709.9599999999991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</v>
      </c>
      <c r="AC30">
        <v>18.36</v>
      </c>
      <c r="AD30">
        <v>8</v>
      </c>
      <c r="AE30">
        <v>73.44</v>
      </c>
      <c r="AF30">
        <v>0</v>
      </c>
      <c r="AG30">
        <v>0</v>
      </c>
      <c r="AH30">
        <f>SUM(V30+X30+Z30+AB30+AD30+AF30 )</f>
        <v>10</v>
      </c>
      <c r="AI30">
        <f>SUM(W30+Y30+AA30+AC30+AE30+AG30 )</f>
        <v>91.8</v>
      </c>
    </row>
    <row r="31" spans="1:35" x14ac:dyDescent="0.25">
      <c r="A31" t="s">
        <v>63</v>
      </c>
      <c r="B31" s="1" t="s">
        <v>64</v>
      </c>
      <c r="C31">
        <v>76</v>
      </c>
      <c r="D31">
        <v>1241.08</v>
      </c>
      <c r="E31">
        <v>43</v>
      </c>
      <c r="F31">
        <v>702.19</v>
      </c>
      <c r="G31">
        <v>68</v>
      </c>
      <c r="H31">
        <v>1110.44</v>
      </c>
      <c r="I31">
        <v>57</v>
      </c>
      <c r="J31">
        <v>930.81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>SUM(C31+E31+G31+I31+K31+M31+O31+Q31 )</f>
        <v>244</v>
      </c>
      <c r="T31">
        <f>SUM(D31+F31+H31+J31+L31+N31+P31+R31 )</f>
        <v>3984.52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>SUM(V31+X31+Z31+AB31+AD31+AF31 )</f>
        <v>0</v>
      </c>
      <c r="AI31">
        <f>SUM(W31+Y31+AA31+AC31+AE31+AG31 )</f>
        <v>0</v>
      </c>
    </row>
    <row r="32" spans="1:35" x14ac:dyDescent="0.25">
      <c r="A32" t="s">
        <v>65</v>
      </c>
      <c r="B32" s="1" t="s">
        <v>66</v>
      </c>
      <c r="C32">
        <v>155</v>
      </c>
      <c r="D32">
        <v>474.3</v>
      </c>
      <c r="E32">
        <v>254</v>
      </c>
      <c r="F32">
        <v>777.24</v>
      </c>
      <c r="G32">
        <v>341</v>
      </c>
      <c r="H32">
        <v>1043.46</v>
      </c>
      <c r="I32">
        <v>93</v>
      </c>
      <c r="J32">
        <v>284.58</v>
      </c>
      <c r="K32">
        <v>0</v>
      </c>
      <c r="L32">
        <v>0</v>
      </c>
      <c r="M32">
        <v>2</v>
      </c>
      <c r="N32">
        <v>6.12</v>
      </c>
      <c r="O32">
        <v>0</v>
      </c>
      <c r="P32">
        <v>0</v>
      </c>
      <c r="Q32">
        <v>0</v>
      </c>
      <c r="R32">
        <v>0</v>
      </c>
      <c r="S32">
        <f>SUM(C32+E32+G32+I32+K32+M32+O32+Q32 )</f>
        <v>845</v>
      </c>
      <c r="T32">
        <f>SUM(D32+F32+H32+J32+L32+N32+P32+R32 )</f>
        <v>2585.6999999999998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SUM(V32+X32+Z32+AB32+AD32+AF32 )</f>
        <v>0</v>
      </c>
      <c r="AI32">
        <f>SUM(W32+Y32+AA32+AC32+AE32+AG32 )</f>
        <v>0</v>
      </c>
    </row>
    <row r="33" spans="1:35" x14ac:dyDescent="0.25">
      <c r="A33" t="s">
        <v>67</v>
      </c>
      <c r="B33" s="1" t="s">
        <v>68</v>
      </c>
      <c r="C33">
        <v>215</v>
      </c>
      <c r="D33">
        <v>367.65</v>
      </c>
      <c r="E33">
        <v>183</v>
      </c>
      <c r="F33">
        <v>312.93</v>
      </c>
      <c r="G33">
        <v>211</v>
      </c>
      <c r="H33">
        <v>360.81</v>
      </c>
      <c r="I33">
        <v>68</v>
      </c>
      <c r="J33">
        <v>116.28</v>
      </c>
      <c r="K33">
        <v>0</v>
      </c>
      <c r="L33">
        <v>0</v>
      </c>
      <c r="M33">
        <v>9</v>
      </c>
      <c r="N33">
        <v>15.39</v>
      </c>
      <c r="O33">
        <v>0</v>
      </c>
      <c r="P33">
        <v>0</v>
      </c>
      <c r="Q33">
        <v>0</v>
      </c>
      <c r="R33">
        <v>0</v>
      </c>
      <c r="S33">
        <f>SUM(C33+E33+G33+I33+K33+M33+O33+Q33 )</f>
        <v>686</v>
      </c>
      <c r="T33">
        <f>SUM(D33+F33+H33+J33+L33+N33+P33+R33 )</f>
        <v>1173.06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</v>
      </c>
      <c r="AE33">
        <v>3.42</v>
      </c>
      <c r="AF33">
        <v>0</v>
      </c>
      <c r="AG33">
        <v>0</v>
      </c>
      <c r="AH33">
        <f>SUM(V33+X33+Z33+AB33+AD33+AF33 )</f>
        <v>2</v>
      </c>
      <c r="AI33">
        <f>SUM(W33+Y33+AA33+AC33+AE33+AG33 )</f>
        <v>3.42</v>
      </c>
    </row>
    <row r="34" spans="1:35" x14ac:dyDescent="0.25">
      <c r="A34" t="s">
        <v>69</v>
      </c>
      <c r="B34" s="1" t="s">
        <v>70</v>
      </c>
      <c r="C34">
        <v>27</v>
      </c>
      <c r="D34">
        <v>63.99</v>
      </c>
      <c r="E34">
        <v>25</v>
      </c>
      <c r="F34">
        <v>59.25</v>
      </c>
      <c r="G34">
        <v>74</v>
      </c>
      <c r="H34">
        <v>175.38</v>
      </c>
      <c r="I34">
        <v>39</v>
      </c>
      <c r="J34">
        <v>92.43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>SUM(C34+E34+G34+I34+K34+M34+O34+Q34 )</f>
        <v>165</v>
      </c>
      <c r="T34">
        <f>SUM(D34+F34+H34+J34+L34+N34+P34+R34 )</f>
        <v>391.05</v>
      </c>
      <c r="V34">
        <v>0</v>
      </c>
      <c r="W34">
        <v>0</v>
      </c>
      <c r="X34">
        <v>0</v>
      </c>
      <c r="Y34">
        <v>0</v>
      </c>
      <c r="Z34">
        <v>4</v>
      </c>
      <c r="AA34">
        <v>9.48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f>SUM(V34+X34+Z34+AB34+AD34+AF34 )</f>
        <v>4</v>
      </c>
      <c r="AI34">
        <f>SUM(W34+Y34+AA34+AC34+AE34+AG34 )</f>
        <v>9.48</v>
      </c>
    </row>
    <row r="35" spans="1:35" x14ac:dyDescent="0.25">
      <c r="A35" t="s">
        <v>71</v>
      </c>
      <c r="B35" s="1" t="s">
        <v>72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5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>SUM(C35+E35+G35+I35+K35+M35+O35+Q35 )</f>
        <v>1</v>
      </c>
      <c r="T35">
        <f>SUM(D35+F35+H35+J35+L35+N35+P35+R35 )</f>
        <v>5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>SUM(V35+X35+Z35+AB35+AD35+AF35 )</f>
        <v>0</v>
      </c>
      <c r="AI35">
        <f>SUM(W35+Y35+AA35+AC35+AE35+AG35 )</f>
        <v>0</v>
      </c>
    </row>
    <row r="36" spans="1:35" x14ac:dyDescent="0.25">
      <c r="A36" t="s">
        <v>73</v>
      </c>
      <c r="B36" s="1" t="s">
        <v>74</v>
      </c>
      <c r="C36">
        <v>38</v>
      </c>
      <c r="D36">
        <v>39.9</v>
      </c>
      <c r="E36">
        <v>38</v>
      </c>
      <c r="F36">
        <v>39.9</v>
      </c>
      <c r="G36">
        <v>44</v>
      </c>
      <c r="H36">
        <v>46.2</v>
      </c>
      <c r="I36">
        <v>49</v>
      </c>
      <c r="J36">
        <v>51.45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>SUM(C36+E36+G36+I36+K36+M36+O36+Q36 )</f>
        <v>169</v>
      </c>
      <c r="T36">
        <f>SUM(D36+F36+H36+J36+L36+N36+P36+R36 )</f>
        <v>177.45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f>SUM(V36+X36+Z36+AB36+AD36+AF36 )</f>
        <v>0</v>
      </c>
      <c r="AI36">
        <f>SUM(W36+Y36+AA36+AC36+AE36+AG36 )</f>
        <v>0</v>
      </c>
    </row>
    <row r="37" spans="1:35" x14ac:dyDescent="0.25">
      <c r="A37" t="s">
        <v>75</v>
      </c>
      <c r="B37" s="1" t="s">
        <v>76</v>
      </c>
      <c r="C37">
        <v>51</v>
      </c>
      <c r="D37">
        <v>71.400000000000006</v>
      </c>
      <c r="E37">
        <v>72</v>
      </c>
      <c r="F37">
        <v>100.8</v>
      </c>
      <c r="G37">
        <v>73</v>
      </c>
      <c r="H37">
        <v>102.2</v>
      </c>
      <c r="I37">
        <v>37</v>
      </c>
      <c r="J37">
        <v>51.8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>SUM(C37+E37+G37+I37+K37+M37+O37+Q37 )</f>
        <v>233</v>
      </c>
      <c r="T37">
        <f>SUM(D37+F37+H37+J37+L37+N37+P37+R37 )</f>
        <v>326.2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f>SUM(V37+X37+Z37+AB37+AD37+AF37 )</f>
        <v>0</v>
      </c>
      <c r="AI37">
        <f>SUM(W37+Y37+AA37+AC37+AE37+AG37 )</f>
        <v>0</v>
      </c>
    </row>
    <row r="38" spans="1:35" x14ac:dyDescent="0.25">
      <c r="A38" t="s">
        <v>77</v>
      </c>
      <c r="B38" s="1" t="s">
        <v>78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</v>
      </c>
      <c r="N38">
        <v>172.14</v>
      </c>
      <c r="O38">
        <v>0</v>
      </c>
      <c r="P38">
        <v>0</v>
      </c>
      <c r="Q38">
        <v>0</v>
      </c>
      <c r="R38">
        <v>0</v>
      </c>
      <c r="S38">
        <f>SUM(C38+E38+G38+I38+K38+M38+O38+Q38 )</f>
        <v>3</v>
      </c>
      <c r="T38">
        <f>SUM(D38+F38+H38+J38+L38+N38+P38+R38 )</f>
        <v>172.14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f>SUM(V38+X38+Z38+AB38+AD38+AF38 )</f>
        <v>0</v>
      </c>
      <c r="AI38">
        <f>SUM(W38+Y38+AA38+AC38+AE38+AG38 )</f>
        <v>0</v>
      </c>
    </row>
    <row r="39" spans="1:35" x14ac:dyDescent="0.25">
      <c r="A39" t="s">
        <v>79</v>
      </c>
      <c r="B39" s="1" t="s">
        <v>80</v>
      </c>
      <c r="C39">
        <v>7</v>
      </c>
      <c r="D39">
        <v>128.59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>SUM(C39+E39+G39+I39+K39+M39+O39+Q39 )</f>
        <v>7</v>
      </c>
      <c r="T39">
        <f>SUM(D39+F39+H39+J39+L39+N39+P39+R39 )</f>
        <v>128.59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f>SUM(V39+X39+Z39+AB39+AD39+AF39 )</f>
        <v>0</v>
      </c>
      <c r="AI39">
        <f>SUM(W39+Y39+AA39+AC39+AE39+AG39 )</f>
        <v>0</v>
      </c>
    </row>
    <row r="40" spans="1:35" x14ac:dyDescent="0.25">
      <c r="A40" t="s">
        <v>81</v>
      </c>
      <c r="B40" s="1" t="s">
        <v>82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88</v>
      </c>
      <c r="L40">
        <v>0</v>
      </c>
      <c r="M40">
        <v>162</v>
      </c>
      <c r="N40">
        <v>0</v>
      </c>
      <c r="O40">
        <v>0</v>
      </c>
      <c r="P40">
        <v>0</v>
      </c>
      <c r="Q40">
        <v>0</v>
      </c>
      <c r="R40">
        <v>0</v>
      </c>
      <c r="S40">
        <f>SUM(C40+E40+G40+I40+K40+M40+O40+Q40 )</f>
        <v>250</v>
      </c>
      <c r="T40">
        <f>SUM(D40+F40+H40+J40+L40+N40+P40+R40 )</f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f>SUM(V40+X40+Z40+AB40+AD40+AF40 )</f>
        <v>0</v>
      </c>
      <c r="AI40">
        <f>SUM(W40+Y40+AA40+AC40+AE40+AG40 )</f>
        <v>0</v>
      </c>
    </row>
    <row r="41" spans="1:35" x14ac:dyDescent="0.25">
      <c r="A41" t="s">
        <v>83</v>
      </c>
      <c r="B41" s="1" t="s">
        <v>84</v>
      </c>
      <c r="C41">
        <v>0</v>
      </c>
      <c r="D41">
        <v>0</v>
      </c>
      <c r="E41">
        <v>0</v>
      </c>
      <c r="F41">
        <v>0</v>
      </c>
      <c r="G41">
        <v>2</v>
      </c>
      <c r="H41">
        <v>3.16</v>
      </c>
      <c r="I41">
        <v>10</v>
      </c>
      <c r="J41">
        <v>15.8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>SUM(C41+E41+G41+I41+K41+M41+O41+Q41 )</f>
        <v>12</v>
      </c>
      <c r="T41">
        <f>SUM(D41+F41+H41+J41+L41+N41+P41+R41 )</f>
        <v>18.96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f>SUM(V41+X41+Z41+AB41+AD41+AF41 )</f>
        <v>0</v>
      </c>
      <c r="AI41">
        <f>SUM(W41+Y41+AA41+AC41+AE41+AG41 )</f>
        <v>0</v>
      </c>
    </row>
    <row r="42" spans="1:35" x14ac:dyDescent="0.25">
      <c r="A42" t="s">
        <v>85</v>
      </c>
      <c r="B42" s="1" t="s">
        <v>86</v>
      </c>
      <c r="C42">
        <v>0</v>
      </c>
      <c r="D42">
        <v>0</v>
      </c>
      <c r="E42">
        <v>0</v>
      </c>
      <c r="F42">
        <v>0</v>
      </c>
      <c r="G42">
        <v>2</v>
      </c>
      <c r="H42">
        <v>24.5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>SUM(C42+E42+G42+I42+K42+M42+O42+Q42 )</f>
        <v>2</v>
      </c>
      <c r="T42">
        <f>SUM(D42+F42+H42+J42+L42+N42+P42+R42 )</f>
        <v>24.5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f>SUM(V42+X42+Z42+AB42+AD42+AF42 )</f>
        <v>0</v>
      </c>
      <c r="AI42">
        <f>SUM(W42+Y42+AA42+AC42+AE42+AG42 )</f>
        <v>0</v>
      </c>
    </row>
    <row r="43" spans="1:35" x14ac:dyDescent="0.25">
      <c r="A43" t="s">
        <v>87</v>
      </c>
      <c r="B43" s="1" t="s">
        <v>88</v>
      </c>
      <c r="C43">
        <v>17</v>
      </c>
      <c r="D43">
        <v>42.84</v>
      </c>
      <c r="E43">
        <v>12</v>
      </c>
      <c r="F43">
        <v>30.24</v>
      </c>
      <c r="G43">
        <v>10</v>
      </c>
      <c r="H43">
        <v>25.2</v>
      </c>
      <c r="I43">
        <v>10</v>
      </c>
      <c r="J43">
        <v>25.2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>SUM(C43+E43+G43+I43+K43+M43+O43+Q43 )</f>
        <v>49</v>
      </c>
      <c r="T43">
        <f>SUM(D43+F43+H43+J43+L43+N43+P43+R43 )</f>
        <v>123.48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f>SUM(V43+X43+Z43+AB43+AD43+AF43 )</f>
        <v>0</v>
      </c>
      <c r="AI43">
        <f>SUM(W43+Y43+AA43+AC43+AE43+AG43 )</f>
        <v>0</v>
      </c>
    </row>
    <row r="44" spans="1:35" x14ac:dyDescent="0.25">
      <c r="A44" t="s">
        <v>89</v>
      </c>
      <c r="B44" s="1" t="s">
        <v>90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212</v>
      </c>
      <c r="L44">
        <v>1093.92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>SUM(C44+E44+G44+I44+K44+M44+O44+Q44 )</f>
        <v>212</v>
      </c>
      <c r="T44">
        <f>SUM(D44+F44+H44+J44+L44+N44+P44+R44 )</f>
        <v>1093.92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f>SUM(V44+X44+Z44+AB44+AD44+AF44 )</f>
        <v>0</v>
      </c>
      <c r="AI44">
        <f>SUM(W44+Y44+AA44+AC44+AE44+AG44 )</f>
        <v>0</v>
      </c>
    </row>
    <row r="45" spans="1:35" x14ac:dyDescent="0.25">
      <c r="A45" t="s">
        <v>91</v>
      </c>
      <c r="B45" s="1" t="s">
        <v>92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212</v>
      </c>
      <c r="L45">
        <v>1216.8800000000001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>SUM(C45+E45+G45+I45+K45+M45+O45+Q45 )</f>
        <v>212</v>
      </c>
      <c r="T45">
        <f>SUM(D45+F45+H45+J45+L45+N45+P45+R45 )</f>
        <v>1216.8800000000001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f>SUM(V45+X45+Z45+AB45+AD45+AF45 )</f>
        <v>0</v>
      </c>
      <c r="AI45">
        <f>SUM(W45+Y45+AA45+AC45+AE45+AG45 )</f>
        <v>0</v>
      </c>
    </row>
    <row r="46" spans="1:35" x14ac:dyDescent="0.25">
      <c r="A46" t="s">
        <v>93</v>
      </c>
      <c r="B46" s="1" t="s">
        <v>94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8.93</v>
      </c>
      <c r="O46">
        <v>0</v>
      </c>
      <c r="P46">
        <v>0</v>
      </c>
      <c r="Q46">
        <v>0</v>
      </c>
      <c r="R46">
        <v>0</v>
      </c>
      <c r="S46">
        <f>SUM(C46+E46+G46+I46+K46+M46+O46+Q46 )</f>
        <v>1</v>
      </c>
      <c r="T46">
        <f>SUM(D46+F46+H46+J46+L46+N46+P46+R46 )</f>
        <v>8.93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f>SUM(V46+X46+Z46+AB46+AD46+AF46 )</f>
        <v>0</v>
      </c>
      <c r="AI46">
        <f>SUM(W46+Y46+AA46+AC46+AE46+AG46 )</f>
        <v>0</v>
      </c>
    </row>
    <row r="47" spans="1:35" x14ac:dyDescent="0.25">
      <c r="A47" t="s">
        <v>95</v>
      </c>
      <c r="B47" s="1" t="s">
        <v>96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</v>
      </c>
      <c r="N47">
        <v>11.8</v>
      </c>
      <c r="O47">
        <v>0</v>
      </c>
      <c r="P47">
        <v>0</v>
      </c>
      <c r="Q47">
        <v>0</v>
      </c>
      <c r="R47">
        <v>0</v>
      </c>
      <c r="S47">
        <f>SUM(C47+E47+G47+I47+K47+M47+O47+Q47 )</f>
        <v>4</v>
      </c>
      <c r="T47">
        <f>SUM(D47+F47+H47+J47+L47+N47+P47+R47 )</f>
        <v>11.8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f>SUM(V47+X47+Z47+AB47+AD47+AF47 )</f>
        <v>0</v>
      </c>
      <c r="AI47">
        <f>SUM(W47+Y47+AA47+AC47+AE47+AG47 )</f>
        <v>0</v>
      </c>
    </row>
    <row r="48" spans="1:35" x14ac:dyDescent="0.25">
      <c r="A48" t="s">
        <v>97</v>
      </c>
      <c r="B48" s="1" t="s">
        <v>98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</v>
      </c>
      <c r="N48">
        <v>13.06</v>
      </c>
      <c r="O48">
        <v>0</v>
      </c>
      <c r="P48">
        <v>0</v>
      </c>
      <c r="Q48">
        <v>0</v>
      </c>
      <c r="R48">
        <v>0</v>
      </c>
      <c r="S48">
        <f>SUM(C48+E48+G48+I48+K48+M48+O48+Q48 )</f>
        <v>2</v>
      </c>
      <c r="T48">
        <f>SUM(D48+F48+H48+J48+L48+N48+P48+R48 )</f>
        <v>13.06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f>SUM(V48+X48+Z48+AB48+AD48+AF48 )</f>
        <v>0</v>
      </c>
      <c r="AI48">
        <f>SUM(W48+Y48+AA48+AC48+AE48+AG48 )</f>
        <v>0</v>
      </c>
    </row>
    <row r="49" spans="1:35" x14ac:dyDescent="0.25">
      <c r="A49" t="s">
        <v>99</v>
      </c>
      <c r="B49" s="1" t="s">
        <v>100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102.07</v>
      </c>
      <c r="O49">
        <v>0</v>
      </c>
      <c r="P49">
        <v>0</v>
      </c>
      <c r="Q49">
        <v>0</v>
      </c>
      <c r="R49">
        <v>0</v>
      </c>
      <c r="S49">
        <f>SUM(C49+E49+G49+I49+K49+M49+O49+Q49 )</f>
        <v>1</v>
      </c>
      <c r="T49">
        <f>SUM(D49+F49+H49+J49+L49+N49+P49+R49 )</f>
        <v>102.07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f>SUM(V49+X49+Z49+AB49+AD49+AF49 )</f>
        <v>0</v>
      </c>
      <c r="AI49">
        <f>SUM(W49+Y49+AA49+AC49+AE49+AG49 )</f>
        <v>0</v>
      </c>
    </row>
    <row r="51" spans="1:35" x14ac:dyDescent="0.25">
      <c r="C51">
        <f>SUM(C9:C49)</f>
        <v>6505</v>
      </c>
      <c r="D51">
        <f>SUM(D9:D49)</f>
        <v>12777.470000000001</v>
      </c>
      <c r="E51">
        <f>SUM(E9:E49)</f>
        <v>9301</v>
      </c>
      <c r="F51">
        <f>SUM(F9:F49)</f>
        <v>16665.550000000003</v>
      </c>
      <c r="G51">
        <f>SUM(G9:G49)</f>
        <v>10906</v>
      </c>
      <c r="H51">
        <f>SUM(H9:H49)</f>
        <v>21272.950000000004</v>
      </c>
      <c r="I51">
        <f>SUM(I9:I49)</f>
        <v>3562</v>
      </c>
      <c r="J51">
        <f>SUM(J9:J49)</f>
        <v>9108.880000000001</v>
      </c>
      <c r="K51">
        <f>SUM(K9:K49)</f>
        <v>901</v>
      </c>
      <c r="L51">
        <f>SUM(L9:L49)</f>
        <v>4011.82</v>
      </c>
      <c r="M51">
        <f>SUM(M9:M49)</f>
        <v>307</v>
      </c>
      <c r="N51">
        <f>SUM(N9:N49)</f>
        <v>879.33999999999969</v>
      </c>
      <c r="O51">
        <f>SUM(O9:O49)</f>
        <v>0</v>
      </c>
      <c r="P51">
        <f>SUM(P9:P49)</f>
        <v>0</v>
      </c>
      <c r="Q51">
        <f>SUM(Q9:Q49)</f>
        <v>0</v>
      </c>
      <c r="R51">
        <f>SUM(R9:R49)</f>
        <v>0</v>
      </c>
      <c r="S51">
        <f>SUM(S9:S49)</f>
        <v>31482</v>
      </c>
      <c r="T51">
        <f>SUM(T9:T49)</f>
        <v>64716.00999999998</v>
      </c>
      <c r="V51">
        <f>SUM(V9:V49)</f>
        <v>0</v>
      </c>
      <c r="W51">
        <f>SUM(W9:W49)</f>
        <v>0</v>
      </c>
      <c r="X51">
        <f>SUM(X9:X49)</f>
        <v>6</v>
      </c>
      <c r="Y51">
        <f>SUM(Y9:Y49)</f>
        <v>3.42</v>
      </c>
      <c r="Z51">
        <f>SUM(Z9:Z49)</f>
        <v>26</v>
      </c>
      <c r="AA51">
        <f>SUM(AA9:AA49)</f>
        <v>56.97</v>
      </c>
      <c r="AB51">
        <f>SUM(AB9:AB49)</f>
        <v>36</v>
      </c>
      <c r="AC51">
        <f>SUM(AC9:AC49)</f>
        <v>61.66</v>
      </c>
      <c r="AD51">
        <f>SUM(AD9:AD49)</f>
        <v>39</v>
      </c>
      <c r="AE51">
        <f>SUM(AE9:AE49)</f>
        <v>162.62999999999997</v>
      </c>
      <c r="AF51">
        <f>SUM(AF9:AF49)</f>
        <v>0</v>
      </c>
      <c r="AG51">
        <f>SUM(AG9:AG49)</f>
        <v>0</v>
      </c>
      <c r="AH51">
        <f>SUM(AH9:AH49)</f>
        <v>107</v>
      </c>
      <c r="AI51">
        <f>SUM(AI9:AI49)</f>
        <v>284.68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 Compras</cp:lastModifiedBy>
  <dcterms:created xsi:type="dcterms:W3CDTF">2019-09-10T19:59:47Z</dcterms:created>
  <dcterms:modified xsi:type="dcterms:W3CDTF">2024-01-05T20:38:36Z</dcterms:modified>
</cp:coreProperties>
</file>