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1" i="1" l="1"/>
  <c r="J839" i="1"/>
  <c r="F839" i="1"/>
  <c r="H839" i="1"/>
  <c r="D839" i="1"/>
  <c r="AK837" i="1" l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<sst xmlns="http://schemas.openxmlformats.org/spreadsheetml/2006/main" count="1712" uniqueCount="1673">
  <si>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</si>
  <si>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</si>
  <si>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</si>
  <si>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</si>
  <si>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</si>
  <si>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</si>
  <si>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</si>
  <si>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</si>
  <si>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</si>
  <si>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</si>
  <si>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</si>
  <si>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</si>
  <si>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</si>
  <si>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</si>
  <si>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</si>
  <si>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</si>
  <si>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</si>
  <si>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</si>
  <si>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31/05/2023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</si>
  <si>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</si>
  <si>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</si>
  <si>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</si>
  <si>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</si>
  <si>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</si>
  <si>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</si>
  <si>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</si>
  <si>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</si>
  <si>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</si>
  <si>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</si>
  <si>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</si>
  <si>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</si>
  <si>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</si>
  <si>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</si>
  <si>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</si>
  <si>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</si>
  <si>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</si>
  <si>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</si>
  <si>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</si>
  <si>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</si>
  <si>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</si>
  <si>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</si>
  <si>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</si>
  <si>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</si>
  <si>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</si>
  <si>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</si>
  <si>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</si>
  <si>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</si>
  <si>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</si>
  <si>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</si>
  <si>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</si>
  <si>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</si>
  <si>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</si>
  <si>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</si>
  <si>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</si>
  <si>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</si>
  <si>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</si>
  <si>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</si>
  <si>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</si>
  <si>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</si>
  <si>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</si>
  <si>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</si>
  <si>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</si>
  <si>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</si>
  <si>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</si>
  <si>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</si>
  <si>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</si>
  <si>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</si>
  <si>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</si>
  <si>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</si>
  <si>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</si>
  <si>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</si>
  <si>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</si>
  <si>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</si>
  <si>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</si>
  <si>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</si>
  <si>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</si>
  <si>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</si>
  <si>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</si>
  <si>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</si>
  <si>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</si>
  <si>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</si>
  <si>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</si>
  <si>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</si>
  <si>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</si>
  <si>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</si>
  <si>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</si>
  <si>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</si>
  <si>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</si>
  <si>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</si>
  <si>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</si>
  <si>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</si>
  <si>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</si>
  <si>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</si>
  <si>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</si>
  <si>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</si>
  <si>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AFPI0251</t>
  </si>
  <si>
    <t>Broca para Concreto con placa de carburo 1l4 COD 119157</t>
  </si>
  <si>
    <t>AFPI0252</t>
  </si>
  <si>
    <t>Broca para Concreto con placa de carburo 5l16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</si>
  <si>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</si>
  <si>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</si>
  <si>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</si>
  <si>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</si>
  <si>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</si>
  <si>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</si>
  <si>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</si>
  <si>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</si>
  <si>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</si>
  <si>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</si>
  <si>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</si>
  <si>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</si>
  <si>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</si>
  <si>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</si>
  <si>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</si>
  <si>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</si>
  <si>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</si>
  <si>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</si>
  <si>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AHEM0002</t>
  </si>
  <si>
    <t>Arco P l Segueta Economico No. 206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</si>
  <si>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</si>
  <si>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</si>
  <si>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</si>
  <si>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</si>
  <si>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</si>
  <si>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</si>
  <si>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</si>
  <si>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</si>
  <si>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AHEM0009</t>
  </si>
  <si>
    <t>Corta Pernos 24 14324</t>
  </si>
  <si>
    <t>AHEM0010</t>
  </si>
  <si>
    <t>Pinzas Prensa VG C 11 SP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</si>
  <si>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</si>
  <si>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</si>
  <si>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</si>
  <si>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</si>
  <si>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</si>
  <si>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</si>
  <si>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</si>
  <si>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</si>
  <si>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</si>
  <si>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</si>
  <si>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</si>
  <si>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</si>
  <si>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</si>
  <si>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</si>
  <si>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</si>
  <si>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</si>
  <si>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</si>
  <si>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</si>
  <si>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</si>
  <si>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</si>
  <si>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</si>
  <si>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</si>
  <si>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</si>
  <si>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</si>
  <si>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</si>
  <si>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</si>
  <si>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</si>
  <si>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</si>
  <si>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</si>
  <si>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</si>
  <si>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</si>
  <si>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</si>
  <si>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</si>
  <si>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</si>
  <si>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</si>
  <si>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</si>
  <si>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</si>
  <si>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</si>
  <si>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</si>
  <si>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</si>
  <si>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</si>
  <si>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</si>
  <si>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</si>
  <si>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</si>
  <si>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</si>
  <si>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</si>
  <si>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</si>
  <si>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</si>
  <si>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</si>
  <si>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</si>
  <si>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AHFO0058</t>
  </si>
  <si>
    <t>Cuello Barrilito Liso Frances Redondo 242R  5l8</t>
  </si>
  <si>
    <t>AHFO0062</t>
  </si>
  <si>
    <t>Cuello para Cuadrado Frances 257  5l8</t>
  </si>
  <si>
    <t>AHFO0092</t>
  </si>
  <si>
    <t>Remate Bola 1 1l2</t>
  </si>
  <si>
    <t>AHFO0094</t>
  </si>
  <si>
    <t>Remate Bola 2 1l2</t>
  </si>
  <si>
    <t>AHFO0095</t>
  </si>
  <si>
    <t>Remate Bola 3</t>
  </si>
  <si>
    <t>AHFO0110</t>
  </si>
  <si>
    <t>Punta Barroco 1l2</t>
  </si>
  <si>
    <t>AHFO0113</t>
  </si>
  <si>
    <t>Punta Flor de Liz 1l2</t>
  </si>
  <si>
    <t>AHFO0130</t>
  </si>
  <si>
    <t>Chapetones Martillados con Clavo  1 1l2</t>
  </si>
  <si>
    <t>AHFO0140</t>
  </si>
  <si>
    <t>Plato Porta Vela Curvo 1 1l2  C-18</t>
  </si>
  <si>
    <t>AHFO0141</t>
  </si>
  <si>
    <t>Plato Porta Vela Curvo 2  C-18</t>
  </si>
  <si>
    <t>AHFO0143</t>
  </si>
  <si>
    <t>Plato Porta Vela Curvo 4  C-18</t>
  </si>
  <si>
    <t>AHFO0157</t>
  </si>
  <si>
    <t>Plato Porta Vela Liso 3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</si>
  <si>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</si>
  <si>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</si>
  <si>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</si>
  <si>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</si>
  <si>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</si>
  <si>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</si>
  <si>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</si>
  <si>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</si>
  <si>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AHFO0180</t>
  </si>
  <si>
    <t>Tapa para PTR Decorativa 1l2</t>
  </si>
  <si>
    <t>AHFO0181</t>
  </si>
  <si>
    <t>Tapa para PTR Decorativa 3l4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</si>
  <si>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</si>
  <si>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</si>
  <si>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</si>
  <si>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</si>
  <si>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</si>
  <si>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</si>
  <si>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AHFO0189</t>
  </si>
  <si>
    <t>Tapa para PTR Decorativa 4</t>
  </si>
  <si>
    <t>AHFO0252</t>
  </si>
  <si>
    <t>Numero Para Domicilio No. 2</t>
  </si>
  <si>
    <t>AHFO0258</t>
  </si>
  <si>
    <t>Numero Para Domicilio No. 8</t>
  </si>
  <si>
    <t>AHFO0261</t>
  </si>
  <si>
    <t>Numero De Casa 1 Blanco 4 Plg</t>
  </si>
  <si>
    <t>AHFO0262</t>
  </si>
  <si>
    <t>Numero De Casa 2 Blanco 4 Plg</t>
  </si>
  <si>
    <t>AHFO0263</t>
  </si>
  <si>
    <t>Numero De Casa 3 Blanco 4 Plg</t>
  </si>
  <si>
    <t>AHFO0264</t>
  </si>
  <si>
    <t>Numero De Casa 4 Blanco 4 Plg</t>
  </si>
  <si>
    <t>AHFO0265</t>
  </si>
  <si>
    <t>Numero De Casa 5 Blanco 4 Plg</t>
  </si>
  <si>
    <t>AHFO0266</t>
  </si>
  <si>
    <t>Numero De Casa 6 Blanco 4 Plg</t>
  </si>
  <si>
    <t>AHFO0267</t>
  </si>
  <si>
    <t>Numero De Casa 7 Blanco 4 Plg</t>
  </si>
  <si>
    <t>AHFO0268</t>
  </si>
  <si>
    <t>Numero De Casa 8 Blanco 4 Plg</t>
  </si>
  <si>
    <t>AHFO0280</t>
  </si>
  <si>
    <t>Numero De Casa 0 Plata 4 Plg</t>
  </si>
  <si>
    <t>AHFO0282</t>
  </si>
  <si>
    <t>Numero De Casa 2 Plata 4 Plg</t>
  </si>
  <si>
    <t>AHFO0288</t>
  </si>
  <si>
    <t>Numero De Casa 8 Plata 4 Plg</t>
  </si>
  <si>
    <t>AHFO0293</t>
  </si>
  <si>
    <t>Numero De Casa 3 Blanco 6 Plg</t>
  </si>
  <si>
    <t>AHFO0321</t>
  </si>
  <si>
    <t>Numero De Casa 1 Blanco 8 Plg</t>
  </si>
  <si>
    <t>AHFO0323</t>
  </si>
  <si>
    <t>Numero De Casa 3 Blanco 8 Plg</t>
  </si>
  <si>
    <t>AHFO0335</t>
  </si>
  <si>
    <t>Numero De Casa 5 Negro 8 Plg</t>
  </si>
  <si>
    <t>AHFO0342</t>
  </si>
  <si>
    <t>Numero De Casa 2 Plata 8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</si>
  <si>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</si>
  <si>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</si>
  <si>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</si>
  <si>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</si>
  <si>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</si>
  <si>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</si>
  <si>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</si>
  <si>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</si>
  <si>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</si>
  <si>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</si>
  <si>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</si>
  <si>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</si>
  <si>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</si>
  <si>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</si>
  <si>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</si>
  <si>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</si>
  <si>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</si>
  <si>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</si>
  <si>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</si>
  <si>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</si>
  <si>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</si>
  <si>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</si>
  <si>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</si>
  <si>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</si>
  <si>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</si>
  <si>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</si>
  <si>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</si>
  <si>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</si>
  <si>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</si>
  <si>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</si>
  <si>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</si>
  <si>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</si>
  <si>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</si>
  <si>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</si>
  <si>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</si>
  <si>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</si>
  <si>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</si>
  <si>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</si>
  <si>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</si>
  <si>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</si>
  <si>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</si>
  <si>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</si>
  <si>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</si>
  <si>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</si>
  <si>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</si>
  <si>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</si>
  <si>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</si>
  <si>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</si>
  <si>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</si>
  <si>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</si>
  <si>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</si>
  <si>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</si>
  <si>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</si>
  <si>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</si>
  <si>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</si>
  <si>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</si>
  <si>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</si>
  <si>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</si>
  <si>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</si>
  <si>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</si>
  <si>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</si>
  <si>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</si>
  <si>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</si>
  <si>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</si>
  <si>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</si>
  <si>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</si>
  <si>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</si>
  <si>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</si>
  <si>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</si>
  <si>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</si>
  <si>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</si>
  <si>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</si>
  <si>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</si>
  <si>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</si>
  <si>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</si>
  <si>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</si>
  <si>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</si>
  <si>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</si>
  <si>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</si>
  <si>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</si>
  <si>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</si>
  <si>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</si>
  <si>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</si>
  <si>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</si>
  <si>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</si>
  <si>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</si>
  <si>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</si>
  <si>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</si>
  <si>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</si>
  <si>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</si>
  <si>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</si>
  <si>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</si>
  <si>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</si>
  <si>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</si>
  <si>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</si>
  <si>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</si>
  <si>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</si>
  <si>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</si>
  <si>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</si>
  <si>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</si>
  <si>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</si>
  <si>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</si>
  <si>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</si>
  <si>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</si>
  <si>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</si>
  <si>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</si>
  <si>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</si>
  <si>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</si>
  <si>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</si>
  <si>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</si>
  <si>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</si>
  <si>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</si>
  <si>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</si>
  <si>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</si>
  <si>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</si>
  <si>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</si>
  <si>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</si>
  <si>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</si>
  <si>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</si>
  <si>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</si>
  <si>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</si>
  <si>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</si>
  <si>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</si>
  <si>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</si>
  <si>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</si>
  <si>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</si>
  <si>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</si>
  <si>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</si>
  <si>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</si>
  <si>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</si>
  <si>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</si>
  <si>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</si>
  <si>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</si>
  <si>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</si>
  <si>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</si>
  <si>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</si>
  <si>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</si>
  <si>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</si>
  <si>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</si>
  <si>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</si>
  <si>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</si>
  <si>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</si>
  <si>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</si>
  <si>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</si>
  <si>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</si>
  <si>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</si>
  <si>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AHSE0108</t>
  </si>
  <si>
    <t>Cerradura Fanal Gatillo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</si>
  <si>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</si>
  <si>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</si>
  <si>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</si>
  <si>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</si>
  <si>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</si>
  <si>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</si>
  <si>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</si>
  <si>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</si>
  <si>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</si>
  <si>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</si>
  <si>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</si>
  <si>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</si>
  <si>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</si>
  <si>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</si>
  <si>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</si>
  <si>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</si>
  <si>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</si>
  <si>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</si>
  <si>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</si>
  <si>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</si>
  <si>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AHSE0175</t>
  </si>
  <si>
    <t>Chapa Dexter Manija Royal Laton Antiguo (6718)</t>
  </si>
  <si>
    <t>AHSE0176</t>
  </si>
  <si>
    <t>Chapa Dexter Gatillo Genova (4188)</t>
  </si>
  <si>
    <t>AHSE0177</t>
  </si>
  <si>
    <t>Chapa Dexter Derecha (5803) 3  Bulones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</si>
  <si>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</si>
  <si>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</si>
  <si>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</si>
  <si>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</si>
  <si>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</si>
  <si>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</si>
  <si>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</si>
  <si>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</si>
  <si>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</si>
  <si>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</si>
  <si>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</si>
  <si>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</si>
  <si>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</si>
  <si>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</si>
  <si>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</si>
  <si>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</si>
  <si>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</si>
  <si>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</si>
  <si>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</si>
  <si>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</si>
  <si>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</si>
  <si>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</si>
  <si>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</si>
  <si>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</si>
  <si>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</si>
  <si>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</si>
  <si>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</si>
  <si>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</si>
  <si>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</si>
  <si>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</si>
  <si>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</si>
  <si>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</si>
  <si>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</si>
  <si>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</si>
  <si>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</si>
  <si>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</si>
  <si>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</si>
  <si>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</si>
  <si>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</si>
  <si>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</si>
  <si>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</si>
  <si>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</si>
  <si>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APRH0101</t>
  </si>
  <si>
    <t>Sujetador con Matraca 1 In x 15 Ft</t>
  </si>
  <si>
    <t>APRH0102</t>
  </si>
  <si>
    <t>Sujetador con Matraca Uso Pesado 2 In x 30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</si>
  <si>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</si>
  <si>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</si>
  <si>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</si>
  <si>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</si>
  <si>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</si>
  <si>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</si>
  <si>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</si>
  <si>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</si>
  <si>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</si>
  <si>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</si>
  <si>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</si>
  <si>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</si>
  <si>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</si>
  <si>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</si>
  <si>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</si>
  <si>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</si>
  <si>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</si>
  <si>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</si>
  <si>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</si>
  <si>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</si>
  <si>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</si>
  <si>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</si>
  <si>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ASN2Y008</t>
  </si>
  <si>
    <t>Rueda Portón 4 Sin Soporte  Canal Y Para Angulo 500 kgs</t>
  </si>
  <si>
    <t>ASP2U015</t>
  </si>
  <si>
    <t>Rueda Portón 3 Soporte Placas Canal U 400 kgs</t>
  </si>
  <si>
    <t>ASP2U016</t>
  </si>
  <si>
    <t>Rueda Portón 4 Soporte Placas Canal U 500 kgs</t>
  </si>
  <si>
    <t>ASP2Y016</t>
  </si>
  <si>
    <t>Rueda Portón 4 Soporte Placas Canal Y Para Angulo 500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</si>
  <si>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</si>
  <si>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</si>
  <si>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</si>
  <si>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</si>
  <si>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</si>
  <si>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</si>
  <si>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</si>
  <si>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</si>
  <si>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CAID0219</t>
  </si>
  <si>
    <t>30200-0110-23</t>
  </si>
  <si>
    <t>CAID0220</t>
  </si>
  <si>
    <t>30200-0112-01-1</t>
  </si>
  <si>
    <t>CAID0221</t>
  </si>
  <si>
    <t>30200-0112-02</t>
  </si>
  <si>
    <t>CAID0222</t>
  </si>
  <si>
    <t>39055-0001-04</t>
  </si>
  <si>
    <t>CAID0223</t>
  </si>
  <si>
    <t>39055-0001-05</t>
  </si>
  <si>
    <t>CAID0224</t>
  </si>
  <si>
    <t>39055-0001-06</t>
  </si>
  <si>
    <t>CAID0225</t>
  </si>
  <si>
    <t>39055-0110-47</t>
  </si>
  <si>
    <t>CAID0226</t>
  </si>
  <si>
    <t>39055-1122-01-1</t>
  </si>
  <si>
    <t>CAID0227</t>
  </si>
  <si>
    <t>39055-1122-02-8</t>
  </si>
  <si>
    <t>CAID0228</t>
  </si>
  <si>
    <t>39055-1123-01-2</t>
  </si>
  <si>
    <t>CAID0229</t>
  </si>
  <si>
    <t>42028-0110-03</t>
  </si>
  <si>
    <t>CAID0230</t>
  </si>
  <si>
    <t>42028-0111-02</t>
  </si>
  <si>
    <t>CAID0231</t>
  </si>
  <si>
    <t>42028-0111-03</t>
  </si>
  <si>
    <t>CAID0232</t>
  </si>
  <si>
    <t>42028-0111-04</t>
  </si>
  <si>
    <t>CAID0233</t>
  </si>
  <si>
    <t>42028-0111-06</t>
  </si>
  <si>
    <t>CAID0234</t>
  </si>
  <si>
    <t>42028-0111-07</t>
  </si>
  <si>
    <t>CAID0235</t>
  </si>
  <si>
    <t>42028-0111-08</t>
  </si>
  <si>
    <t>CAID0236</t>
  </si>
  <si>
    <t>42028-0111-09</t>
  </si>
  <si>
    <t>CAID0237</t>
  </si>
  <si>
    <t>42028-0111-10</t>
  </si>
  <si>
    <t>CAID0238</t>
  </si>
  <si>
    <t>42028-0111-11</t>
  </si>
  <si>
    <t>CAID0239</t>
  </si>
  <si>
    <t>42028-0111-12</t>
  </si>
  <si>
    <t>CAID0240</t>
  </si>
  <si>
    <t>42028-0111-13</t>
  </si>
  <si>
    <t>CAID0241</t>
  </si>
  <si>
    <t>42028-0111-21-3</t>
  </si>
  <si>
    <t>CAID0242</t>
  </si>
  <si>
    <t>42028-0111-30</t>
  </si>
  <si>
    <t>CAID0243</t>
  </si>
  <si>
    <t>42028-0111-31</t>
  </si>
  <si>
    <t>CAID0244</t>
  </si>
  <si>
    <t>42028-0111-32</t>
  </si>
  <si>
    <t>CAID0245</t>
  </si>
  <si>
    <t>42028-0111-33</t>
  </si>
  <si>
    <t>CAID0246</t>
  </si>
  <si>
    <t>42028-0111-34</t>
  </si>
  <si>
    <t>CAID0247</t>
  </si>
  <si>
    <t>40038-1690-75-5</t>
  </si>
  <si>
    <t>CAID0248</t>
  </si>
  <si>
    <t>40038-1690-75-6</t>
  </si>
  <si>
    <t>CAID0249</t>
  </si>
  <si>
    <t>40038-1690-75-9</t>
  </si>
  <si>
    <t>CAID0250</t>
  </si>
  <si>
    <t>40038-1690-14</t>
  </si>
  <si>
    <t>CAID0251</t>
  </si>
  <si>
    <t>40038-1690-66-3</t>
  </si>
  <si>
    <t>CAID0252</t>
  </si>
  <si>
    <t>40038-1690-78-2</t>
  </si>
  <si>
    <t>CAID0253</t>
  </si>
  <si>
    <t>40038-1690-78-3</t>
  </si>
  <si>
    <t>CAID0254</t>
  </si>
  <si>
    <t>40038-1690-78-4</t>
  </si>
  <si>
    <t>CAID0255</t>
  </si>
  <si>
    <t>40038-1790-95</t>
  </si>
  <si>
    <t>CAID0256</t>
  </si>
  <si>
    <t>42028-0121-01</t>
  </si>
  <si>
    <t>CAID0257</t>
  </si>
  <si>
    <t>42028-0121-02-1</t>
  </si>
  <si>
    <t>CAID0258</t>
  </si>
  <si>
    <t>42028-0121-02-2</t>
  </si>
  <si>
    <t>CAID0259</t>
  </si>
  <si>
    <t>39055-0221-09</t>
  </si>
  <si>
    <t>CAID0260</t>
  </si>
  <si>
    <t>42028-0121-01-OPP</t>
  </si>
  <si>
    <t>CAID0261</t>
  </si>
  <si>
    <t>42028-0121-02-OPP-1</t>
  </si>
  <si>
    <t>CAID0262</t>
  </si>
  <si>
    <t>42028-0121-02-OPP-2</t>
  </si>
  <si>
    <t>CAID0263</t>
  </si>
  <si>
    <t>37024-0610-11</t>
  </si>
  <si>
    <t>CAID0264</t>
  </si>
  <si>
    <t>39055-1100-12</t>
  </si>
  <si>
    <t>CAID0265</t>
  </si>
  <si>
    <t>39055-1100-14-2</t>
  </si>
  <si>
    <t>CAID0266</t>
  </si>
  <si>
    <t>40038-1690-75-1</t>
  </si>
  <si>
    <t>CAID0267</t>
  </si>
  <si>
    <t>40038-1690-75-7</t>
  </si>
  <si>
    <t>CAID0268</t>
  </si>
  <si>
    <t>40038-1690-75-8</t>
  </si>
  <si>
    <t>CAID0269</t>
  </si>
  <si>
    <t>40038-1690-66-1</t>
  </si>
  <si>
    <t>CAID0270</t>
  </si>
  <si>
    <t>40038-1690-66-2</t>
  </si>
  <si>
    <t>CAID0271</t>
  </si>
  <si>
    <t>40038-1690-45-4</t>
  </si>
  <si>
    <t>CAID0272</t>
  </si>
  <si>
    <t>40038-1690-45-5</t>
  </si>
  <si>
    <t>CAID0273</t>
  </si>
  <si>
    <t>40038-1690-45-5A</t>
  </si>
  <si>
    <t>CAID0274</t>
  </si>
  <si>
    <t>40038-1690-51-1</t>
  </si>
  <si>
    <t>CAID0275</t>
  </si>
  <si>
    <t>20046-017-060</t>
  </si>
  <si>
    <t>CAID0276</t>
  </si>
  <si>
    <t>20081-017-050-1</t>
  </si>
  <si>
    <t>CAID0277</t>
  </si>
  <si>
    <t>23036-013-040-1</t>
  </si>
  <si>
    <t>CAID0278</t>
  </si>
  <si>
    <t>23036-013-040-2</t>
  </si>
  <si>
    <t>CAID0279</t>
  </si>
  <si>
    <t>23036-013-050</t>
  </si>
  <si>
    <t>CAID0280</t>
  </si>
  <si>
    <t>30140-0110-35</t>
  </si>
  <si>
    <t>CAID0281</t>
  </si>
  <si>
    <t>30140-0110-82-2</t>
  </si>
  <si>
    <t>CAID0282</t>
  </si>
  <si>
    <t>30140-0110-82-3</t>
  </si>
  <si>
    <t>CAID0283</t>
  </si>
  <si>
    <t>30140-0110-84-4</t>
  </si>
  <si>
    <t>CAID0284</t>
  </si>
  <si>
    <t>30140-0130-20</t>
  </si>
  <si>
    <t>CAID0285</t>
  </si>
  <si>
    <t>30140-0140-12</t>
  </si>
  <si>
    <t>CAID0286</t>
  </si>
  <si>
    <t>30140-0140-13</t>
  </si>
  <si>
    <t>CAID0287</t>
  </si>
  <si>
    <t>30140-0170-08</t>
  </si>
  <si>
    <t>CAID0288</t>
  </si>
  <si>
    <t>34129-0140-01</t>
  </si>
  <si>
    <t>CAID0289</t>
  </si>
  <si>
    <t>34303-0403-43-2</t>
  </si>
  <si>
    <t>CAID0290</t>
  </si>
  <si>
    <t>36140-0515-04</t>
  </si>
  <si>
    <t>CAID0291</t>
  </si>
  <si>
    <t>36162-0110-85-02</t>
  </si>
  <si>
    <t>CAID0292</t>
  </si>
  <si>
    <t>30140-0110-34-01</t>
  </si>
  <si>
    <t>CAID0293</t>
  </si>
  <si>
    <t>30140-0110-34-02</t>
  </si>
  <si>
    <t>CAID0294</t>
  </si>
  <si>
    <t>34303-0403-43-1</t>
  </si>
  <si>
    <t>CAID0295</t>
  </si>
  <si>
    <t>39022-0130-22-1</t>
  </si>
  <si>
    <t>CAID0296</t>
  </si>
  <si>
    <t>25029-020-340</t>
  </si>
  <si>
    <t>CAID0297</t>
  </si>
  <si>
    <t>40115-0141-02</t>
  </si>
  <si>
    <t>CAID0298</t>
  </si>
  <si>
    <t>40023-0402-86</t>
  </si>
  <si>
    <t>CAID0299</t>
  </si>
  <si>
    <t>37058-0011-31-1</t>
  </si>
  <si>
    <t>CAID0300</t>
  </si>
  <si>
    <t>37058-0205-02</t>
  </si>
  <si>
    <t>CAID0301</t>
  </si>
  <si>
    <t>25029-020-060</t>
  </si>
  <si>
    <t>CAID0302</t>
  </si>
  <si>
    <t>40023-0400-02</t>
  </si>
  <si>
    <t>CASS002</t>
  </si>
  <si>
    <t>Arandela Post Cap</t>
  </si>
  <si>
    <t>CASS012</t>
  </si>
  <si>
    <t>Post Cap</t>
  </si>
  <si>
    <t>CASS020</t>
  </si>
  <si>
    <t>Alambre zigzag C-12.5</t>
  </si>
  <si>
    <t>CASS032</t>
  </si>
  <si>
    <t>Canaleta sujeción malla  perforada  5 Mts</t>
  </si>
  <si>
    <t>CASS056</t>
  </si>
  <si>
    <t>Hilo Poliester Bayco 2mm rollo 1900 ML (Dlls)</t>
  </si>
  <si>
    <t>CASS095</t>
  </si>
  <si>
    <t>Canaleta Sujecion Malla 6 Mts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</si>
  <si>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</si>
  <si>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</si>
  <si>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</si>
  <si>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</si>
  <si>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</si>
  <si>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</si>
  <si>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</si>
  <si>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</si>
  <si>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</si>
  <si>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</si>
  <si>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</si>
  <si>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</si>
  <si>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</si>
  <si>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</si>
  <si>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LCRF002</t>
  </si>
  <si>
    <t>Cinta C16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</si>
  <si>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</si>
  <si>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</si>
  <si>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</si>
  <si>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</si>
  <si>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</si>
  <si>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</si>
  <si>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</si>
  <si>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</si>
  <si>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</si>
  <si>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</si>
  <si>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</si>
  <si>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</si>
  <si>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</si>
  <si>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</si>
  <si>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</si>
  <si>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</si>
  <si>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</si>
  <si>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</si>
  <si>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</si>
  <si>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</si>
  <si>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</si>
  <si>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</si>
  <si>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</si>
  <si>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</si>
  <si>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</si>
  <si>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</si>
  <si>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</si>
  <si>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</si>
  <si>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</si>
  <si>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</si>
  <si>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</si>
  <si>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</si>
  <si>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</si>
  <si>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</si>
  <si>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</si>
  <si>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</si>
  <si>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</si>
  <si>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</si>
  <si>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</si>
  <si>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</si>
  <si>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</si>
  <si>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</si>
  <si>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LGMT0005</t>
  </si>
  <si>
    <t>Lamina Galv Acanalada R-101 (1.01 Mts) 22 Ft  C-28 6.70 Mts</t>
  </si>
  <si>
    <t>LGMTR011</t>
  </si>
  <si>
    <t>Lamina Galv Acanalada R-101 (1.01 Mts) C-26   ML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</si>
  <si>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</si>
  <si>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</si>
  <si>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</si>
  <si>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</si>
  <si>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</si>
  <si>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</si>
  <si>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</si>
  <si>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</si>
  <si>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</si>
  <si>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</si>
  <si>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</si>
  <si>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</si>
  <si>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</si>
  <si>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</si>
  <si>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</si>
  <si>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</si>
  <si>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</si>
  <si>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</si>
  <si>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</si>
  <si>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</si>
  <si>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</si>
  <si>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</si>
  <si>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</si>
  <si>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</si>
  <si>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</si>
  <si>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</si>
  <si>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</si>
  <si>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</si>
  <si>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</si>
  <si>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</si>
  <si>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</si>
  <si>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</si>
  <si>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</si>
  <si>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</si>
  <si>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</si>
  <si>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</si>
  <si>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</si>
  <si>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</si>
  <si>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</si>
  <si>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</si>
  <si>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</si>
  <si>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</si>
  <si>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</si>
  <si>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</si>
  <si>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</si>
  <si>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</si>
  <si>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</si>
  <si>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</si>
  <si>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</si>
  <si>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</si>
  <si>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</si>
  <si>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</si>
  <si>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</si>
  <si>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</si>
  <si>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</si>
  <si>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</si>
  <si>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</si>
  <si>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</si>
  <si>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</si>
  <si>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</si>
  <si>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</si>
  <si>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</si>
  <si>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</si>
  <si>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</si>
  <si>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LGT0010</t>
  </si>
  <si>
    <t>Lamina Galvateja  22 FT C-26  6.71 Mts</t>
  </si>
  <si>
    <t>LGT0011</t>
  </si>
  <si>
    <t>Lamina Galvateja  24 FT C-26  7.32 Mts</t>
  </si>
  <si>
    <t>LGTR0001</t>
  </si>
  <si>
    <t>Lamina Galvateja  C-26 FT</t>
  </si>
  <si>
    <t>LKRG0002</t>
  </si>
  <si>
    <t>Lamina Galv KR-18  C-24 Kg</t>
  </si>
  <si>
    <t>LPR0014</t>
  </si>
  <si>
    <t>Lamina Pintro Acanalada R-72 (.72 Mts)  C-26    ML</t>
  </si>
  <si>
    <t>LPRO0017</t>
  </si>
  <si>
    <t>Lamina Rollo Pintro  4  C-26 Blanco ML Linea</t>
  </si>
  <si>
    <t>LSDK0002</t>
  </si>
  <si>
    <t>Steel Deck  C-22  ML</t>
  </si>
  <si>
    <t>LZR0001</t>
  </si>
  <si>
    <t>Lamina Zintroalum Acanalada R-72 (.72 Mts) 10 Ft  C-32 3.05</t>
  </si>
  <si>
    <t>LZR0003</t>
  </si>
  <si>
    <t>Lamina Zintroalum Acanalada R-72 (.72 Mts) 14 Ft  C-32 4.27</t>
  </si>
  <si>
    <t>LZR0004</t>
  </si>
  <si>
    <t>Lamina Zintroalum Acanalada R-72 (.72 Mts) 10 Ft  C-30 3.05</t>
  </si>
  <si>
    <t>LZR0005</t>
  </si>
  <si>
    <t>Lamina Zintroalum Acanalada R-72 (.72 Mts) 12 Ft  C-30 3.66</t>
  </si>
  <si>
    <t>LZR0006</t>
  </si>
  <si>
    <t>Lamina Zintroalum Acanalada R-72 (.72 Mts) 14 Ft  C-30 4.27</t>
  </si>
  <si>
    <t>LZR0020</t>
  </si>
  <si>
    <t>Lamina Zintroalum Acanalada R-72 (.72 Mts) 10 Ft  C-26 3.05</t>
  </si>
  <si>
    <t>LZR0021</t>
  </si>
  <si>
    <t>Lamina Zintroalum Acanalada R-72 (.72 Mts) 12 Ft  C-26 3.66</t>
  </si>
  <si>
    <t>LZR0026</t>
  </si>
  <si>
    <t>Lamina Zintroalum Acanalada R-72 (.72 Mts) 22 Ft  C-26 6.70</t>
  </si>
  <si>
    <t>LZR0027</t>
  </si>
  <si>
    <t>Lamina Zintroalum Acanalada R-72 (.72 Mts) 24 Ft  C-26 7.30</t>
  </si>
  <si>
    <t>LZR0028</t>
  </si>
  <si>
    <t>Lamina Zintroalum Acanalada R-72(.72 Mts)   8 Ft  C-30 2.44</t>
  </si>
  <si>
    <t>LZR0030</t>
  </si>
  <si>
    <t>Lamina Zintroalum Acanalada R-72(.72 Mts)   8 Ft  C-26 2.44</t>
  </si>
  <si>
    <t>MAGV0001</t>
  </si>
  <si>
    <t>Duela Ganadera 10 C-18</t>
  </si>
  <si>
    <t>MAGV0002</t>
  </si>
  <si>
    <t>Duela Ganadera 10 C-16</t>
  </si>
  <si>
    <t>MANC001</t>
  </si>
  <si>
    <t>Ancla para Colar  19 cm x 19cm x 3l4</t>
  </si>
  <si>
    <t>MANC028</t>
  </si>
  <si>
    <t>Ancla de Tierra  8 x 48</t>
  </si>
  <si>
    <t>MCOM021</t>
  </si>
  <si>
    <t>Comedero con estructura para forraje</t>
  </si>
  <si>
    <t>MCOR0019</t>
  </si>
  <si>
    <t>Puerta Potrero Circulos 3 Mts x 1.30 Mts</t>
  </si>
  <si>
    <t>MFIJ0130</t>
  </si>
  <si>
    <t>Gripple GP-1</t>
  </si>
  <si>
    <t>MFIJ0158</t>
  </si>
  <si>
    <t>Varilla Roscada  3l8 x 1 Mts Galvanizada</t>
  </si>
  <si>
    <t>MFIJ0159</t>
  </si>
  <si>
    <t>Varilla Roscada  1l2 x 1 Mts Galvanizada</t>
  </si>
  <si>
    <t>MFIJ0161</t>
  </si>
  <si>
    <t>Varilla Roscada  3l4 x 1 Mts Galvanizada</t>
  </si>
  <si>
    <t>MFIJ0202</t>
  </si>
  <si>
    <t>Perro Para Cable de Acero PER3  1l4</t>
  </si>
  <si>
    <t>MFIJ0341</t>
  </si>
  <si>
    <t>Tuerca de Seguridad  5l16</t>
  </si>
  <si>
    <t>MHER0022</t>
  </si>
  <si>
    <t>Percha para poste de Alumbrado</t>
  </si>
  <si>
    <t>MIND0002</t>
  </si>
  <si>
    <t>Escalon Antiderrapante 3 x 1 Ft  C-16</t>
  </si>
  <si>
    <t>MIND0004</t>
  </si>
  <si>
    <t>Escalon Antiderrapante  4 x 1 FT  C- 18</t>
  </si>
  <si>
    <t>MIND0013</t>
  </si>
  <si>
    <t>Escalón Extruido 4 x 1 FT  C-16</t>
  </si>
  <si>
    <t>MIND0015</t>
  </si>
  <si>
    <t>Escalón Extruido 4 x 1 FT  C-18</t>
  </si>
  <si>
    <t>MIND0016</t>
  </si>
  <si>
    <t>Escalón Extruido 3 x 1 FT  C-18</t>
  </si>
  <si>
    <t>MPAP0009</t>
  </si>
  <si>
    <t>Poste Alumbrado Octagonal Conico  12 Mts</t>
  </si>
  <si>
    <t>MPAP0012</t>
  </si>
  <si>
    <t>Poste Alumbrado Cuadrado Conico  6 Mts</t>
  </si>
  <si>
    <t>MPAP0050</t>
  </si>
  <si>
    <t>Mensula  1 1l2 x 0.60 Mts</t>
  </si>
  <si>
    <t>MPAP0052</t>
  </si>
  <si>
    <t>Mensula  1 1l2 x 1.80 Mts</t>
  </si>
  <si>
    <t>MPAP0054</t>
  </si>
  <si>
    <t>Mensula  1 1l2 x 1.20 Mts</t>
  </si>
  <si>
    <t>MPOST0013</t>
  </si>
  <si>
    <t>Poste Rib Bak  1.75 libras-pie x 8 FT</t>
  </si>
  <si>
    <t>MPOST0035</t>
  </si>
  <si>
    <t>Poste Rib Bak  3 libras  x 10 FT</t>
  </si>
  <si>
    <t>MPOST0060</t>
  </si>
  <si>
    <t>Poste Ganadero  Verde 6 C-14 (Blanco)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</si>
  <si>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</si>
  <si>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</si>
  <si>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</si>
  <si>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</si>
  <si>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</si>
  <si>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</si>
  <si>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MPYB0057</t>
  </si>
  <si>
    <t>Bebedero Tipo Canoa Movil CV I F 500 Lts</t>
  </si>
  <si>
    <t>MPYB0060</t>
  </si>
  <si>
    <t>Bebedero Rectangular   Movil 1620 Lts C-12</t>
  </si>
  <si>
    <t>MSEG0005</t>
  </si>
  <si>
    <t>Protectobarda Pitahaya (5-5 Puntas)</t>
  </si>
  <si>
    <t>MSEN0052</t>
  </si>
  <si>
    <t>Señal  .40  x  .60  Mts</t>
  </si>
  <si>
    <t>MSEN0090</t>
  </si>
  <si>
    <t>Fantasma C-18 Pintado</t>
  </si>
  <si>
    <t>MUVA0009</t>
  </si>
  <si>
    <t>Larguero de Linea Izquierda 68</t>
  </si>
  <si>
    <t>MUVA0015</t>
  </si>
  <si>
    <t>Larguero de Linea Derecha 68</t>
  </si>
  <si>
    <t>MUVA0048</t>
  </si>
  <si>
    <t>Cruceta de Linea 60</t>
  </si>
  <si>
    <t>MUVA0086</t>
  </si>
  <si>
    <t>Gancho tomatero C-11 GA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</si>
  <si>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</si>
  <si>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</si>
  <si>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</si>
  <si>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</si>
  <si>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</si>
  <si>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</si>
  <si>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</si>
  <si>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</si>
  <si>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</si>
  <si>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</si>
  <si>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</si>
  <si>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</si>
  <si>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</si>
  <si>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</si>
  <si>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</si>
  <si>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</si>
  <si>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</si>
  <si>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</si>
  <si>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</si>
  <si>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</si>
  <si>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</si>
  <si>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</si>
  <si>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</si>
  <si>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</si>
  <si>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</si>
  <si>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</si>
  <si>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</si>
  <si>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</si>
  <si>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</si>
  <si>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</si>
  <si>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PCEM0011</t>
  </si>
  <si>
    <t>Tubo Mecanico Ced. 40    4   C-4 (Pesado)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</si>
  <si>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</si>
  <si>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</si>
  <si>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</si>
  <si>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</si>
  <si>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</si>
  <si>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</si>
  <si>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</si>
  <si>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</si>
  <si>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</si>
  <si>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</si>
  <si>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</si>
  <si>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</si>
  <si>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</si>
  <si>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</si>
  <si>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</si>
  <si>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</si>
  <si>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</si>
  <si>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</si>
  <si>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</si>
  <si>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</si>
  <si>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</si>
  <si>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</si>
  <si>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</si>
  <si>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</si>
  <si>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</si>
  <si>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</si>
  <si>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</si>
  <si>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</si>
  <si>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</si>
  <si>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</si>
  <si>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</si>
  <si>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</si>
  <si>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</si>
  <si>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</si>
  <si>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</si>
  <si>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</si>
  <si>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</si>
  <si>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</si>
  <si>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</si>
  <si>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</si>
  <si>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</si>
  <si>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</si>
  <si>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</si>
  <si>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</si>
  <si>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</si>
  <si>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</si>
  <si>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</si>
  <si>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</si>
  <si>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</si>
  <si>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</si>
  <si>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</si>
  <si>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</si>
  <si>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</si>
  <si>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</si>
  <si>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</si>
  <si>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</si>
  <si>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PHAB0042</t>
  </si>
  <si>
    <t>Placa Cortada (blanco) 20cm x 20cm x 5l16</t>
  </si>
  <si>
    <t>PHAB0043</t>
  </si>
  <si>
    <t>Placa Cortada (naranja) 10cm x 10cm x 3/8</t>
  </si>
  <si>
    <t>PHAB0051</t>
  </si>
  <si>
    <t>Clip No 2 Polin Monten  de 4</t>
  </si>
  <si>
    <t>PHAB0053</t>
  </si>
  <si>
    <t>Clip No 4 Polin Monten  de 6</t>
  </si>
  <si>
    <t>PHAB0054</t>
  </si>
  <si>
    <t>Clip No 5 Polin Monten  de 8</t>
  </si>
  <si>
    <t>PHAB0055</t>
  </si>
  <si>
    <t>Clip No 6 Polin Monten  de 10</t>
  </si>
  <si>
    <t>PHAB0056</t>
  </si>
  <si>
    <t>Clip No 7 Polin Monten  de 12</t>
  </si>
  <si>
    <t>PHAB0058</t>
  </si>
  <si>
    <t>Clip para KR18 (Por Pieza)</t>
  </si>
  <si>
    <t>PLA0004</t>
  </si>
  <si>
    <t>Placa Antiderrapante  4 x 10  C-14</t>
  </si>
  <si>
    <t>PLA0012</t>
  </si>
  <si>
    <t>Placa Antiderrapante  4 x 10  Esp. 1l8</t>
  </si>
  <si>
    <t>PLRC0008</t>
  </si>
  <si>
    <t>Placa RC  6 x 10 x 3l16</t>
  </si>
  <si>
    <t>PLRC0012</t>
  </si>
  <si>
    <t>Placa RC  4 x 10 x 1l4</t>
  </si>
  <si>
    <t>PLRC0036</t>
  </si>
  <si>
    <t>Placa RC  4 x 10 x 1l2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</si>
  <si>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</si>
  <si>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</si>
  <si>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</si>
  <si>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</si>
  <si>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</si>
  <si>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</si>
  <si>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</si>
  <si>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</si>
  <si>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</si>
  <si>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</si>
  <si>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POLM0018</t>
  </si>
  <si>
    <t>Polin Monten  4 x 2 x 4  mts   C-14 Linea Rojo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</si>
  <si>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</si>
  <si>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</si>
  <si>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</si>
  <si>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</si>
  <si>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</si>
  <si>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</si>
  <si>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</si>
  <si>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</si>
  <si>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</si>
  <si>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</si>
  <si>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</si>
  <si>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</si>
  <si>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</si>
  <si>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</si>
  <si>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</si>
  <si>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</si>
  <si>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</si>
  <si>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</si>
  <si>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</si>
  <si>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</si>
  <si>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</si>
  <si>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</si>
  <si>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</si>
  <si>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</si>
  <si>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</si>
  <si>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</si>
  <si>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</si>
  <si>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</si>
  <si>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POLM0051</t>
  </si>
  <si>
    <t>Polin Monten  12 x 3  1l2 x 12  mts  C-14 Linea Rojo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</si>
  <si>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</si>
  <si>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</si>
  <si>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</si>
  <si>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</si>
  <si>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</si>
  <si>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</si>
  <si>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PRC0014</t>
  </si>
  <si>
    <t>Lamina Negra RC  3 x 10  C-12</t>
  </si>
  <si>
    <t>PRC0016</t>
  </si>
  <si>
    <t>Lamina Negra RC  4 x 10  C-12</t>
  </si>
  <si>
    <t>PRC0022</t>
  </si>
  <si>
    <t>Lamina Negra RC  4 x 10 Esp. 1l8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</si>
  <si>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</si>
  <si>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</si>
  <si>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</si>
  <si>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</si>
  <si>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</si>
  <si>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</si>
  <si>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</si>
  <si>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</si>
  <si>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</si>
  <si>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</si>
  <si>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</si>
  <si>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</si>
  <si>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</si>
  <si>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</si>
  <si>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</si>
  <si>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</si>
  <si>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</si>
  <si>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</si>
  <si>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</si>
  <si>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</si>
  <si>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</si>
  <si>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</si>
  <si>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</si>
  <si>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</si>
  <si>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</si>
  <si>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</si>
  <si>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</si>
  <si>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</si>
  <si>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</si>
  <si>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</si>
  <si>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</si>
  <si>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</si>
  <si>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</si>
  <si>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</si>
  <si>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</si>
  <si>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</si>
  <si>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</si>
  <si>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</si>
  <si>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</si>
  <si>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</si>
  <si>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</si>
  <si>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</si>
  <si>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</si>
  <si>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</si>
  <si>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</si>
  <si>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</si>
  <si>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</si>
  <si>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</si>
  <si>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</si>
  <si>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</si>
  <si>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</si>
  <si>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</si>
  <si>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</si>
  <si>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</si>
  <si>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</si>
  <si>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</si>
  <si>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</si>
  <si>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</si>
  <si>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PRFP0002</t>
  </si>
  <si>
    <t>Pasamanos  (160)  C-18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</si>
  <si>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</si>
  <si>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</si>
  <si>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</si>
  <si>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</si>
  <si>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</si>
  <si>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</si>
  <si>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</si>
  <si>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</si>
  <si>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</si>
  <si>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</si>
  <si>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</si>
  <si>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</si>
  <si>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</si>
  <si>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</si>
  <si>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</si>
  <si>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</si>
  <si>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</si>
  <si>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</si>
  <si>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</si>
  <si>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</si>
  <si>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</si>
  <si>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</si>
  <si>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</si>
  <si>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</si>
  <si>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</si>
  <si>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</si>
  <si>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</si>
  <si>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</si>
  <si>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</si>
  <si>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</si>
  <si>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</si>
  <si>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</si>
  <si>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</si>
  <si>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</si>
  <si>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</si>
  <si>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</si>
  <si>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</si>
  <si>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</si>
  <si>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</si>
  <si>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</si>
  <si>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</si>
  <si>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</si>
  <si>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</si>
  <si>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</si>
  <si>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</si>
  <si>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</si>
  <si>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</si>
  <si>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</si>
  <si>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</si>
  <si>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</si>
  <si>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</si>
  <si>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</si>
  <si>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</si>
  <si>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</si>
  <si>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</si>
  <si>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</si>
  <si>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</si>
  <si>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</si>
  <si>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</si>
  <si>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</si>
  <si>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</si>
  <si>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</si>
  <si>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</si>
  <si>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</si>
  <si>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</si>
  <si>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</si>
  <si>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</si>
  <si>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</si>
  <si>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</si>
  <si>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</si>
  <si>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</si>
  <si>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</si>
  <si>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</si>
  <si>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</si>
  <si>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</si>
  <si>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</si>
  <si>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</si>
  <si>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</si>
  <si>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PRFT0013</t>
  </si>
  <si>
    <t>Tubo Industrial  7l8  C-20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</si>
  <si>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</si>
  <si>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</si>
  <si>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</si>
  <si>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</si>
  <si>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</si>
  <si>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</si>
  <si>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</si>
  <si>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</si>
  <si>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</si>
  <si>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</si>
  <si>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PRFT0038</t>
  </si>
  <si>
    <t>Tubo Industrial  1  3l4  C-20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</si>
  <si>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</si>
  <si>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</si>
  <si>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</si>
  <si>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</si>
  <si>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</si>
  <si>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</si>
  <si>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</si>
  <si>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</si>
  <si>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</si>
  <si>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</si>
  <si>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</si>
  <si>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</si>
  <si>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</si>
  <si>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</si>
  <si>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</si>
  <si>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</si>
  <si>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</si>
  <si>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</si>
  <si>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</si>
  <si>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</si>
  <si>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</si>
  <si>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</si>
  <si>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</si>
  <si>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</si>
  <si>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</si>
  <si>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</si>
  <si>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</si>
  <si>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</si>
  <si>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</si>
  <si>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</si>
  <si>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</si>
  <si>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</si>
  <si>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</si>
  <si>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</si>
  <si>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</si>
  <si>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</si>
  <si>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</si>
  <si>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</si>
  <si>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</si>
  <si>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</si>
  <si>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</si>
  <si>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</si>
  <si>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</si>
  <si>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</si>
  <si>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</si>
  <si>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</si>
  <si>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</si>
  <si>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</si>
  <si>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</si>
  <si>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</si>
  <si>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</si>
  <si>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</si>
  <si>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</si>
  <si>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</si>
  <si>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</si>
  <si>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</si>
  <si>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</si>
  <si>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</si>
  <si>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</si>
  <si>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</si>
  <si>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</si>
  <si>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</si>
  <si>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</si>
  <si>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</si>
  <si>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</si>
  <si>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</si>
  <si>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</si>
  <si>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</si>
  <si>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</si>
  <si>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</si>
  <si>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</si>
  <si>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</si>
  <si>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</si>
  <si>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</si>
  <si>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</si>
  <si>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</si>
  <si>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</si>
  <si>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</si>
  <si>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PTR0028</t>
  </si>
  <si>
    <t>PTR  (028) 2  C-1l4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</si>
  <si>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</si>
  <si>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</si>
  <si>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</si>
  <si>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</si>
  <si>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</si>
  <si>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</si>
  <si>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PTR0034</t>
  </si>
  <si>
    <t>PTR  (034) 2  1l2   C-10 (Verde)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</si>
  <si>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</si>
  <si>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</si>
  <si>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</si>
  <si>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</si>
  <si>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</si>
  <si>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</si>
  <si>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</si>
  <si>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</si>
  <si>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</si>
  <si>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</si>
  <si>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</si>
  <si>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</si>
  <si>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</si>
  <si>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</si>
  <si>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</si>
  <si>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</si>
  <si>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PTR0065</t>
  </si>
  <si>
    <t>PTR  (065) 4   C-3/16  (rojo)</t>
  </si>
  <si>
    <t>PTRG0005</t>
  </si>
  <si>
    <t>PTR Galvanizado  (005)  2  C-14</t>
  </si>
  <si>
    <t>PTRH0001</t>
  </si>
  <si>
    <t>PTR HSS  6  3l16    12.20 Mts</t>
  </si>
  <si>
    <t>PTRH0004</t>
  </si>
  <si>
    <t>PTR HSS  6  1l4    12.20 Mts</t>
  </si>
  <si>
    <t>PTRH0009</t>
  </si>
  <si>
    <t>PTR HSS  8  1l4    12.20 Mts</t>
  </si>
  <si>
    <t>PTRR0001</t>
  </si>
  <si>
    <t>PTR Rectangular  R-200   2  x 1   C-14 (Blanco)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</si>
  <si>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</si>
  <si>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</si>
  <si>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</si>
  <si>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</si>
  <si>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</si>
  <si>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</si>
  <si>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</si>
  <si>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</si>
  <si>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</si>
  <si>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</si>
  <si>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</si>
  <si>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</si>
  <si>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PTRR0012</t>
  </si>
  <si>
    <t>PTR Rectangular  R-302   3 x 2   C-07 (Rojo)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</si>
  <si>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</si>
  <si>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</si>
  <si>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</si>
  <si>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</si>
  <si>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</si>
  <si>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</si>
  <si>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PTRR0031</t>
  </si>
  <si>
    <t>PTR Rectangular  R-402   4 x 2   C-07 (Rojo)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</si>
  <si>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</si>
  <si>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</si>
  <si>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</si>
  <si>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</si>
  <si>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</si>
  <si>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</si>
  <si>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</si>
  <si>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</si>
  <si>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</si>
  <si>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</si>
  <si>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</si>
  <si>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</si>
  <si>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</si>
  <si>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</si>
  <si>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</si>
  <si>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</si>
  <si>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</si>
  <si>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</si>
  <si>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</si>
  <si>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</si>
  <si>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</si>
  <si>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</si>
  <si>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</si>
  <si>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</si>
  <si>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</si>
  <si>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</si>
  <si>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</si>
  <si>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</si>
  <si>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RVAR0028</t>
  </si>
  <si>
    <t>Varilla Corrugada Recta  3l8   6 Mts</t>
  </si>
  <si>
    <t>RVAR0029</t>
  </si>
  <si>
    <t>Varilla Corrugada Recta  1l2   6 Mts</t>
  </si>
  <si>
    <t>SALG0018</t>
  </si>
  <si>
    <t>Alambre Galv. Alta Resistencia  C-12  1l2</t>
  </si>
  <si>
    <t>SALG0025</t>
  </si>
  <si>
    <t>Alambre Galv. Alta Resistencia  C-9</t>
  </si>
  <si>
    <t>SALGS003</t>
  </si>
  <si>
    <t>Alambre Galvanizado Suave C-16 (.062)</t>
  </si>
  <si>
    <t>SALGS006</t>
  </si>
  <si>
    <t>Alambre Galvanizado Suave C-12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</si>
  <si>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</si>
  <si>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</si>
  <si>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</si>
  <si>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</si>
  <si>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</si>
  <si>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</si>
  <si>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</si>
  <si>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</si>
  <si>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</si>
  <si>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</si>
  <si>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</si>
  <si>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</si>
  <si>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</si>
  <si>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</si>
  <si>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</si>
  <si>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</si>
  <si>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</si>
  <si>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</si>
  <si>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</si>
  <si>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</si>
  <si>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</si>
  <si>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</si>
  <si>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</si>
  <si>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</si>
  <si>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</si>
  <si>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</si>
  <si>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</si>
  <si>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</si>
  <si>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</si>
  <si>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</si>
  <si>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</si>
  <si>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</si>
  <si>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</si>
  <si>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</si>
  <si>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</si>
  <si>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</si>
  <si>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</si>
  <si>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</si>
  <si>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</si>
  <si>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</si>
  <si>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SANG0027</t>
  </si>
  <si>
    <t>Angulo (azul) 1l4 x 4</t>
  </si>
  <si>
    <t>SCAB0002</t>
  </si>
  <si>
    <t>Cable de Acero Galvanizado  1 x 7  3l16 (Car 2000 Mts)</t>
  </si>
  <si>
    <t>SCAB0006</t>
  </si>
  <si>
    <t>Cable de Acero Galvanizado  1 x 3  1l4</t>
  </si>
  <si>
    <t>SCAB0013</t>
  </si>
  <si>
    <t>Remate Preformado de Cable Galv  3l16</t>
  </si>
  <si>
    <t>SCAB0019</t>
  </si>
  <si>
    <t>Empalme preformado de Cable Galv  3l16</t>
  </si>
  <si>
    <t>SCAB0020</t>
  </si>
  <si>
    <t>Empalme preformado de Cable Galv  1l4</t>
  </si>
  <si>
    <t>SCAB0025</t>
  </si>
  <si>
    <t>Dura Sleeves 1l4</t>
  </si>
  <si>
    <t>SCAB0026</t>
  </si>
  <si>
    <t>Dura Sleeves 5l16</t>
  </si>
  <si>
    <t>SCAB0028</t>
  </si>
  <si>
    <t>Hog Ring C-12.5 (caja 25 Lbs)</t>
  </si>
  <si>
    <t>SCAB0031</t>
  </si>
  <si>
    <t>Cable de Acero Galvanizado 1x7 1l4  ( carr-2000 Mts)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</si>
  <si>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</si>
  <si>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</si>
  <si>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</si>
  <si>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</si>
  <si>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</si>
  <si>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</si>
  <si>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SCAN0006</t>
  </si>
  <si>
    <t>Canal U  6  Liviano (azul) (12.20 kg x mt) x 6.10 mts</t>
  </si>
  <si>
    <t>SCAN0009</t>
  </si>
  <si>
    <t>Canal U  8  Liviano (azul) (17.11 kg x mt) x 6.10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</si>
  <si>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</si>
  <si>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</si>
  <si>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</si>
  <si>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</si>
  <si>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</si>
  <si>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</si>
  <si>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</si>
  <si>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</si>
  <si>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</si>
  <si>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</si>
  <si>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SCUA0014</t>
  </si>
  <si>
    <t>Caramelo  (azul) 1l2</t>
  </si>
  <si>
    <t>SIPR0013</t>
  </si>
  <si>
    <t>Viga IPR  8 x 5  1x4  (31.3 Kg x Mt)  12.20 Mts</t>
  </si>
  <si>
    <t>SIPR0032</t>
  </si>
  <si>
    <t>Viga IPR  10 x 4  (25.3 Kg x Mt)  12.20 Mts</t>
  </si>
  <si>
    <t>SIPR0059</t>
  </si>
  <si>
    <t>Viga IPR  12 x 4  (20.8 Kg x Mt)  12.20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</si>
  <si>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</si>
  <si>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</si>
  <si>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</si>
  <si>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</si>
  <si>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</si>
  <si>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</si>
  <si>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</si>
  <si>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</si>
  <si>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</si>
  <si>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</si>
  <si>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</si>
  <si>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</si>
  <si>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</si>
  <si>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</si>
  <si>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</si>
  <si>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</si>
  <si>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</si>
  <si>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</si>
  <si>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</si>
  <si>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</si>
  <si>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</si>
  <si>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</si>
  <si>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</si>
  <si>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</si>
  <si>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</si>
  <si>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</si>
  <si>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</si>
  <si>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</si>
  <si>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</si>
  <si>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</si>
  <si>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</si>
  <si>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</si>
  <si>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</si>
  <si>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</si>
  <si>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</si>
  <si>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</si>
  <si>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</si>
  <si>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</si>
  <si>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</si>
  <si>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</si>
  <si>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</si>
  <si>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</si>
  <si>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</si>
  <si>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</si>
  <si>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</si>
  <si>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</si>
  <si>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</si>
  <si>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</si>
  <si>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</si>
  <si>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</si>
  <si>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</si>
  <si>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</si>
  <si>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</si>
  <si>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</si>
  <si>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</si>
  <si>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</si>
  <si>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</si>
  <si>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</si>
  <si>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</si>
  <si>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</si>
  <si>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</si>
  <si>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</si>
  <si>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</si>
  <si>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</si>
  <si>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</si>
  <si>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</si>
  <si>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</si>
  <si>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</si>
  <si>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</si>
  <si>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</si>
  <si>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</si>
  <si>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</si>
  <si>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</si>
  <si>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</si>
  <si>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SSOL0039</t>
  </si>
  <si>
    <t>Solera  1l4 x 6 x 6 mts</t>
  </si>
  <si>
    <t>SSOL0100</t>
  </si>
  <si>
    <t>Solera  1 x 8</t>
  </si>
  <si>
    <t>SSOL0103</t>
  </si>
  <si>
    <t>Solera Perforada P Cuadrado (azul) 1l2   1 1l4 x 3l16  (3 Mt</t>
  </si>
  <si>
    <t>SSOL0104</t>
  </si>
  <si>
    <t>Solera Perforada P Cuadrado (amarillo) 5l8   1 1l4 x 3l16  (</t>
  </si>
  <si>
    <t>SSOL0107</t>
  </si>
  <si>
    <t>Solera Perforada P Cuadrado  (azul) 1l2   1 1l2 x 3l16  (3 M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</si>
  <si>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</si>
  <si>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</si>
  <si>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</si>
  <si>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</si>
  <si>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</si>
  <si>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</si>
  <si>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</si>
  <si>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</si>
  <si>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</si>
  <si>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</si>
  <si>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</si>
  <si>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</si>
  <si>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X00021</t>
  </si>
  <si>
    <t>AMSA PTR 1  C-14</t>
  </si>
  <si>
    <t>X00025</t>
  </si>
  <si>
    <t>AMSA PTR Rectangular  3 x 1 1l2   C-14</t>
  </si>
  <si>
    <t>X00030</t>
  </si>
  <si>
    <t>AMSA PTR 3l4 C-14</t>
  </si>
  <si>
    <t>X00039</t>
  </si>
  <si>
    <t>AMSA PTR Rectangular 2 x 1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</si>
  <si>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</si>
  <si>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</si>
  <si>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</si>
  <si>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</si>
  <si>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</si>
  <si>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</si>
  <si>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X00101</t>
  </si>
  <si>
    <t>AMSA Tubular Cuadrado C-075  3l4 C-18</t>
  </si>
  <si>
    <t>X00104</t>
  </si>
  <si>
    <t>AMSA Tubular Cuadrado C-100  1  C-18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</si>
  <si>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</si>
  <si>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</si>
  <si>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</si>
  <si>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</si>
  <si>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</si>
  <si>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</si>
  <si>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X00115</t>
  </si>
  <si>
    <t>AMSA Tubular cuadrado 5l8 C-18</t>
  </si>
  <si>
    <t>X00311</t>
  </si>
  <si>
    <t>AMSA Tubo Cerquero GA  2 C18 4.8 Mts</t>
  </si>
  <si>
    <t>X00625</t>
  </si>
  <si>
    <t>AMSA Lamina R87 10 FT (3.05 mts) C-26</t>
  </si>
  <si>
    <t>X00674</t>
  </si>
  <si>
    <t>AMSA Lamina Lisa Pintada 48 x 96 C-22</t>
  </si>
  <si>
    <t>X01176</t>
  </si>
  <si>
    <t>Amsa Lam Negra Pint Blanco/Blanco Brilloso 4X8 C22</t>
  </si>
  <si>
    <t>Y00014</t>
  </si>
  <si>
    <t>Figura de Acero sobre diseño</t>
  </si>
  <si>
    <t>Y00025</t>
  </si>
  <si>
    <t>Canal RC</t>
  </si>
  <si>
    <t>Y00031</t>
  </si>
  <si>
    <t>Perfil con doblez en Placa</t>
  </si>
  <si>
    <t>Y00032</t>
  </si>
  <si>
    <t>Perfil con doblez en Lamina</t>
  </si>
  <si>
    <t>Y00036</t>
  </si>
  <si>
    <t>Lamina Cortada  C-24</t>
  </si>
  <si>
    <t>Y00038</t>
  </si>
  <si>
    <t>Lamina Cortada C-22</t>
  </si>
  <si>
    <t>Y00039</t>
  </si>
  <si>
    <t>Lamina Cortada C-12</t>
  </si>
  <si>
    <t>Y00044</t>
  </si>
  <si>
    <t>Placa cortada 3l16</t>
  </si>
  <si>
    <t>Y00051</t>
  </si>
  <si>
    <t>Lamina Cortada C-18</t>
  </si>
  <si>
    <t>Y00063</t>
  </si>
  <si>
    <t>Lamina Cortada C-30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</si>
</sst>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3"/>
  <sheetViews>
    <sheetView tabSelected="1" workbookViewId="0">
      <pane ySplit="8" topLeftCell="A831" activePane="bottomLeft" state="frozen"/>
      <selection pane="bottomLeft" activeCell="D840" sqref="D840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44931</v>
      </c>
      <c r="F3" t="s">
        <v>15</v>
      </c>
      <c r="G3" t="s">
        <v>18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121</v>
      </c>
      <c r="D9">
        <v>0</v>
      </c>
      <c r="E9">
        <v>92</v>
      </c>
      <c r="F9">
        <v>0</v>
      </c>
      <c r="G9">
        <v>74</v>
      </c>
      <c r="H9">
        <v>0</v>
      </c>
      <c r="I9">
        <v>102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389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46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0</v>
      </c>
      <c r="D11">
        <v>0</v>
      </c>
      <c r="E11">
        <v>0</v>
      </c>
      <c r="F11">
        <v>0</v>
      </c>
      <c r="G11">
        <v>5</v>
      </c>
      <c r="H11">
        <v>0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9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25</v>
      </c>
      <c r="D12">
        <v>0</v>
      </c>
      <c r="E12">
        <v>62</v>
      </c>
      <c r="F12">
        <v>0</v>
      </c>
      <c r="G12">
        <v>45</v>
      </c>
      <c r="H12">
        <v>0</v>
      </c>
      <c r="I12">
        <v>46</v>
      </c>
      <c r="J12">
        <v>0</v>
      </c>
      <c r="K12">
        <v>0</v>
      </c>
      <c r="L12">
        <v>0</v>
      </c>
      <c r="M12"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183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5</v>
      </c>
      <c r="F13">
        <v>0</v>
      </c>
      <c r="G13">
        <v>8</v>
      </c>
      <c r="H13">
        <v>0</v>
      </c>
      <c r="I13">
        <v>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22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83</v>
      </c>
      <c r="D14">
        <v>0</v>
      </c>
      <c r="E14">
        <v>171</v>
      </c>
      <c r="F14">
        <v>0</v>
      </c>
      <c r="G14">
        <v>167</v>
      </c>
      <c r="H14">
        <v>0</v>
      </c>
      <c r="I14">
        <v>97</v>
      </c>
      <c r="J14">
        <v>0</v>
      </c>
      <c r="K14">
        <v>0</v>
      </c>
      <c r="L14">
        <v>0</v>
      </c>
      <c r="M14">
        <v>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524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27</v>
      </c>
      <c r="D15">
        <v>0</v>
      </c>
      <c r="E15">
        <v>49</v>
      </c>
      <c r="F15">
        <v>0</v>
      </c>
      <c r="G15">
        <v>43</v>
      </c>
      <c r="H15">
        <v>0</v>
      </c>
      <c r="I15">
        <v>94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214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4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2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0</v>
      </c>
      <c r="D18">
        <v>0</v>
      </c>
      <c r="E18">
        <v>2</v>
      </c>
      <c r="F18">
        <v>0</v>
      </c>
      <c r="G18">
        <v>3</v>
      </c>
      <c r="H18">
        <v>0</v>
      </c>
      <c r="I18">
        <v>16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21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0</v>
      </c>
      <c r="F19">
        <v>0</v>
      </c>
      <c r="G19">
        <v>6</v>
      </c>
      <c r="H19">
        <v>0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9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1</v>
      </c>
      <c r="D20">
        <v>0</v>
      </c>
      <c r="E20">
        <v>1</v>
      </c>
      <c r="F20">
        <v>0</v>
      </c>
      <c r="G20">
        <v>3</v>
      </c>
      <c r="H20">
        <v>0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8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1</v>
      </c>
      <c r="D21">
        <v>0</v>
      </c>
      <c r="E21">
        <v>2</v>
      </c>
      <c r="F21">
        <v>0</v>
      </c>
      <c r="G21">
        <v>1</v>
      </c>
      <c r="H21">
        <v>0</v>
      </c>
      <c r="I21">
        <v>10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14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2</v>
      </c>
      <c r="D22">
        <v>0</v>
      </c>
      <c r="E22">
        <v>9</v>
      </c>
      <c r="F22">
        <v>0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16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46</v>
      </c>
      <c r="D23">
        <v>0</v>
      </c>
      <c r="E23">
        <v>106</v>
      </c>
      <c r="F23">
        <v>0</v>
      </c>
      <c r="G23">
        <v>85</v>
      </c>
      <c r="H23">
        <v>0</v>
      </c>
      <c r="I23">
        <v>91</v>
      </c>
      <c r="J23">
        <v>0</v>
      </c>
      <c r="K23">
        <v>1</v>
      </c>
      <c r="L23">
        <v>0</v>
      </c>
      <c r="M23">
        <v>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335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610</v>
      </c>
      <c r="D24">
        <v>0</v>
      </c>
      <c r="E24">
        <v>1306</v>
      </c>
      <c r="F24">
        <v>0</v>
      </c>
      <c r="G24">
        <v>1371</v>
      </c>
      <c r="H24">
        <v>0</v>
      </c>
      <c r="I24">
        <v>1343</v>
      </c>
      <c r="J24">
        <v>0</v>
      </c>
      <c r="K24">
        <v>0</v>
      </c>
      <c r="L24">
        <v>0</v>
      </c>
      <c r="M24">
        <v>49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4679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2</v>
      </c>
      <c r="F25">
        <v>0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7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7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0</v>
      </c>
      <c r="D27">
        <v>0</v>
      </c>
      <c r="E27">
        <v>1</v>
      </c>
      <c r="F27">
        <v>0</v>
      </c>
      <c r="G27">
        <v>5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7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18</v>
      </c>
      <c r="D28">
        <v>0</v>
      </c>
      <c r="E28">
        <v>47</v>
      </c>
      <c r="F28">
        <v>0</v>
      </c>
      <c r="G28">
        <v>161</v>
      </c>
      <c r="H28">
        <v>0</v>
      </c>
      <c r="I28">
        <v>13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239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52</v>
      </c>
      <c r="D29">
        <v>0</v>
      </c>
      <c r="E29">
        <v>106</v>
      </c>
      <c r="F29">
        <v>0</v>
      </c>
      <c r="G29">
        <v>133</v>
      </c>
      <c r="H29">
        <v>0</v>
      </c>
      <c r="I29">
        <v>12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303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8</v>
      </c>
      <c r="F30">
        <v>0</v>
      </c>
      <c r="G30">
        <v>41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49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8</v>
      </c>
      <c r="D31">
        <v>0</v>
      </c>
      <c r="E31">
        <v>92</v>
      </c>
      <c r="F31">
        <v>0</v>
      </c>
      <c r="G31">
        <v>24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124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2100</v>
      </c>
      <c r="D32">
        <v>0</v>
      </c>
      <c r="E32">
        <v>2200</v>
      </c>
      <c r="F32">
        <v>0</v>
      </c>
      <c r="G32">
        <v>3100</v>
      </c>
      <c r="H32">
        <v>0</v>
      </c>
      <c r="I32">
        <v>3000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10400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1900</v>
      </c>
      <c r="D33">
        <v>0</v>
      </c>
      <c r="E33">
        <v>2650</v>
      </c>
      <c r="F33">
        <v>0</v>
      </c>
      <c r="G33">
        <v>4800</v>
      </c>
      <c r="H33">
        <v>0</v>
      </c>
      <c r="I33">
        <v>6100</v>
      </c>
      <c r="J33">
        <v>0</v>
      </c>
      <c r="K33">
        <v>100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15550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200</v>
      </c>
      <c r="D34">
        <v>0</v>
      </c>
      <c r="E34">
        <v>650</v>
      </c>
      <c r="F34">
        <v>0</v>
      </c>
      <c r="G34">
        <v>800</v>
      </c>
      <c r="H34">
        <v>0</v>
      </c>
      <c r="I34">
        <v>500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2150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600</v>
      </c>
      <c r="D35">
        <v>0</v>
      </c>
      <c r="E35">
        <v>350</v>
      </c>
      <c r="F35">
        <v>0</v>
      </c>
      <c r="G35">
        <v>100</v>
      </c>
      <c r="H35">
        <v>0</v>
      </c>
      <c r="I35">
        <v>1900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2950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300</v>
      </c>
      <c r="D36">
        <v>0</v>
      </c>
      <c r="E36">
        <v>50</v>
      </c>
      <c r="F36">
        <v>0</v>
      </c>
      <c r="G36">
        <v>400</v>
      </c>
      <c r="H36">
        <v>0</v>
      </c>
      <c r="I36">
        <v>800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1550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1600</v>
      </c>
      <c r="D37">
        <v>0</v>
      </c>
      <c r="E37">
        <v>6500</v>
      </c>
      <c r="F37">
        <v>0</v>
      </c>
      <c r="G37">
        <v>7100</v>
      </c>
      <c r="H37">
        <v>0</v>
      </c>
      <c r="I37">
        <v>2300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17500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800</v>
      </c>
      <c r="D38">
        <v>0</v>
      </c>
      <c r="E38">
        <v>1201</v>
      </c>
      <c r="F38">
        <v>0</v>
      </c>
      <c r="G38">
        <v>2100</v>
      </c>
      <c r="H38">
        <v>0</v>
      </c>
      <c r="I38">
        <v>700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4801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200</v>
      </c>
      <c r="D39">
        <v>0</v>
      </c>
      <c r="E39">
        <v>700</v>
      </c>
      <c r="F39">
        <v>0</v>
      </c>
      <c r="G39">
        <v>800</v>
      </c>
      <c r="H39">
        <v>0</v>
      </c>
      <c r="I39">
        <v>400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2100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10</v>
      </c>
      <c r="F40">
        <v>0</v>
      </c>
      <c r="G40">
        <v>4</v>
      </c>
      <c r="H40">
        <v>0</v>
      </c>
      <c r="I40">
        <v>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20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12</v>
      </c>
      <c r="F41">
        <v>0</v>
      </c>
      <c r="G41">
        <v>2</v>
      </c>
      <c r="H41">
        <v>0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16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0</v>
      </c>
      <c r="D42">
        <v>0</v>
      </c>
      <c r="E42">
        <v>9</v>
      </c>
      <c r="F42">
        <v>0</v>
      </c>
      <c r="G42">
        <v>7</v>
      </c>
      <c r="H42">
        <v>0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18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2</v>
      </c>
      <c r="F43">
        <v>0</v>
      </c>
      <c r="G43">
        <v>3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7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7</v>
      </c>
      <c r="F44">
        <v>0</v>
      </c>
      <c r="G44">
        <v>8</v>
      </c>
      <c r="H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17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1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4</v>
      </c>
      <c r="D46">
        <v>0</v>
      </c>
      <c r="E46">
        <v>3</v>
      </c>
      <c r="F46">
        <v>0</v>
      </c>
      <c r="G46">
        <v>5</v>
      </c>
      <c r="H46">
        <v>0</v>
      </c>
      <c r="I46">
        <v>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19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0</v>
      </c>
      <c r="D47">
        <v>0</v>
      </c>
      <c r="E47">
        <v>0</v>
      </c>
      <c r="F47">
        <v>0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2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1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5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151</v>
      </c>
      <c r="D50">
        <v>0</v>
      </c>
      <c r="E50">
        <v>436</v>
      </c>
      <c r="F50">
        <v>0</v>
      </c>
      <c r="G50">
        <v>420.5</v>
      </c>
      <c r="H50">
        <v>0</v>
      </c>
      <c r="I50">
        <v>556.5</v>
      </c>
      <c r="J50">
        <v>0</v>
      </c>
      <c r="K50">
        <v>5</v>
      </c>
      <c r="L50">
        <v>0</v>
      </c>
      <c r="M50">
        <v>20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1589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133.5</v>
      </c>
      <c r="D51">
        <v>0</v>
      </c>
      <c r="E51">
        <v>213</v>
      </c>
      <c r="F51">
        <v>0</v>
      </c>
      <c r="G51">
        <v>174.5</v>
      </c>
      <c r="H51">
        <v>0</v>
      </c>
      <c r="I51">
        <v>134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656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0</v>
      </c>
      <c r="F52">
        <v>0</v>
      </c>
      <c r="G52">
        <v>6</v>
      </c>
      <c r="H52">
        <v>0</v>
      </c>
      <c r="I52">
        <v>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13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28.5</v>
      </c>
      <c r="D53">
        <v>0</v>
      </c>
      <c r="E53">
        <v>24</v>
      </c>
      <c r="F53">
        <v>0</v>
      </c>
      <c r="G53">
        <v>12</v>
      </c>
      <c r="H53">
        <v>0</v>
      </c>
      <c r="I53">
        <v>96</v>
      </c>
      <c r="J53">
        <v>0</v>
      </c>
      <c r="K53">
        <v>0</v>
      </c>
      <c r="L53">
        <v>0</v>
      </c>
      <c r="M53">
        <v>10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170.5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14</v>
      </c>
      <c r="D54">
        <v>0</v>
      </c>
      <c r="E54">
        <v>4</v>
      </c>
      <c r="F54">
        <v>0</v>
      </c>
      <c r="G54">
        <v>18</v>
      </c>
      <c r="H54">
        <v>0</v>
      </c>
      <c r="I54">
        <v>20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56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2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2</v>
      </c>
      <c r="D56">
        <v>0</v>
      </c>
      <c r="E56">
        <v>11</v>
      </c>
      <c r="F56">
        <v>0</v>
      </c>
      <c r="G56">
        <v>10</v>
      </c>
      <c r="H56">
        <v>0</v>
      </c>
      <c r="I56">
        <v>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32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19</v>
      </c>
      <c r="D57">
        <v>0</v>
      </c>
      <c r="E57">
        <v>6</v>
      </c>
      <c r="F57">
        <v>0</v>
      </c>
      <c r="G57">
        <v>2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28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1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4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3</v>
      </c>
      <c r="D61">
        <v>0</v>
      </c>
      <c r="E61">
        <v>0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5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1</v>
      </c>
      <c r="D62">
        <v>0</v>
      </c>
      <c r="E62">
        <v>3</v>
      </c>
      <c r="F62">
        <v>0</v>
      </c>
      <c r="G62">
        <v>2</v>
      </c>
      <c r="H62">
        <v>0</v>
      </c>
      <c r="I62">
        <v>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10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1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2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4</v>
      </c>
      <c r="D65">
        <v>0</v>
      </c>
      <c r="E65">
        <v>3</v>
      </c>
      <c r="F65">
        <v>0</v>
      </c>
      <c r="G65">
        <v>3</v>
      </c>
      <c r="H65">
        <v>0</v>
      </c>
      <c r="I65">
        <v>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16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5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2</v>
      </c>
      <c r="D67">
        <v>0</v>
      </c>
      <c r="E67">
        <v>4</v>
      </c>
      <c r="F67">
        <v>0</v>
      </c>
      <c r="G67">
        <v>10</v>
      </c>
      <c r="H67">
        <v>0</v>
      </c>
      <c r="I67">
        <v>14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30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18</v>
      </c>
      <c r="D68">
        <v>0</v>
      </c>
      <c r="E68">
        <v>83</v>
      </c>
      <c r="F68">
        <v>0</v>
      </c>
      <c r="G68">
        <v>63</v>
      </c>
      <c r="H68">
        <v>0</v>
      </c>
      <c r="I68">
        <v>99</v>
      </c>
      <c r="J68">
        <v>0</v>
      </c>
      <c r="K68">
        <v>0</v>
      </c>
      <c r="L68">
        <v>0</v>
      </c>
      <c r="M68">
        <v>13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276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5</v>
      </c>
      <c r="F69">
        <v>0</v>
      </c>
      <c r="G69">
        <v>2</v>
      </c>
      <c r="H69">
        <v>0</v>
      </c>
      <c r="I69">
        <v>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11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1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14</v>
      </c>
      <c r="F71">
        <v>0</v>
      </c>
      <c r="G71">
        <v>5</v>
      </c>
      <c r="H71">
        <v>0</v>
      </c>
      <c r="I71">
        <v>10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29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6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8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1</v>
      </c>
      <c r="D73">
        <v>0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3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5</v>
      </c>
      <c r="D74">
        <v>0</v>
      </c>
      <c r="E74">
        <v>1</v>
      </c>
      <c r="F74">
        <v>0</v>
      </c>
      <c r="G74">
        <v>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10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2</v>
      </c>
      <c r="D75">
        <v>0</v>
      </c>
      <c r="E75">
        <v>2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5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2</v>
      </c>
      <c r="D76">
        <v>0</v>
      </c>
      <c r="E76">
        <v>2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5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2</v>
      </c>
      <c r="D77">
        <v>0</v>
      </c>
      <c r="E77">
        <v>2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5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7</v>
      </c>
      <c r="D78">
        <v>0</v>
      </c>
      <c r="E78">
        <v>6</v>
      </c>
      <c r="F78">
        <v>0</v>
      </c>
      <c r="G78">
        <v>6</v>
      </c>
      <c r="H78">
        <v>0</v>
      </c>
      <c r="I78"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21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5</v>
      </c>
      <c r="F79">
        <v>0</v>
      </c>
      <c r="G79">
        <v>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7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12</v>
      </c>
      <c r="F80">
        <v>0</v>
      </c>
      <c r="G80">
        <v>34</v>
      </c>
      <c r="H80">
        <v>0</v>
      </c>
      <c r="I80">
        <v>38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84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18</v>
      </c>
      <c r="F81">
        <v>0</v>
      </c>
      <c r="G81">
        <v>148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166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6</v>
      </c>
      <c r="D82">
        <v>0</v>
      </c>
      <c r="E82">
        <v>42</v>
      </c>
      <c r="F82">
        <v>0</v>
      </c>
      <c r="G82">
        <v>1</v>
      </c>
      <c r="H82">
        <v>0</v>
      </c>
      <c r="I82">
        <v>128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177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6</v>
      </c>
      <c r="F83">
        <v>0</v>
      </c>
      <c r="G83">
        <v>0</v>
      </c>
      <c r="H83">
        <v>0</v>
      </c>
      <c r="I83">
        <v>4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10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20</v>
      </c>
      <c r="D84">
        <v>0</v>
      </c>
      <c r="E84">
        <v>18</v>
      </c>
      <c r="F84">
        <v>0</v>
      </c>
      <c r="G84">
        <v>106</v>
      </c>
      <c r="H84">
        <v>0</v>
      </c>
      <c r="I84">
        <v>84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228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45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45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42</v>
      </c>
      <c r="D86">
        <v>0</v>
      </c>
      <c r="E86">
        <v>180</v>
      </c>
      <c r="F86">
        <v>0</v>
      </c>
      <c r="G86">
        <v>157</v>
      </c>
      <c r="H86">
        <v>0</v>
      </c>
      <c r="I86">
        <v>57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436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34</v>
      </c>
      <c r="F87">
        <v>0</v>
      </c>
      <c r="G87">
        <v>68</v>
      </c>
      <c r="H87">
        <v>0</v>
      </c>
      <c r="I87">
        <v>35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137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10</v>
      </c>
      <c r="F88">
        <v>0</v>
      </c>
      <c r="G88">
        <v>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13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0</v>
      </c>
      <c r="F89">
        <v>0</v>
      </c>
      <c r="G89">
        <v>5</v>
      </c>
      <c r="H89">
        <v>0</v>
      </c>
      <c r="I89">
        <v>34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39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1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8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8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4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7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4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8</v>
      </c>
      <c r="V95">
        <f t="shared" si="5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7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7</v>
      </c>
      <c r="V96">
        <f t="shared" si="5"/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7</v>
      </c>
      <c r="V97">
        <f t="shared" si="5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16</v>
      </c>
      <c r="F98">
        <v>0</v>
      </c>
      <c r="G98">
        <v>4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21</v>
      </c>
      <c r="V98">
        <f t="shared" si="5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0</v>
      </c>
      <c r="F99">
        <v>0</v>
      </c>
      <c r="G99">
        <v>8</v>
      </c>
      <c r="H99">
        <v>0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11</v>
      </c>
      <c r="V99">
        <f t="shared" si="5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4</v>
      </c>
      <c r="F100">
        <v>0</v>
      </c>
      <c r="G100">
        <v>16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20</v>
      </c>
      <c r="V100">
        <f t="shared" si="5"/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1</v>
      </c>
      <c r="V101">
        <f t="shared" si="5"/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12</v>
      </c>
      <c r="V102">
        <f t="shared" si="5"/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8</v>
      </c>
      <c r="F103">
        <v>0</v>
      </c>
      <c r="G103">
        <v>18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26</v>
      </c>
      <c r="V103">
        <f t="shared" si="5"/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0</v>
      </c>
      <c r="F104">
        <v>0</v>
      </c>
      <c r="G104">
        <v>23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23</v>
      </c>
      <c r="V104">
        <f t="shared" si="5"/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20</v>
      </c>
      <c r="V105">
        <f t="shared" si="5"/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6</v>
      </c>
      <c r="V106">
        <f t="shared" si="5"/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3</v>
      </c>
      <c r="V107">
        <f t="shared" si="5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8</v>
      </c>
      <c r="F108">
        <v>0</v>
      </c>
      <c r="G108">
        <v>5</v>
      </c>
      <c r="H108">
        <v>0</v>
      </c>
      <c r="I108">
        <v>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20</v>
      </c>
      <c r="V108">
        <f t="shared" si="5"/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18</v>
      </c>
      <c r="D109">
        <v>0</v>
      </c>
      <c r="E109">
        <v>5</v>
      </c>
      <c r="F109">
        <v>0</v>
      </c>
      <c r="G109">
        <v>5</v>
      </c>
      <c r="H109">
        <v>0</v>
      </c>
      <c r="I109">
        <v>15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43</v>
      </c>
      <c r="V109">
        <f t="shared" si="5"/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4</v>
      </c>
      <c r="F110">
        <v>0</v>
      </c>
      <c r="G110">
        <v>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12</v>
      </c>
      <c r="V110">
        <f t="shared" si="5"/>
        <v>0</v>
      </c>
      <c r="X110">
        <v>0</v>
      </c>
      <c r="Y110">
        <v>0</v>
      </c>
      <c r="Z110">
        <v>0</v>
      </c>
      <c r="AA110">
        <v>0</v>
      </c>
      <c r="AB110">
        <v>8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8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8</v>
      </c>
      <c r="V111">
        <f t="shared" si="5"/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1</v>
      </c>
      <c r="V112">
        <f t="shared" si="5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</v>
      </c>
      <c r="V113">
        <f t="shared" si="5"/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0.2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1</v>
      </c>
      <c r="V114">
        <f t="shared" si="5"/>
        <v>0.2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0.2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1</v>
      </c>
      <c r="V115">
        <f t="shared" si="5"/>
        <v>0.2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0.2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1</v>
      </c>
      <c r="V116">
        <f t="shared" si="5"/>
        <v>0.2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0.2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1</v>
      </c>
      <c r="V117">
        <f t="shared" si="5"/>
        <v>0.2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0.2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1</v>
      </c>
      <c r="V118">
        <f t="shared" si="5"/>
        <v>0.2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0.2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1</v>
      </c>
      <c r="V119">
        <f t="shared" si="5"/>
        <v>0.2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0.2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1</v>
      </c>
      <c r="V120">
        <f t="shared" si="5"/>
        <v>0.2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0.2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1</v>
      </c>
      <c r="V121">
        <f t="shared" si="5"/>
        <v>0.2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0.2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1</v>
      </c>
      <c r="V122">
        <f t="shared" si="5"/>
        <v>0.2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0.2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1</v>
      </c>
      <c r="V123">
        <f t="shared" si="5"/>
        <v>0.2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0.2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1</v>
      </c>
      <c r="V124">
        <f t="shared" si="5"/>
        <v>0.2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0</v>
      </c>
      <c r="D125">
        <v>0</v>
      </c>
      <c r="E125">
        <v>1</v>
      </c>
      <c r="F125">
        <v>0.45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1</v>
      </c>
      <c r="V125">
        <f t="shared" si="5"/>
        <v>0.45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0</v>
      </c>
      <c r="D126">
        <v>0</v>
      </c>
      <c r="E126">
        <v>1</v>
      </c>
      <c r="F126">
        <v>0.65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1</v>
      </c>
      <c r="V126">
        <f t="shared" si="5"/>
        <v>0.65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1</v>
      </c>
      <c r="F127">
        <v>0.65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1</v>
      </c>
      <c r="V127">
        <f t="shared" si="5"/>
        <v>0.65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1</v>
      </c>
      <c r="F128">
        <v>0.65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</v>
      </c>
      <c r="V128">
        <f t="shared" si="5"/>
        <v>0.65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0</v>
      </c>
      <c r="D129">
        <v>0</v>
      </c>
      <c r="E129">
        <v>1</v>
      </c>
      <c r="F129">
        <v>0.65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1</v>
      </c>
      <c r="V129">
        <f t="shared" si="5"/>
        <v>0.65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37</v>
      </c>
      <c r="D130">
        <v>0</v>
      </c>
      <c r="E130">
        <v>16</v>
      </c>
      <c r="F130">
        <v>0</v>
      </c>
      <c r="G130">
        <v>19</v>
      </c>
      <c r="H130">
        <v>0</v>
      </c>
      <c r="I130">
        <v>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76</v>
      </c>
      <c r="V130">
        <f t="shared" si="5"/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28</v>
      </c>
      <c r="D131">
        <v>0</v>
      </c>
      <c r="E131">
        <v>47</v>
      </c>
      <c r="F131">
        <v>0</v>
      </c>
      <c r="G131">
        <v>49</v>
      </c>
      <c r="H131">
        <v>0</v>
      </c>
      <c r="I131">
        <v>18</v>
      </c>
      <c r="J131">
        <v>0</v>
      </c>
      <c r="K131">
        <v>0</v>
      </c>
      <c r="L131">
        <v>0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144</v>
      </c>
      <c r="V131">
        <f t="shared" si="5"/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36</v>
      </c>
      <c r="D132">
        <v>0</v>
      </c>
      <c r="E132">
        <v>66</v>
      </c>
      <c r="F132">
        <v>0</v>
      </c>
      <c r="G132">
        <v>129</v>
      </c>
      <c r="H132">
        <v>0</v>
      </c>
      <c r="I132">
        <v>48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279</v>
      </c>
      <c r="V132">
        <f t="shared" si="5"/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104</v>
      </c>
      <c r="D133">
        <v>0</v>
      </c>
      <c r="E133">
        <v>242</v>
      </c>
      <c r="F133">
        <v>0</v>
      </c>
      <c r="G133">
        <v>215</v>
      </c>
      <c r="H133">
        <v>0</v>
      </c>
      <c r="I133">
        <v>43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604</v>
      </c>
      <c r="V133">
        <f t="shared" si="5"/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43</v>
      </c>
      <c r="D134">
        <v>0</v>
      </c>
      <c r="E134">
        <v>82</v>
      </c>
      <c r="F134">
        <v>0</v>
      </c>
      <c r="G134">
        <v>108</v>
      </c>
      <c r="H134">
        <v>0</v>
      </c>
      <c r="I134">
        <v>52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285</v>
      </c>
      <c r="V134">
        <f t="shared" si="5"/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2</v>
      </c>
      <c r="F135">
        <v>0</v>
      </c>
      <c r="G135">
        <v>9</v>
      </c>
      <c r="H135">
        <v>0</v>
      </c>
      <c r="I135">
        <v>22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33</v>
      </c>
      <c r="V135">
        <f t="shared" si="5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4</v>
      </c>
      <c r="D136">
        <v>0</v>
      </c>
      <c r="E136">
        <v>8</v>
      </c>
      <c r="F136">
        <v>0</v>
      </c>
      <c r="G136">
        <v>10</v>
      </c>
      <c r="H136">
        <v>0</v>
      </c>
      <c r="I136">
        <v>11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33</v>
      </c>
      <c r="V136">
        <f t="shared" si="5"/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10</v>
      </c>
      <c r="D137">
        <v>0</v>
      </c>
      <c r="E137">
        <v>20</v>
      </c>
      <c r="F137">
        <v>0</v>
      </c>
      <c r="G137">
        <v>18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48</v>
      </c>
      <c r="V137">
        <f t="shared" ref="V137:V200" si="9"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77</v>
      </c>
      <c r="D138">
        <v>0</v>
      </c>
      <c r="E138">
        <v>151</v>
      </c>
      <c r="F138">
        <v>0</v>
      </c>
      <c r="G138">
        <v>227</v>
      </c>
      <c r="H138">
        <v>0</v>
      </c>
      <c r="I138">
        <v>124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579</v>
      </c>
      <c r="V138">
        <f t="shared" si="9"/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66</v>
      </c>
      <c r="D139">
        <v>0</v>
      </c>
      <c r="E139">
        <v>156</v>
      </c>
      <c r="F139">
        <v>0</v>
      </c>
      <c r="G139">
        <v>153</v>
      </c>
      <c r="H139">
        <v>0</v>
      </c>
      <c r="I139">
        <v>56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431</v>
      </c>
      <c r="V139">
        <f t="shared" si="9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0</v>
      </c>
      <c r="D140">
        <v>0</v>
      </c>
      <c r="E140">
        <v>26</v>
      </c>
      <c r="F140">
        <v>0</v>
      </c>
      <c r="G140">
        <v>24</v>
      </c>
      <c r="H140">
        <v>0</v>
      </c>
      <c r="I140">
        <v>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52</v>
      </c>
      <c r="V140">
        <f t="shared" si="9"/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2</v>
      </c>
      <c r="D141">
        <v>0</v>
      </c>
      <c r="E141">
        <v>19</v>
      </c>
      <c r="F141">
        <v>0</v>
      </c>
      <c r="G141">
        <v>4</v>
      </c>
      <c r="H141">
        <v>0</v>
      </c>
      <c r="I141">
        <v>10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35</v>
      </c>
      <c r="V141">
        <f t="shared" si="9"/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7</v>
      </c>
      <c r="D142">
        <v>0</v>
      </c>
      <c r="E142">
        <v>9</v>
      </c>
      <c r="F142">
        <v>0</v>
      </c>
      <c r="G142">
        <v>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22</v>
      </c>
      <c r="V142">
        <f t="shared" si="9"/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49</v>
      </c>
      <c r="D143">
        <v>0</v>
      </c>
      <c r="E143">
        <v>66</v>
      </c>
      <c r="F143">
        <v>0</v>
      </c>
      <c r="G143">
        <v>64</v>
      </c>
      <c r="H143">
        <v>0</v>
      </c>
      <c r="I143">
        <v>46</v>
      </c>
      <c r="J143">
        <v>0</v>
      </c>
      <c r="K143">
        <v>0</v>
      </c>
      <c r="L143">
        <v>0</v>
      </c>
      <c r="M143">
        <v>30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255</v>
      </c>
      <c r="V143">
        <f t="shared" si="9"/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10</v>
      </c>
      <c r="D144">
        <v>0</v>
      </c>
      <c r="E144">
        <v>3</v>
      </c>
      <c r="F144">
        <v>0</v>
      </c>
      <c r="G144">
        <v>47</v>
      </c>
      <c r="H144">
        <v>0</v>
      </c>
      <c r="I144">
        <v>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67</v>
      </c>
      <c r="V144">
        <f t="shared" si="9"/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0</v>
      </c>
      <c r="D145">
        <v>0</v>
      </c>
      <c r="E145">
        <v>2</v>
      </c>
      <c r="F145">
        <v>0</v>
      </c>
      <c r="G145">
        <v>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6</v>
      </c>
      <c r="V145">
        <f t="shared" si="9"/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4</v>
      </c>
      <c r="V146">
        <f t="shared" si="9"/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6</v>
      </c>
      <c r="V147">
        <f t="shared" si="9"/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10</v>
      </c>
      <c r="D148">
        <v>0</v>
      </c>
      <c r="E148">
        <v>8</v>
      </c>
      <c r="F148">
        <v>0</v>
      </c>
      <c r="G148">
        <v>0</v>
      </c>
      <c r="H148">
        <v>0</v>
      </c>
      <c r="I148">
        <v>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26</v>
      </c>
      <c r="V148">
        <f t="shared" si="9"/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16</v>
      </c>
      <c r="D149">
        <v>0</v>
      </c>
      <c r="E149">
        <v>30</v>
      </c>
      <c r="F149">
        <v>0</v>
      </c>
      <c r="G149">
        <v>36</v>
      </c>
      <c r="H149">
        <v>0</v>
      </c>
      <c r="I149">
        <v>64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146</v>
      </c>
      <c r="V149">
        <f t="shared" si="9"/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3</v>
      </c>
      <c r="D150">
        <v>0</v>
      </c>
      <c r="E150">
        <v>4</v>
      </c>
      <c r="F150">
        <v>0</v>
      </c>
      <c r="G150">
        <v>9</v>
      </c>
      <c r="H150">
        <v>0</v>
      </c>
      <c r="I150">
        <v>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18</v>
      </c>
      <c r="V150">
        <f t="shared" si="9"/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2</v>
      </c>
      <c r="F151">
        <v>0</v>
      </c>
      <c r="G151">
        <v>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9</v>
      </c>
      <c r="V151">
        <f t="shared" si="9"/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0</v>
      </c>
      <c r="D152">
        <v>0</v>
      </c>
      <c r="E152">
        <v>1</v>
      </c>
      <c r="F152">
        <v>0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3</v>
      </c>
      <c r="V152">
        <f t="shared" si="9"/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4</v>
      </c>
      <c r="D153">
        <v>0</v>
      </c>
      <c r="E153">
        <v>8</v>
      </c>
      <c r="F153">
        <v>0</v>
      </c>
      <c r="G153">
        <v>10</v>
      </c>
      <c r="H153">
        <v>0</v>
      </c>
      <c r="I153">
        <v>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31</v>
      </c>
      <c r="V153">
        <f t="shared" si="9"/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20</v>
      </c>
      <c r="J154">
        <v>0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22</v>
      </c>
      <c r="V154">
        <f t="shared" si="9"/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8</v>
      </c>
      <c r="D155">
        <v>0</v>
      </c>
      <c r="E155">
        <v>0</v>
      </c>
      <c r="F155">
        <v>0</v>
      </c>
      <c r="G155">
        <v>10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18</v>
      </c>
      <c r="V155">
        <f t="shared" si="9"/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2</v>
      </c>
      <c r="D156">
        <v>0</v>
      </c>
      <c r="E156">
        <v>3</v>
      </c>
      <c r="F156">
        <v>0</v>
      </c>
      <c r="G156">
        <v>15</v>
      </c>
      <c r="H156">
        <v>0</v>
      </c>
      <c r="I156">
        <v>23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43</v>
      </c>
      <c r="V156">
        <f t="shared" si="9"/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2</v>
      </c>
      <c r="D157">
        <v>0</v>
      </c>
      <c r="E157">
        <v>2</v>
      </c>
      <c r="F157">
        <v>0</v>
      </c>
      <c r="G157">
        <v>14</v>
      </c>
      <c r="H157">
        <v>0</v>
      </c>
      <c r="I157">
        <v>18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36</v>
      </c>
      <c r="V157">
        <f t="shared" si="9"/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2</v>
      </c>
      <c r="D158">
        <v>0</v>
      </c>
      <c r="E158">
        <v>1</v>
      </c>
      <c r="F158">
        <v>0</v>
      </c>
      <c r="G158">
        <v>2</v>
      </c>
      <c r="H158">
        <v>0</v>
      </c>
      <c r="I158">
        <v>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8</v>
      </c>
      <c r="V158">
        <f t="shared" si="9"/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15</v>
      </c>
      <c r="D159">
        <v>0</v>
      </c>
      <c r="E159">
        <v>27</v>
      </c>
      <c r="F159">
        <v>0</v>
      </c>
      <c r="G159">
        <v>15</v>
      </c>
      <c r="H159">
        <v>0</v>
      </c>
      <c r="I159">
        <v>31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88</v>
      </c>
      <c r="V159">
        <f t="shared" si="9"/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7</v>
      </c>
      <c r="D160">
        <v>0</v>
      </c>
      <c r="E160">
        <v>11</v>
      </c>
      <c r="F160">
        <v>0</v>
      </c>
      <c r="G160">
        <v>15</v>
      </c>
      <c r="H160">
        <v>0</v>
      </c>
      <c r="I160">
        <v>16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49</v>
      </c>
      <c r="V160">
        <f t="shared" si="9"/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1</v>
      </c>
      <c r="D161">
        <v>0</v>
      </c>
      <c r="E161">
        <v>0</v>
      </c>
      <c r="F161">
        <v>0</v>
      </c>
      <c r="G161">
        <v>2</v>
      </c>
      <c r="H161">
        <v>0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6</v>
      </c>
      <c r="V161">
        <f t="shared" si="9"/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5</v>
      </c>
      <c r="F162">
        <v>0</v>
      </c>
      <c r="G162">
        <v>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9</v>
      </c>
      <c r="V162">
        <f t="shared" si="9"/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0</v>
      </c>
      <c r="F163">
        <v>0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2</v>
      </c>
      <c r="V163">
        <f t="shared" si="9"/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1</v>
      </c>
      <c r="D164">
        <v>0</v>
      </c>
      <c r="E164">
        <v>4</v>
      </c>
      <c r="F164">
        <v>0</v>
      </c>
      <c r="G164">
        <v>3</v>
      </c>
      <c r="H164">
        <v>0</v>
      </c>
      <c r="I164">
        <v>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10</v>
      </c>
      <c r="V164">
        <f t="shared" si="9"/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6</v>
      </c>
      <c r="D165">
        <v>0</v>
      </c>
      <c r="E165">
        <v>8</v>
      </c>
      <c r="F165">
        <v>0</v>
      </c>
      <c r="G165">
        <v>21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35</v>
      </c>
      <c r="V165">
        <f t="shared" si="9"/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4</v>
      </c>
      <c r="D166">
        <v>0</v>
      </c>
      <c r="E166">
        <v>15</v>
      </c>
      <c r="F166">
        <v>0</v>
      </c>
      <c r="G166">
        <v>16</v>
      </c>
      <c r="H166">
        <v>0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38</v>
      </c>
      <c r="V166">
        <f t="shared" si="9"/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0</v>
      </c>
      <c r="D167">
        <v>0</v>
      </c>
      <c r="E167">
        <v>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7</v>
      </c>
      <c r="V167">
        <f t="shared" si="9"/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4</v>
      </c>
      <c r="D168">
        <v>0</v>
      </c>
      <c r="E168">
        <v>1</v>
      </c>
      <c r="F168">
        <v>0</v>
      </c>
      <c r="G168">
        <v>6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12</v>
      </c>
      <c r="V168">
        <f t="shared" si="9"/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2</v>
      </c>
      <c r="D169">
        <v>0</v>
      </c>
      <c r="E169">
        <v>7</v>
      </c>
      <c r="F169">
        <v>0</v>
      </c>
      <c r="G169">
        <v>6</v>
      </c>
      <c r="H169">
        <v>0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17</v>
      </c>
      <c r="V169">
        <f t="shared" si="9"/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6</v>
      </c>
      <c r="D170">
        <v>0</v>
      </c>
      <c r="E170">
        <v>11</v>
      </c>
      <c r="F170">
        <v>0</v>
      </c>
      <c r="G170">
        <v>18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40</v>
      </c>
      <c r="V170">
        <f t="shared" si="9"/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7</v>
      </c>
      <c r="D171">
        <v>0</v>
      </c>
      <c r="E171">
        <v>7</v>
      </c>
      <c r="F171">
        <v>0</v>
      </c>
      <c r="G171">
        <v>15</v>
      </c>
      <c r="H171">
        <v>0</v>
      </c>
      <c r="I171">
        <v>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36</v>
      </c>
      <c r="V171">
        <f t="shared" si="9"/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5</v>
      </c>
      <c r="F172">
        <v>0</v>
      </c>
      <c r="G172">
        <v>6</v>
      </c>
      <c r="H172">
        <v>0</v>
      </c>
      <c r="I172">
        <v>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13</v>
      </c>
      <c r="V172">
        <f t="shared" si="9"/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2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3</v>
      </c>
      <c r="V173">
        <f t="shared" si="9"/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10</v>
      </c>
      <c r="D174">
        <v>0</v>
      </c>
      <c r="E174">
        <v>2</v>
      </c>
      <c r="F174">
        <v>0</v>
      </c>
      <c r="G174">
        <v>18</v>
      </c>
      <c r="H174">
        <v>0</v>
      </c>
      <c r="I174">
        <v>5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35</v>
      </c>
      <c r="V174">
        <f t="shared" si="9"/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8</v>
      </c>
      <c r="D175">
        <v>4</v>
      </c>
      <c r="E175">
        <v>29</v>
      </c>
      <c r="F175">
        <v>14.5</v>
      </c>
      <c r="G175">
        <v>49</v>
      </c>
      <c r="H175">
        <v>24.5</v>
      </c>
      <c r="I175">
        <v>16</v>
      </c>
      <c r="J175">
        <v>8</v>
      </c>
      <c r="K175">
        <v>0</v>
      </c>
      <c r="L175">
        <v>0</v>
      </c>
      <c r="M175">
        <v>15</v>
      </c>
      <c r="N175">
        <v>7.5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117</v>
      </c>
      <c r="V175">
        <f t="shared" si="9"/>
        <v>58.5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6</v>
      </c>
      <c r="D176">
        <v>3.66</v>
      </c>
      <c r="E176">
        <v>14</v>
      </c>
      <c r="F176">
        <v>8.5399999999999991</v>
      </c>
      <c r="G176">
        <v>10</v>
      </c>
      <c r="H176">
        <v>6.1</v>
      </c>
      <c r="I176">
        <v>9</v>
      </c>
      <c r="J176">
        <v>5.49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39</v>
      </c>
      <c r="V176">
        <f t="shared" si="9"/>
        <v>23.79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3</v>
      </c>
      <c r="D177">
        <v>0.63</v>
      </c>
      <c r="E177">
        <v>2</v>
      </c>
      <c r="F177">
        <v>0.42</v>
      </c>
      <c r="G177">
        <v>1</v>
      </c>
      <c r="H177">
        <v>0.21</v>
      </c>
      <c r="I177">
        <v>12</v>
      </c>
      <c r="J177">
        <v>2.52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18</v>
      </c>
      <c r="V177">
        <f t="shared" si="9"/>
        <v>3.7800000000000002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7</v>
      </c>
      <c r="D178">
        <v>4.9000000000000004</v>
      </c>
      <c r="E178">
        <v>10</v>
      </c>
      <c r="F178">
        <v>7</v>
      </c>
      <c r="G178">
        <v>4</v>
      </c>
      <c r="H178">
        <v>2.8</v>
      </c>
      <c r="I178">
        <v>1</v>
      </c>
      <c r="J178">
        <v>0.7</v>
      </c>
      <c r="K178">
        <v>0</v>
      </c>
      <c r="L178">
        <v>0</v>
      </c>
      <c r="M178">
        <v>1</v>
      </c>
      <c r="N178">
        <v>0.7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23</v>
      </c>
      <c r="V178">
        <f t="shared" si="9"/>
        <v>16.099999999999998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2.1800000000000002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1</v>
      </c>
      <c r="V179">
        <f t="shared" si="9"/>
        <v>2.1800000000000002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3</v>
      </c>
      <c r="D180">
        <v>0</v>
      </c>
      <c r="E180">
        <v>10</v>
      </c>
      <c r="F180">
        <v>0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15</v>
      </c>
      <c r="V180">
        <f t="shared" si="9"/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0</v>
      </c>
      <c r="D181">
        <v>0</v>
      </c>
      <c r="E181">
        <v>2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3</v>
      </c>
      <c r="V181">
        <f t="shared" si="9"/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0</v>
      </c>
      <c r="F182">
        <v>0</v>
      </c>
      <c r="G182">
        <v>6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6</v>
      </c>
      <c r="V182">
        <f t="shared" si="9"/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4</v>
      </c>
      <c r="D183">
        <v>2.48</v>
      </c>
      <c r="E183">
        <v>0</v>
      </c>
      <c r="F183">
        <v>0</v>
      </c>
      <c r="G183">
        <v>0</v>
      </c>
      <c r="H183">
        <v>0</v>
      </c>
      <c r="I183">
        <v>2</v>
      </c>
      <c r="J183">
        <v>1.24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6</v>
      </c>
      <c r="V183">
        <f t="shared" si="9"/>
        <v>3.7199999999999998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2</v>
      </c>
      <c r="D184">
        <v>2.66</v>
      </c>
      <c r="E184">
        <v>6</v>
      </c>
      <c r="F184">
        <v>7.98</v>
      </c>
      <c r="G184">
        <v>6</v>
      </c>
      <c r="H184">
        <v>7.98</v>
      </c>
      <c r="I184">
        <v>3</v>
      </c>
      <c r="J184">
        <v>3.99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17</v>
      </c>
      <c r="V184">
        <f t="shared" si="9"/>
        <v>22.61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13</v>
      </c>
      <c r="D185">
        <v>13.65</v>
      </c>
      <c r="E185">
        <v>11</v>
      </c>
      <c r="F185">
        <v>11.55</v>
      </c>
      <c r="G185">
        <v>24</v>
      </c>
      <c r="H185">
        <v>25.2</v>
      </c>
      <c r="I185">
        <v>5</v>
      </c>
      <c r="J185">
        <v>5.25</v>
      </c>
      <c r="K185">
        <v>0</v>
      </c>
      <c r="L185">
        <v>0</v>
      </c>
      <c r="M185">
        <v>1</v>
      </c>
      <c r="N185">
        <v>1.05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54</v>
      </c>
      <c r="V185">
        <f t="shared" si="9"/>
        <v>56.7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2</v>
      </c>
      <c r="D186">
        <v>0.1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2</v>
      </c>
      <c r="V186">
        <f t="shared" si="9"/>
        <v>0.1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1</v>
      </c>
      <c r="D187">
        <v>0.08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1</v>
      </c>
      <c r="V187">
        <f t="shared" si="9"/>
        <v>0.08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44</v>
      </c>
      <c r="D188">
        <v>0.88</v>
      </c>
      <c r="E188">
        <v>30</v>
      </c>
      <c r="F188">
        <v>0.6</v>
      </c>
      <c r="G188">
        <v>59</v>
      </c>
      <c r="H188">
        <v>1.18</v>
      </c>
      <c r="I188">
        <v>4</v>
      </c>
      <c r="J188">
        <v>0.08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137</v>
      </c>
      <c r="V188">
        <f t="shared" si="9"/>
        <v>2.74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0</v>
      </c>
      <c r="D189">
        <v>0</v>
      </c>
      <c r="E189">
        <v>30</v>
      </c>
      <c r="F189">
        <v>0.9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30</v>
      </c>
      <c r="V189">
        <f t="shared" si="9"/>
        <v>0.9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10</v>
      </c>
      <c r="D190">
        <v>0.5</v>
      </c>
      <c r="E190">
        <v>17</v>
      </c>
      <c r="F190">
        <v>0.85</v>
      </c>
      <c r="G190">
        <v>14</v>
      </c>
      <c r="H190">
        <v>0.7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41</v>
      </c>
      <c r="V190">
        <f t="shared" si="9"/>
        <v>2.0499999999999998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4</v>
      </c>
      <c r="D191">
        <v>0.44</v>
      </c>
      <c r="E191">
        <v>4</v>
      </c>
      <c r="F191">
        <v>0.44</v>
      </c>
      <c r="G191">
        <v>26</v>
      </c>
      <c r="H191">
        <v>2.86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34</v>
      </c>
      <c r="V191">
        <f t="shared" si="9"/>
        <v>3.7399999999999998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26</v>
      </c>
      <c r="F192">
        <v>1.56</v>
      </c>
      <c r="G192">
        <v>54</v>
      </c>
      <c r="H192">
        <v>3.24</v>
      </c>
      <c r="I192">
        <v>20</v>
      </c>
      <c r="J192">
        <v>1.2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100</v>
      </c>
      <c r="V192">
        <f t="shared" si="9"/>
        <v>6.0000000000000009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0</v>
      </c>
      <c r="F193">
        <v>0</v>
      </c>
      <c r="G193">
        <v>4</v>
      </c>
      <c r="H193">
        <v>0.32</v>
      </c>
      <c r="I193">
        <v>14</v>
      </c>
      <c r="J193">
        <v>1.1200000000000001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18</v>
      </c>
      <c r="V193">
        <f t="shared" si="9"/>
        <v>1.4400000000000002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0.26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2</v>
      </c>
      <c r="V194">
        <f t="shared" si="9"/>
        <v>0.26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2</v>
      </c>
      <c r="D195">
        <v>0.28000000000000003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2</v>
      </c>
      <c r="V195">
        <f t="shared" si="9"/>
        <v>0.28000000000000003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2</v>
      </c>
      <c r="D196">
        <v>0</v>
      </c>
      <c r="E196">
        <v>11</v>
      </c>
      <c r="F196">
        <v>0</v>
      </c>
      <c r="G196">
        <v>7</v>
      </c>
      <c r="H196">
        <v>0</v>
      </c>
      <c r="I196">
        <v>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26</v>
      </c>
      <c r="V196">
        <f t="shared" si="9"/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19</v>
      </c>
      <c r="D197">
        <v>0</v>
      </c>
      <c r="E197">
        <v>37</v>
      </c>
      <c r="F197">
        <v>0</v>
      </c>
      <c r="G197">
        <v>31</v>
      </c>
      <c r="H197">
        <v>0</v>
      </c>
      <c r="I197">
        <v>7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94</v>
      </c>
      <c r="V197">
        <f t="shared" si="9"/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6</v>
      </c>
      <c r="D198">
        <v>0</v>
      </c>
      <c r="E198">
        <v>23</v>
      </c>
      <c r="F198">
        <v>0</v>
      </c>
      <c r="G198">
        <v>34</v>
      </c>
      <c r="H198">
        <v>0</v>
      </c>
      <c r="I198">
        <v>9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73</v>
      </c>
      <c r="V198">
        <f t="shared" si="9"/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5</v>
      </c>
      <c r="D199">
        <v>0</v>
      </c>
      <c r="E199">
        <v>18</v>
      </c>
      <c r="F199">
        <v>0</v>
      </c>
      <c r="G199">
        <v>20</v>
      </c>
      <c r="H199">
        <v>0</v>
      </c>
      <c r="I199">
        <v>11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54</v>
      </c>
      <c r="V199">
        <f t="shared" si="9"/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7</v>
      </c>
      <c r="D200">
        <v>0</v>
      </c>
      <c r="E200">
        <v>14</v>
      </c>
      <c r="F200">
        <v>0</v>
      </c>
      <c r="G200">
        <v>21</v>
      </c>
      <c r="H200">
        <v>0</v>
      </c>
      <c r="I200">
        <v>14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56</v>
      </c>
      <c r="V200">
        <f t="shared" si="9"/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1</v>
      </c>
      <c r="D201">
        <v>0</v>
      </c>
      <c r="E201">
        <v>6</v>
      </c>
      <c r="F201">
        <v>0</v>
      </c>
      <c r="G201">
        <v>3</v>
      </c>
      <c r="H201">
        <v>0</v>
      </c>
      <c r="I201">
        <v>4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14</v>
      </c>
      <c r="V201">
        <f t="shared" ref="V201:V264" si="13"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4</v>
      </c>
      <c r="V202">
        <f t="shared" si="13"/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0</v>
      </c>
      <c r="F203">
        <v>0</v>
      </c>
      <c r="G203">
        <v>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2</v>
      </c>
      <c r="V203">
        <f t="shared" si="13"/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3</v>
      </c>
      <c r="D204">
        <v>0</v>
      </c>
      <c r="E204">
        <v>8</v>
      </c>
      <c r="F204">
        <v>0</v>
      </c>
      <c r="G204">
        <v>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16</v>
      </c>
      <c r="V204">
        <f t="shared" si="13"/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3</v>
      </c>
      <c r="D205">
        <v>0</v>
      </c>
      <c r="E205">
        <v>7</v>
      </c>
      <c r="F205">
        <v>0</v>
      </c>
      <c r="G205">
        <v>11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23</v>
      </c>
      <c r="V205">
        <f t="shared" si="13"/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2</v>
      </c>
      <c r="V206">
        <f t="shared" si="13"/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2</v>
      </c>
      <c r="D207">
        <v>0</v>
      </c>
      <c r="E207">
        <v>2</v>
      </c>
      <c r="F207">
        <v>0</v>
      </c>
      <c r="G207">
        <v>2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7</v>
      </c>
      <c r="V207">
        <f t="shared" si="13"/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3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4</v>
      </c>
      <c r="V208">
        <f t="shared" si="13"/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1</v>
      </c>
      <c r="D209">
        <v>0</v>
      </c>
      <c r="E209">
        <v>2</v>
      </c>
      <c r="F209">
        <v>0</v>
      </c>
      <c r="G209">
        <v>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5</v>
      </c>
      <c r="V209">
        <f t="shared" si="13"/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3</v>
      </c>
      <c r="V210">
        <f t="shared" si="13"/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2</v>
      </c>
      <c r="V211">
        <f t="shared" si="13"/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10</v>
      </c>
      <c r="F212">
        <v>0</v>
      </c>
      <c r="G212">
        <v>7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17</v>
      </c>
      <c r="V212">
        <f t="shared" si="13"/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6</v>
      </c>
      <c r="F213">
        <v>0</v>
      </c>
      <c r="G213">
        <v>2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9</v>
      </c>
      <c r="V213">
        <f t="shared" si="13"/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</v>
      </c>
      <c r="V214">
        <f t="shared" si="13"/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1</v>
      </c>
      <c r="D215">
        <v>0</v>
      </c>
      <c r="E215">
        <v>3</v>
      </c>
      <c r="F215">
        <v>0</v>
      </c>
      <c r="G215">
        <v>0</v>
      </c>
      <c r="H215">
        <v>0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6</v>
      </c>
      <c r="V215">
        <f t="shared" si="13"/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1</v>
      </c>
      <c r="V216">
        <f t="shared" si="13"/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0</v>
      </c>
      <c r="F217">
        <v>0</v>
      </c>
      <c r="G217">
        <v>2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3</v>
      </c>
      <c r="V217">
        <f t="shared" si="13"/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0</v>
      </c>
      <c r="F218">
        <v>0</v>
      </c>
      <c r="G218">
        <v>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2</v>
      </c>
      <c r="V218">
        <f t="shared" si="13"/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1</v>
      </c>
      <c r="D219">
        <v>0</v>
      </c>
      <c r="E219">
        <v>4</v>
      </c>
      <c r="F219">
        <v>0</v>
      </c>
      <c r="G219">
        <v>2</v>
      </c>
      <c r="H219">
        <v>0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10</v>
      </c>
      <c r="V219">
        <f t="shared" si="13"/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2</v>
      </c>
      <c r="F220">
        <v>0</v>
      </c>
      <c r="G220">
        <v>1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4</v>
      </c>
      <c r="V220">
        <f t="shared" si="13"/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2</v>
      </c>
      <c r="V221">
        <f t="shared" si="13"/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1</v>
      </c>
      <c r="V222">
        <f t="shared" si="13"/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10</v>
      </c>
      <c r="D223">
        <v>0</v>
      </c>
      <c r="E223">
        <v>21</v>
      </c>
      <c r="F223">
        <v>0</v>
      </c>
      <c r="G223">
        <v>6</v>
      </c>
      <c r="H223">
        <v>0</v>
      </c>
      <c r="I223">
        <v>18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55</v>
      </c>
      <c r="V223">
        <f t="shared" si="13"/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2</v>
      </c>
      <c r="D224">
        <v>0</v>
      </c>
      <c r="E224">
        <v>9</v>
      </c>
      <c r="F224">
        <v>0</v>
      </c>
      <c r="G224">
        <v>7</v>
      </c>
      <c r="H224">
        <v>0</v>
      </c>
      <c r="I224">
        <v>11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29</v>
      </c>
      <c r="V224">
        <f t="shared" si="13"/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3</v>
      </c>
      <c r="D225">
        <v>0</v>
      </c>
      <c r="E225">
        <v>10</v>
      </c>
      <c r="F225">
        <v>0</v>
      </c>
      <c r="G225">
        <v>3</v>
      </c>
      <c r="H225">
        <v>0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19</v>
      </c>
      <c r="V225">
        <f t="shared" si="13"/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8</v>
      </c>
      <c r="F226">
        <v>0</v>
      </c>
      <c r="G226">
        <v>0</v>
      </c>
      <c r="H226">
        <v>0</v>
      </c>
      <c r="I226">
        <v>4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12</v>
      </c>
      <c r="V226">
        <f t="shared" si="13"/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1</v>
      </c>
      <c r="D227">
        <v>0</v>
      </c>
      <c r="E227">
        <v>1</v>
      </c>
      <c r="F227">
        <v>0</v>
      </c>
      <c r="G227">
        <v>12</v>
      </c>
      <c r="H227">
        <v>0</v>
      </c>
      <c r="I227">
        <v>15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29</v>
      </c>
      <c r="V227">
        <f t="shared" si="13"/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3</v>
      </c>
      <c r="F228">
        <v>0</v>
      </c>
      <c r="G228">
        <v>0</v>
      </c>
      <c r="H228">
        <v>0</v>
      </c>
      <c r="I228">
        <v>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5</v>
      </c>
      <c r="V228">
        <f t="shared" si="13"/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1</v>
      </c>
      <c r="V229">
        <f t="shared" si="13"/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11</v>
      </c>
      <c r="D230">
        <v>0</v>
      </c>
      <c r="E230">
        <v>7</v>
      </c>
      <c r="F230">
        <v>0</v>
      </c>
      <c r="G230">
        <v>4</v>
      </c>
      <c r="H230">
        <v>0</v>
      </c>
      <c r="I230">
        <v>31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53</v>
      </c>
      <c r="V230">
        <f t="shared" si="13"/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1</v>
      </c>
      <c r="D231">
        <v>0</v>
      </c>
      <c r="E231">
        <v>1</v>
      </c>
      <c r="F231">
        <v>0</v>
      </c>
      <c r="G231">
        <v>3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5</v>
      </c>
      <c r="V231">
        <f t="shared" si="13"/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6</v>
      </c>
      <c r="D232">
        <v>0</v>
      </c>
      <c r="E232">
        <v>12</v>
      </c>
      <c r="F232">
        <v>0</v>
      </c>
      <c r="G232">
        <v>4</v>
      </c>
      <c r="H232">
        <v>0</v>
      </c>
      <c r="I232">
        <v>20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42</v>
      </c>
      <c r="V232">
        <f t="shared" si="13"/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2</v>
      </c>
      <c r="D233">
        <v>0</v>
      </c>
      <c r="E233">
        <v>5</v>
      </c>
      <c r="F233">
        <v>0</v>
      </c>
      <c r="G233">
        <v>0</v>
      </c>
      <c r="H233">
        <v>0</v>
      </c>
      <c r="I233">
        <v>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10</v>
      </c>
      <c r="V233">
        <f t="shared" si="13"/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2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3</v>
      </c>
      <c r="V234">
        <f t="shared" si="13"/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1</v>
      </c>
      <c r="V235">
        <f t="shared" si="13"/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1</v>
      </c>
      <c r="V236">
        <f t="shared" si="13"/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2</v>
      </c>
      <c r="V237">
        <f t="shared" si="13"/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1</v>
      </c>
      <c r="V238">
        <f t="shared" si="13"/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4</v>
      </c>
      <c r="V239">
        <f t="shared" si="13"/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2</v>
      </c>
      <c r="V240">
        <f t="shared" si="13"/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60</v>
      </c>
      <c r="D241">
        <v>162</v>
      </c>
      <c r="E241">
        <v>74</v>
      </c>
      <c r="F241">
        <v>199.8</v>
      </c>
      <c r="G241">
        <v>116</v>
      </c>
      <c r="H241">
        <v>313.2</v>
      </c>
      <c r="I241">
        <v>31</v>
      </c>
      <c r="J241">
        <v>83.7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281</v>
      </c>
      <c r="V241">
        <f t="shared" si="13"/>
        <v>758.7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25</v>
      </c>
      <c r="D242">
        <v>67.5</v>
      </c>
      <c r="E242">
        <v>42</v>
      </c>
      <c r="F242">
        <v>113.4</v>
      </c>
      <c r="G242">
        <v>30</v>
      </c>
      <c r="H242">
        <v>81</v>
      </c>
      <c r="I242">
        <v>17</v>
      </c>
      <c r="J242">
        <v>45.9</v>
      </c>
      <c r="K242">
        <v>0</v>
      </c>
      <c r="L242">
        <v>0</v>
      </c>
      <c r="M242">
        <v>3</v>
      </c>
      <c r="N242">
        <v>8.1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117</v>
      </c>
      <c r="V242">
        <f t="shared" si="13"/>
        <v>315.89999999999998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12</v>
      </c>
      <c r="D243">
        <v>0</v>
      </c>
      <c r="E243">
        <v>4</v>
      </c>
      <c r="F243">
        <v>0</v>
      </c>
      <c r="G243">
        <v>2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18</v>
      </c>
      <c r="V243">
        <f t="shared" si="13"/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12</v>
      </c>
      <c r="D244">
        <v>0</v>
      </c>
      <c r="E244">
        <v>13</v>
      </c>
      <c r="F244">
        <v>0</v>
      </c>
      <c r="G244">
        <v>11</v>
      </c>
      <c r="H244">
        <v>0</v>
      </c>
      <c r="I244">
        <v>4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40</v>
      </c>
      <c r="V244">
        <f t="shared" si="13"/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6</v>
      </c>
      <c r="D245">
        <v>0</v>
      </c>
      <c r="E245">
        <v>4</v>
      </c>
      <c r="F245">
        <v>0</v>
      </c>
      <c r="G245">
        <v>0</v>
      </c>
      <c r="H245">
        <v>0</v>
      </c>
      <c r="I245">
        <v>2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12</v>
      </c>
      <c r="V245">
        <f t="shared" si="13"/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5</v>
      </c>
      <c r="D246">
        <v>0</v>
      </c>
      <c r="E246">
        <v>0</v>
      </c>
      <c r="F246">
        <v>0</v>
      </c>
      <c r="G246">
        <v>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9</v>
      </c>
      <c r="V246">
        <f t="shared" si="13"/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2</v>
      </c>
      <c r="V247">
        <f t="shared" si="13"/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3</v>
      </c>
      <c r="D248">
        <v>0</v>
      </c>
      <c r="E248">
        <v>0</v>
      </c>
      <c r="F248">
        <v>0</v>
      </c>
      <c r="G248">
        <v>8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11</v>
      </c>
      <c r="V248">
        <f t="shared" si="13"/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499</v>
      </c>
      <c r="B249" s="1" t="s">
        <v>500</v>
      </c>
      <c r="C249">
        <v>3</v>
      </c>
      <c r="D249">
        <v>0</v>
      </c>
      <c r="E249">
        <v>8</v>
      </c>
      <c r="F249">
        <v>0</v>
      </c>
      <c r="G249">
        <v>5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16</v>
      </c>
      <c r="V249">
        <f t="shared" si="13"/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8</v>
      </c>
      <c r="D250">
        <v>0</v>
      </c>
      <c r="E250">
        <v>0</v>
      </c>
      <c r="F250">
        <v>0</v>
      </c>
      <c r="G250">
        <v>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10</v>
      </c>
      <c r="V250">
        <f t="shared" si="13"/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5</v>
      </c>
      <c r="F251">
        <v>0</v>
      </c>
      <c r="G251">
        <v>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7</v>
      </c>
      <c r="V251">
        <f t="shared" si="13"/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2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2</v>
      </c>
      <c r="V252">
        <f t="shared" si="13"/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2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4</v>
      </c>
      <c r="V253">
        <f t="shared" si="13"/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4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4</v>
      </c>
      <c r="V254">
        <f t="shared" si="13"/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4</v>
      </c>
      <c r="D255">
        <v>0</v>
      </c>
      <c r="E255">
        <v>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6</v>
      </c>
      <c r="V255">
        <f t="shared" si="13"/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0</v>
      </c>
      <c r="V256">
        <f t="shared" si="13"/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4</v>
      </c>
      <c r="V257">
        <f t="shared" si="13"/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3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4</v>
      </c>
      <c r="V258">
        <f t="shared" si="13"/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8</v>
      </c>
      <c r="L259">
        <v>8.3808000000000007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8</v>
      </c>
      <c r="V259">
        <f t="shared" si="13"/>
        <v>8.3808000000000007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</v>
      </c>
      <c r="L260">
        <v>3.8548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4</v>
      </c>
      <c r="V260">
        <f t="shared" si="13"/>
        <v>3.8548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24</v>
      </c>
      <c r="L261">
        <v>1.5624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24</v>
      </c>
      <c r="V261">
        <f t="shared" si="13"/>
        <v>1.5624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</v>
      </c>
      <c r="L262">
        <v>3.9702000000000002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3</v>
      </c>
      <c r="V262">
        <f t="shared" si="13"/>
        <v>3.9702000000000002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1.5324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1</v>
      </c>
      <c r="V263">
        <f t="shared" si="13"/>
        <v>1.5324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</v>
      </c>
      <c r="L264">
        <v>1.7523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3</v>
      </c>
      <c r="V264">
        <f t="shared" si="13"/>
        <v>1.7523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4.2949999999999999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328" si="16">SUM(C265+E265+G265+I265+K265+M265+O265+Q265+S265 )</f>
        <v>1</v>
      </c>
      <c r="V265">
        <f t="shared" ref="V265:V328" si="17">SUM(D265+F265+H265+J265+L265+N265+P265+R265 +T265 )</f>
        <v>4.2949999999999999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328" si="18">SUM(X265+Z265+AB265+AD265+AF265 +AH265)</f>
        <v>0</v>
      </c>
      <c r="AK265">
        <f t="shared" ref="AK265:AK328" si="19"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5</v>
      </c>
      <c r="L266">
        <v>21.367999999999999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5</v>
      </c>
      <c r="V266">
        <f t="shared" si="17"/>
        <v>21.367999999999999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</v>
      </c>
      <c r="L267">
        <v>46.216000000000001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2</v>
      </c>
      <c r="V267">
        <f t="shared" si="17"/>
        <v>46.216000000000001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</v>
      </c>
      <c r="L268">
        <v>0.52600000000000002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4</v>
      </c>
      <c r="V268">
        <f t="shared" si="17"/>
        <v>0.52600000000000002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8</v>
      </c>
      <c r="L269">
        <v>0.15920000000000001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8</v>
      </c>
      <c r="V269">
        <f t="shared" si="17"/>
        <v>0.15920000000000001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201.309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1</v>
      </c>
      <c r="V270">
        <f t="shared" si="17"/>
        <v>201.309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107.8464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1</v>
      </c>
      <c r="V271">
        <f t="shared" si="17"/>
        <v>107.8464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154.7756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1</v>
      </c>
      <c r="V272">
        <f t="shared" si="17"/>
        <v>154.7756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547</v>
      </c>
      <c r="B273" s="1" t="s">
        <v>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55.4604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1</v>
      </c>
      <c r="V273">
        <f t="shared" si="17"/>
        <v>55.4604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549</v>
      </c>
      <c r="B274" s="1" t="s">
        <v>550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16.670000000000002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1</v>
      </c>
      <c r="V274">
        <f t="shared" si="17"/>
        <v>16.670000000000002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551</v>
      </c>
      <c r="B275" s="1" t="s">
        <v>552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16.954999999999998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1</v>
      </c>
      <c r="V275">
        <f t="shared" si="17"/>
        <v>16.954999999999998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42.370399999999997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1</v>
      </c>
      <c r="V276">
        <f t="shared" si="17"/>
        <v>42.370399999999997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555</v>
      </c>
      <c r="B277" s="1" t="s">
        <v>556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43.312399999999997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1</v>
      </c>
      <c r="V277">
        <f t="shared" si="17"/>
        <v>43.312399999999997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557</v>
      </c>
      <c r="B278" s="1" t="s">
        <v>558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104.6725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1</v>
      </c>
      <c r="V278">
        <f t="shared" si="17"/>
        <v>104.6725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559</v>
      </c>
      <c r="B279" s="1" t="s">
        <v>560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</v>
      </c>
      <c r="L279">
        <v>123.0438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2</v>
      </c>
      <c r="V279">
        <f t="shared" si="17"/>
        <v>123.0438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561</v>
      </c>
      <c r="B280" s="1" t="s">
        <v>562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129.61070000000001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1</v>
      </c>
      <c r="V280">
        <f t="shared" si="17"/>
        <v>129.61070000000001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563</v>
      </c>
      <c r="B281" s="1" t="s">
        <v>564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6</v>
      </c>
      <c r="L281">
        <v>48.046199999999999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6</v>
      </c>
      <c r="V281">
        <f t="shared" si="17"/>
        <v>48.046199999999999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565</v>
      </c>
      <c r="B282" s="1" t="s">
        <v>566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17.0776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1</v>
      </c>
      <c r="V282">
        <f t="shared" si="17"/>
        <v>17.0776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567</v>
      </c>
      <c r="B283" s="1" t="s">
        <v>568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7.4150999999999998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1</v>
      </c>
      <c r="V283">
        <f t="shared" si="17"/>
        <v>7.4150999999999998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569</v>
      </c>
      <c r="B284" s="1" t="s">
        <v>570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11.613099999999999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1</v>
      </c>
      <c r="V284">
        <f t="shared" si="17"/>
        <v>11.613099999999999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571</v>
      </c>
      <c r="B285" s="1" t="s">
        <v>572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12.8911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1</v>
      </c>
      <c r="V285">
        <f t="shared" si="17"/>
        <v>12.8911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0</v>
      </c>
      <c r="AK285">
        <f t="shared" si="19"/>
        <v>0</v>
      </c>
    </row>
    <row r="286" spans="1:37" x14ac:dyDescent="0.25">
      <c r="A286" t="s">
        <v>573</v>
      </c>
      <c r="B286" s="1" t="s">
        <v>574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21.3963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1</v>
      </c>
      <c r="V286">
        <f t="shared" si="17"/>
        <v>21.3963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7" spans="1:37" x14ac:dyDescent="0.25">
      <c r="A287" t="s">
        <v>575</v>
      </c>
      <c r="B287" s="1" t="s">
        <v>576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10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16"/>
        <v>1</v>
      </c>
      <c r="V287">
        <f t="shared" si="17"/>
        <v>10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18"/>
        <v>0</v>
      </c>
      <c r="AK287">
        <f t="shared" si="19"/>
        <v>0</v>
      </c>
    </row>
    <row r="288" spans="1:37" x14ac:dyDescent="0.25">
      <c r="A288" t="s">
        <v>577</v>
      </c>
      <c r="B288" s="1" t="s">
        <v>578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</v>
      </c>
      <c r="L288">
        <v>40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16"/>
        <v>4</v>
      </c>
      <c r="V288">
        <f t="shared" si="17"/>
        <v>40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18"/>
        <v>0</v>
      </c>
      <c r="AK288">
        <f t="shared" si="19"/>
        <v>0</v>
      </c>
    </row>
    <row r="289" spans="1:37" x14ac:dyDescent="0.25">
      <c r="A289" t="s">
        <v>579</v>
      </c>
      <c r="B289" s="1" t="s">
        <v>580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</v>
      </c>
      <c r="L289">
        <v>27.88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16"/>
        <v>4</v>
      </c>
      <c r="V289">
        <f t="shared" si="17"/>
        <v>27.88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18"/>
        <v>0</v>
      </c>
      <c r="AK289">
        <f t="shared" si="19"/>
        <v>0</v>
      </c>
    </row>
    <row r="290" spans="1:37" x14ac:dyDescent="0.25">
      <c r="A290" t="s">
        <v>581</v>
      </c>
      <c r="B290" s="1" t="s">
        <v>582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</v>
      </c>
      <c r="L290">
        <v>1.08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16"/>
        <v>2</v>
      </c>
      <c r="V290">
        <f t="shared" si="17"/>
        <v>1.08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18"/>
        <v>0</v>
      </c>
      <c r="AK290">
        <f t="shared" si="19"/>
        <v>0</v>
      </c>
    </row>
    <row r="291" spans="1:37" x14ac:dyDescent="0.25">
      <c r="A291" t="s">
        <v>583</v>
      </c>
      <c r="B291" s="1" t="s">
        <v>584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3.68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16"/>
        <v>1</v>
      </c>
      <c r="V291">
        <f t="shared" si="17"/>
        <v>3.68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18"/>
        <v>0</v>
      </c>
      <c r="AK291">
        <f t="shared" si="19"/>
        <v>0</v>
      </c>
    </row>
    <row r="292" spans="1:37" x14ac:dyDescent="0.25">
      <c r="A292" t="s">
        <v>585</v>
      </c>
      <c r="B292" s="1" t="s">
        <v>586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9.61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16"/>
        <v>1</v>
      </c>
      <c r="V292">
        <f t="shared" si="17"/>
        <v>9.61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 t="shared" si="18"/>
        <v>0</v>
      </c>
      <c r="AK292">
        <f t="shared" si="19"/>
        <v>0</v>
      </c>
    </row>
    <row r="293" spans="1:37" x14ac:dyDescent="0.25">
      <c r="A293" t="s">
        <v>587</v>
      </c>
      <c r="B293" s="1" t="s">
        <v>588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4.29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16"/>
        <v>1</v>
      </c>
      <c r="V293">
        <f t="shared" si="17"/>
        <v>4.29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 t="shared" si="18"/>
        <v>0</v>
      </c>
      <c r="AK293">
        <f t="shared" si="19"/>
        <v>0</v>
      </c>
    </row>
    <row r="294" spans="1:37" x14ac:dyDescent="0.25">
      <c r="A294" t="s">
        <v>589</v>
      </c>
      <c r="B294" s="1" t="s">
        <v>590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4.29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16"/>
        <v>1</v>
      </c>
      <c r="V294">
        <f t="shared" si="17"/>
        <v>4.29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 t="shared" si="18"/>
        <v>0</v>
      </c>
      <c r="AK294">
        <f t="shared" si="19"/>
        <v>0</v>
      </c>
    </row>
    <row r="295" spans="1:37" x14ac:dyDescent="0.25">
      <c r="A295" t="s">
        <v>591</v>
      </c>
      <c r="B295" s="1" t="s">
        <v>592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6.43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16"/>
        <v>1</v>
      </c>
      <c r="V295">
        <f t="shared" si="17"/>
        <v>6.43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 t="shared" si="18"/>
        <v>0</v>
      </c>
      <c r="AK295">
        <f t="shared" si="19"/>
        <v>0</v>
      </c>
    </row>
    <row r="296" spans="1:37" x14ac:dyDescent="0.25">
      <c r="A296" t="s">
        <v>593</v>
      </c>
      <c r="B296" s="1" t="s">
        <v>594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134.63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16"/>
        <v>1</v>
      </c>
      <c r="V296">
        <f t="shared" si="17"/>
        <v>134.63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 t="shared" si="18"/>
        <v>0</v>
      </c>
      <c r="AK296">
        <f t="shared" si="19"/>
        <v>0</v>
      </c>
    </row>
    <row r="297" spans="1:37" x14ac:dyDescent="0.25">
      <c r="A297" t="s">
        <v>595</v>
      </c>
      <c r="B297" s="1" t="s">
        <v>596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32.049999999999997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16"/>
        <v>1</v>
      </c>
      <c r="V297">
        <f t="shared" si="17"/>
        <v>32.049999999999997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 t="shared" si="18"/>
        <v>0</v>
      </c>
      <c r="AK297">
        <f t="shared" si="19"/>
        <v>0</v>
      </c>
    </row>
    <row r="298" spans="1:37" x14ac:dyDescent="0.25">
      <c r="A298" t="s">
        <v>597</v>
      </c>
      <c r="B298" s="1" t="s">
        <v>598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21.68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16"/>
        <v>1</v>
      </c>
      <c r="V298">
        <f t="shared" si="17"/>
        <v>21.68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 t="shared" si="18"/>
        <v>0</v>
      </c>
      <c r="AK298">
        <f t="shared" si="19"/>
        <v>0</v>
      </c>
    </row>
    <row r="299" spans="1:37" x14ac:dyDescent="0.25">
      <c r="A299" t="s">
        <v>599</v>
      </c>
      <c r="B299" s="1" t="s">
        <v>600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193.32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16"/>
        <v>1</v>
      </c>
      <c r="V299">
        <f t="shared" si="17"/>
        <v>193.32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 t="shared" si="18"/>
        <v>0</v>
      </c>
      <c r="AK299">
        <f t="shared" si="19"/>
        <v>0</v>
      </c>
    </row>
    <row r="300" spans="1:37" x14ac:dyDescent="0.25">
      <c r="A300" t="s">
        <v>601</v>
      </c>
      <c r="B300" s="1" t="s">
        <v>602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134.63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16"/>
        <v>1</v>
      </c>
      <c r="V300">
        <f t="shared" si="17"/>
        <v>134.63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 t="shared" si="18"/>
        <v>0</v>
      </c>
      <c r="AK300">
        <f t="shared" si="19"/>
        <v>0</v>
      </c>
    </row>
    <row r="301" spans="1:37" x14ac:dyDescent="0.25">
      <c r="A301" t="s">
        <v>603</v>
      </c>
      <c r="B301" s="1" t="s">
        <v>604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32.049999999999997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16"/>
        <v>1</v>
      </c>
      <c r="V301">
        <f t="shared" si="17"/>
        <v>32.049999999999997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 t="shared" si="18"/>
        <v>0</v>
      </c>
      <c r="AK301">
        <f t="shared" si="19"/>
        <v>0</v>
      </c>
    </row>
    <row r="302" spans="1:37" x14ac:dyDescent="0.25">
      <c r="A302" t="s">
        <v>605</v>
      </c>
      <c r="B302" s="1" t="s">
        <v>606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21.68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16"/>
        <v>1</v>
      </c>
      <c r="V302">
        <f t="shared" si="17"/>
        <v>21.68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 t="shared" si="18"/>
        <v>0</v>
      </c>
      <c r="AK302">
        <f t="shared" si="19"/>
        <v>0</v>
      </c>
    </row>
    <row r="303" spans="1:37" x14ac:dyDescent="0.25">
      <c r="A303" t="s">
        <v>607</v>
      </c>
      <c r="B303" s="1" t="s">
        <v>608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12.27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16"/>
        <v>1</v>
      </c>
      <c r="V303">
        <f t="shared" si="17"/>
        <v>12.27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 t="shared" si="18"/>
        <v>0</v>
      </c>
      <c r="AK303">
        <f t="shared" si="19"/>
        <v>0</v>
      </c>
    </row>
    <row r="304" spans="1:37" x14ac:dyDescent="0.25">
      <c r="A304" t="s">
        <v>609</v>
      </c>
      <c r="B304" s="1" t="s">
        <v>610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</v>
      </c>
      <c r="L304">
        <v>24.21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16"/>
        <v>3</v>
      </c>
      <c r="V304">
        <f t="shared" si="17"/>
        <v>24.21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 t="shared" si="18"/>
        <v>0</v>
      </c>
      <c r="AK304">
        <f t="shared" si="19"/>
        <v>0</v>
      </c>
    </row>
    <row r="305" spans="1:37" x14ac:dyDescent="0.25">
      <c r="A305" t="s">
        <v>611</v>
      </c>
      <c r="B305" s="1" t="s">
        <v>612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8</v>
      </c>
      <c r="L305">
        <v>10.64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16"/>
        <v>8</v>
      </c>
      <c r="V305">
        <f t="shared" si="17"/>
        <v>10.64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 t="shared" si="18"/>
        <v>0</v>
      </c>
      <c r="AK305">
        <f t="shared" si="19"/>
        <v>0</v>
      </c>
    </row>
    <row r="306" spans="1:37" x14ac:dyDescent="0.25">
      <c r="A306" t="s">
        <v>613</v>
      </c>
      <c r="B306" s="1" t="s">
        <v>614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70.239999999999995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16"/>
        <v>1</v>
      </c>
      <c r="V306">
        <f t="shared" si="17"/>
        <v>70.239999999999995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 t="shared" si="18"/>
        <v>0</v>
      </c>
      <c r="AK306">
        <f t="shared" si="19"/>
        <v>0</v>
      </c>
    </row>
    <row r="307" spans="1:37" x14ac:dyDescent="0.25">
      <c r="A307" t="s">
        <v>615</v>
      </c>
      <c r="B307" s="1" t="s">
        <v>616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20.39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16"/>
        <v>1</v>
      </c>
      <c r="V307">
        <f t="shared" si="17"/>
        <v>20.39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 t="shared" si="18"/>
        <v>0</v>
      </c>
      <c r="AK307">
        <f t="shared" si="19"/>
        <v>0</v>
      </c>
    </row>
    <row r="308" spans="1:37" x14ac:dyDescent="0.25">
      <c r="A308" t="s">
        <v>617</v>
      </c>
      <c r="B308" s="1" t="s">
        <v>618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</v>
      </c>
      <c r="L308">
        <v>47.26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16"/>
        <v>2</v>
      </c>
      <c r="V308">
        <f t="shared" si="17"/>
        <v>47.26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 t="shared" si="18"/>
        <v>0</v>
      </c>
      <c r="AK308">
        <f t="shared" si="19"/>
        <v>0</v>
      </c>
    </row>
    <row r="309" spans="1:37" x14ac:dyDescent="0.25">
      <c r="A309" t="s">
        <v>619</v>
      </c>
      <c r="B309" s="1" t="s">
        <v>620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10.01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 t="shared" si="16"/>
        <v>1</v>
      </c>
      <c r="V309">
        <f t="shared" si="17"/>
        <v>10.01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 t="shared" si="18"/>
        <v>0</v>
      </c>
      <c r="AK309">
        <f t="shared" si="19"/>
        <v>0</v>
      </c>
    </row>
    <row r="310" spans="1:37" x14ac:dyDescent="0.25">
      <c r="A310" t="s">
        <v>621</v>
      </c>
      <c r="B310" s="1" t="s">
        <v>622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7.52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 t="shared" si="16"/>
        <v>1</v>
      </c>
      <c r="V310">
        <f t="shared" si="17"/>
        <v>7.52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 t="shared" si="18"/>
        <v>0</v>
      </c>
      <c r="AK310">
        <f t="shared" si="19"/>
        <v>0</v>
      </c>
    </row>
    <row r="311" spans="1:37" x14ac:dyDescent="0.25">
      <c r="A311" t="s">
        <v>623</v>
      </c>
      <c r="B311" s="1" t="s">
        <v>624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</v>
      </c>
      <c r="L311">
        <v>7.46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 t="shared" si="16"/>
        <v>2</v>
      </c>
      <c r="V311">
        <f t="shared" si="17"/>
        <v>7.46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 t="shared" si="18"/>
        <v>0</v>
      </c>
      <c r="AK311">
        <f t="shared" si="19"/>
        <v>0</v>
      </c>
    </row>
    <row r="312" spans="1:37" x14ac:dyDescent="0.25">
      <c r="A312" t="s">
        <v>625</v>
      </c>
      <c r="B312" s="1" t="s">
        <v>626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3.45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 t="shared" si="16"/>
        <v>1</v>
      </c>
      <c r="V312">
        <f t="shared" si="17"/>
        <v>3.45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 t="shared" si="18"/>
        <v>0</v>
      </c>
      <c r="AK312">
        <f t="shared" si="19"/>
        <v>0</v>
      </c>
    </row>
    <row r="313" spans="1:37" x14ac:dyDescent="0.25">
      <c r="A313" t="s">
        <v>627</v>
      </c>
      <c r="B313" s="1" t="s">
        <v>628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3.45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 t="shared" si="16"/>
        <v>1</v>
      </c>
      <c r="V313">
        <f t="shared" si="17"/>
        <v>3.45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 t="shared" si="18"/>
        <v>0</v>
      </c>
      <c r="AK313">
        <f t="shared" si="19"/>
        <v>0</v>
      </c>
    </row>
    <row r="314" spans="1:37" x14ac:dyDescent="0.25">
      <c r="A314" t="s">
        <v>629</v>
      </c>
      <c r="B314" s="1" t="s">
        <v>630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</v>
      </c>
      <c r="L314">
        <v>13.52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16"/>
        <v>2</v>
      </c>
      <c r="V314">
        <f t="shared" si="17"/>
        <v>13.52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 t="shared" si="18"/>
        <v>0</v>
      </c>
      <c r="AK314">
        <f t="shared" si="19"/>
        <v>0</v>
      </c>
    </row>
    <row r="315" spans="1:37" x14ac:dyDescent="0.25">
      <c r="A315" t="s">
        <v>631</v>
      </c>
      <c r="B315" s="1" t="s">
        <v>632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0.1077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16"/>
        <v>1</v>
      </c>
      <c r="V315">
        <f t="shared" si="17"/>
        <v>0.1077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 t="shared" si="18"/>
        <v>0</v>
      </c>
      <c r="AK315">
        <f t="shared" si="19"/>
        <v>0</v>
      </c>
    </row>
    <row r="316" spans="1:37" x14ac:dyDescent="0.25">
      <c r="A316" t="s">
        <v>633</v>
      </c>
      <c r="B316" s="1" t="s">
        <v>634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2</v>
      </c>
      <c r="N316">
        <v>2.3521999999999998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16"/>
        <v>2</v>
      </c>
      <c r="V316">
        <f t="shared" si="17"/>
        <v>2.3521999999999998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 t="shared" si="18"/>
        <v>0</v>
      </c>
      <c r="AK316">
        <f t="shared" si="19"/>
        <v>0</v>
      </c>
    </row>
    <row r="317" spans="1:37" x14ac:dyDescent="0.25">
      <c r="A317" t="s">
        <v>635</v>
      </c>
      <c r="B317" s="1" t="s">
        <v>636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10</v>
      </c>
      <c r="N317">
        <v>41.24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 t="shared" si="16"/>
        <v>10</v>
      </c>
      <c r="V317">
        <f t="shared" si="17"/>
        <v>41.24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 t="shared" si="18"/>
        <v>0</v>
      </c>
      <c r="AK317">
        <f t="shared" si="19"/>
        <v>0</v>
      </c>
    </row>
    <row r="318" spans="1:37" x14ac:dyDescent="0.25">
      <c r="A318" t="s">
        <v>637</v>
      </c>
      <c r="B318" s="1" t="s">
        <v>638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5</v>
      </c>
      <c r="N318">
        <v>26.201000000000001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 t="shared" si="16"/>
        <v>5</v>
      </c>
      <c r="V318">
        <f t="shared" si="17"/>
        <v>26.201000000000001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 t="shared" si="18"/>
        <v>0</v>
      </c>
      <c r="AK318">
        <f t="shared" si="19"/>
        <v>0</v>
      </c>
    </row>
    <row r="319" spans="1:37" x14ac:dyDescent="0.25">
      <c r="A319" t="s">
        <v>639</v>
      </c>
      <c r="B319" s="1" t="s">
        <v>640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5</v>
      </c>
      <c r="N319">
        <v>2.0554999999999999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16"/>
        <v>5</v>
      </c>
      <c r="V319">
        <f t="shared" si="17"/>
        <v>2.0554999999999999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 t="shared" si="18"/>
        <v>0</v>
      </c>
      <c r="AK319">
        <f t="shared" si="19"/>
        <v>0</v>
      </c>
    </row>
    <row r="320" spans="1:37" x14ac:dyDescent="0.25">
      <c r="A320" t="s">
        <v>641</v>
      </c>
      <c r="B320" s="1" t="s">
        <v>642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400</v>
      </c>
      <c r="N320">
        <v>293.04000000000002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16"/>
        <v>400</v>
      </c>
      <c r="V320">
        <f t="shared" si="17"/>
        <v>293.04000000000002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 t="shared" si="18"/>
        <v>0</v>
      </c>
      <c r="AK320">
        <f t="shared" si="19"/>
        <v>0</v>
      </c>
    </row>
    <row r="321" spans="1:37" x14ac:dyDescent="0.25">
      <c r="A321" t="s">
        <v>643</v>
      </c>
      <c r="B321" s="1" t="s">
        <v>644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5</v>
      </c>
      <c r="N321">
        <v>1.5115000000000001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 t="shared" si="16"/>
        <v>5</v>
      </c>
      <c r="V321">
        <f t="shared" si="17"/>
        <v>1.5115000000000001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 t="shared" si="18"/>
        <v>0</v>
      </c>
      <c r="AK321">
        <f t="shared" si="19"/>
        <v>0</v>
      </c>
    </row>
    <row r="322" spans="1:37" x14ac:dyDescent="0.25">
      <c r="A322" t="s">
        <v>645</v>
      </c>
      <c r="B322" s="1" t="s">
        <v>646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5</v>
      </c>
      <c r="N322">
        <v>7.7759999999999998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 t="shared" si="16"/>
        <v>5</v>
      </c>
      <c r="V322">
        <f t="shared" si="17"/>
        <v>7.7759999999999998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 t="shared" si="18"/>
        <v>0</v>
      </c>
      <c r="AK322">
        <f t="shared" si="19"/>
        <v>0</v>
      </c>
    </row>
    <row r="323" spans="1:37" x14ac:dyDescent="0.25">
      <c r="A323" t="s">
        <v>647</v>
      </c>
      <c r="B323" s="1" t="s">
        <v>648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5</v>
      </c>
      <c r="N323">
        <v>2.1379999999999999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si="16"/>
        <v>5</v>
      </c>
      <c r="V323">
        <f t="shared" si="17"/>
        <v>2.1379999999999999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 t="shared" si="18"/>
        <v>0</v>
      </c>
      <c r="AK323">
        <f t="shared" si="19"/>
        <v>0</v>
      </c>
    </row>
    <row r="324" spans="1:37" x14ac:dyDescent="0.25">
      <c r="A324" t="s">
        <v>649</v>
      </c>
      <c r="B324" s="1" t="s">
        <v>650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8</v>
      </c>
      <c r="N324">
        <v>8.8488000000000007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16"/>
        <v>8</v>
      </c>
      <c r="V324">
        <f t="shared" si="17"/>
        <v>8.8488000000000007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 t="shared" si="18"/>
        <v>0</v>
      </c>
      <c r="AK324">
        <f t="shared" si="19"/>
        <v>0</v>
      </c>
    </row>
    <row r="325" spans="1:37" x14ac:dyDescent="0.25">
      <c r="A325" t="s">
        <v>651</v>
      </c>
      <c r="B325" s="1" t="s">
        <v>652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10</v>
      </c>
      <c r="N325">
        <v>33.311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 t="shared" si="16"/>
        <v>10</v>
      </c>
      <c r="V325">
        <f t="shared" si="17"/>
        <v>33.311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 t="shared" si="18"/>
        <v>0</v>
      </c>
      <c r="AK325">
        <f t="shared" si="19"/>
        <v>0</v>
      </c>
    </row>
    <row r="326" spans="1:37" x14ac:dyDescent="0.25">
      <c r="A326" t="s">
        <v>653</v>
      </c>
      <c r="B326" s="1" t="s">
        <v>654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10</v>
      </c>
      <c r="N326">
        <v>1.6950000000000001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 t="shared" si="16"/>
        <v>10</v>
      </c>
      <c r="V326">
        <f t="shared" si="17"/>
        <v>1.6950000000000001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 t="shared" si="18"/>
        <v>0</v>
      </c>
      <c r="AK326">
        <f t="shared" si="19"/>
        <v>0</v>
      </c>
    </row>
    <row r="327" spans="1:37" x14ac:dyDescent="0.25">
      <c r="A327" t="s">
        <v>655</v>
      </c>
      <c r="B327" s="1" t="s">
        <v>656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2</v>
      </c>
      <c r="N327">
        <v>1.0242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16"/>
        <v>2</v>
      </c>
      <c r="V327">
        <f t="shared" si="17"/>
        <v>1.0242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 t="shared" si="18"/>
        <v>0</v>
      </c>
      <c r="AK327">
        <f t="shared" si="19"/>
        <v>0</v>
      </c>
    </row>
    <row r="328" spans="1:37" x14ac:dyDescent="0.25">
      <c r="A328" t="s">
        <v>657</v>
      </c>
      <c r="B328" s="1" t="s">
        <v>658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46</v>
      </c>
      <c r="N328">
        <v>33.529400000000003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 t="shared" si="16"/>
        <v>46</v>
      </c>
      <c r="V328">
        <f t="shared" si="17"/>
        <v>33.529400000000003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 t="shared" si="18"/>
        <v>0</v>
      </c>
      <c r="AK328">
        <f t="shared" si="19"/>
        <v>0</v>
      </c>
    </row>
    <row r="329" spans="1:37" x14ac:dyDescent="0.25">
      <c r="A329" t="s">
        <v>659</v>
      </c>
      <c r="B329" s="1" t="s">
        <v>660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12</v>
      </c>
      <c r="N329">
        <v>5.2595999999999998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ref="U329:U392" si="20">SUM(C329+E329+G329+I329+K329+M329+O329+Q329+S329 )</f>
        <v>12</v>
      </c>
      <c r="V329">
        <f t="shared" ref="V329:V392" si="21">SUM(D329+F329+H329+J329+L329+N329+P329+R329 +T329 )</f>
        <v>5.2595999999999998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 t="shared" ref="AJ329:AJ392" si="22">SUM(X329+Z329+AB329+AD329+AF329 +AH329)</f>
        <v>0</v>
      </c>
      <c r="AK329">
        <f t="shared" ref="AK329:AK392" si="23">SUM(Y329+AA329+AC329+AE329+AG329 +AI329 )</f>
        <v>0</v>
      </c>
    </row>
    <row r="330" spans="1:37" x14ac:dyDescent="0.25">
      <c r="A330" t="s">
        <v>661</v>
      </c>
      <c r="B330" s="1" t="s">
        <v>662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28</v>
      </c>
      <c r="L330">
        <v>49.56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 t="shared" si="20"/>
        <v>28</v>
      </c>
      <c r="V330">
        <f t="shared" si="21"/>
        <v>49.56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 t="shared" si="22"/>
        <v>0</v>
      </c>
      <c r="AK330">
        <f t="shared" si="23"/>
        <v>0</v>
      </c>
    </row>
    <row r="331" spans="1:37" x14ac:dyDescent="0.25">
      <c r="A331" t="s">
        <v>663</v>
      </c>
      <c r="B331" s="1" t="s">
        <v>664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7</v>
      </c>
      <c r="N331">
        <v>2.5956000000000001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20"/>
        <v>7</v>
      </c>
      <c r="V331">
        <f t="shared" si="21"/>
        <v>2.5956000000000001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 t="shared" si="22"/>
        <v>0</v>
      </c>
      <c r="AK331">
        <f t="shared" si="23"/>
        <v>0</v>
      </c>
    </row>
    <row r="332" spans="1:37" x14ac:dyDescent="0.25">
      <c r="A332" t="s">
        <v>665</v>
      </c>
      <c r="B332" s="1" t="s">
        <v>666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5</v>
      </c>
      <c r="N332">
        <v>17.134499999999999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 t="shared" si="20"/>
        <v>5</v>
      </c>
      <c r="V332">
        <f t="shared" si="21"/>
        <v>17.134499999999999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 t="shared" si="22"/>
        <v>0</v>
      </c>
      <c r="AK332">
        <f t="shared" si="23"/>
        <v>0</v>
      </c>
    </row>
    <row r="333" spans="1:37" x14ac:dyDescent="0.25">
      <c r="A333" t="s">
        <v>667</v>
      </c>
      <c r="B333" s="1" t="s">
        <v>668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5</v>
      </c>
      <c r="N333">
        <v>0.77649999999999997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 t="shared" si="20"/>
        <v>5</v>
      </c>
      <c r="V333">
        <f t="shared" si="21"/>
        <v>0.77649999999999997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 t="shared" si="22"/>
        <v>0</v>
      </c>
      <c r="AK333">
        <f t="shared" si="23"/>
        <v>0</v>
      </c>
    </row>
    <row r="334" spans="1:37" x14ac:dyDescent="0.25">
      <c r="A334" t="s">
        <v>669</v>
      </c>
      <c r="B334" s="1" t="s">
        <v>670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4</v>
      </c>
      <c r="N334">
        <v>20.128399999999999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 t="shared" si="20"/>
        <v>4</v>
      </c>
      <c r="V334">
        <f t="shared" si="21"/>
        <v>20.128399999999999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 t="shared" si="22"/>
        <v>0</v>
      </c>
      <c r="AK334">
        <f t="shared" si="23"/>
        <v>0</v>
      </c>
    </row>
    <row r="335" spans="1:37" x14ac:dyDescent="0.25">
      <c r="A335" t="s">
        <v>671</v>
      </c>
      <c r="B335" s="1" t="s">
        <v>672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12</v>
      </c>
      <c r="N335">
        <v>72.221999999999994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 t="shared" si="20"/>
        <v>12</v>
      </c>
      <c r="V335">
        <f t="shared" si="21"/>
        <v>72.221999999999994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 t="shared" si="22"/>
        <v>0</v>
      </c>
      <c r="AK335">
        <f t="shared" si="23"/>
        <v>0</v>
      </c>
    </row>
    <row r="336" spans="1:37" x14ac:dyDescent="0.25">
      <c r="A336" t="s">
        <v>673</v>
      </c>
      <c r="B336" s="1" t="s">
        <v>674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15</v>
      </c>
      <c r="N336">
        <v>25.522500000000001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 t="shared" si="20"/>
        <v>15</v>
      </c>
      <c r="V336">
        <f t="shared" si="21"/>
        <v>25.522500000000001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 t="shared" si="22"/>
        <v>0</v>
      </c>
      <c r="AK336">
        <f t="shared" si="23"/>
        <v>0</v>
      </c>
    </row>
    <row r="337" spans="1:37" x14ac:dyDescent="0.25">
      <c r="A337" t="s">
        <v>675</v>
      </c>
      <c r="B337" s="1" t="s">
        <v>676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3</v>
      </c>
      <c r="N337">
        <v>10.570499999999999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 t="shared" si="20"/>
        <v>3</v>
      </c>
      <c r="V337">
        <f t="shared" si="21"/>
        <v>10.570499999999999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 t="shared" si="22"/>
        <v>0</v>
      </c>
      <c r="AK337">
        <f t="shared" si="23"/>
        <v>0</v>
      </c>
    </row>
    <row r="338" spans="1:37" x14ac:dyDescent="0.25">
      <c r="A338" t="s">
        <v>677</v>
      </c>
      <c r="B338" s="1" t="s">
        <v>678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16</v>
      </c>
      <c r="N338">
        <v>40.267200000000003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20"/>
        <v>16</v>
      </c>
      <c r="V338">
        <f t="shared" si="21"/>
        <v>40.267200000000003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 t="shared" si="22"/>
        <v>0</v>
      </c>
      <c r="AK338">
        <f t="shared" si="23"/>
        <v>0</v>
      </c>
    </row>
    <row r="339" spans="1:37" x14ac:dyDescent="0.25">
      <c r="A339" t="s">
        <v>679</v>
      </c>
      <c r="B339" s="1" t="s">
        <v>680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2</v>
      </c>
      <c r="N339">
        <v>1.3362000000000001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20"/>
        <v>2</v>
      </c>
      <c r="V339">
        <f t="shared" si="21"/>
        <v>1.3362000000000001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 t="shared" si="22"/>
        <v>0</v>
      </c>
      <c r="AK339">
        <f t="shared" si="23"/>
        <v>0</v>
      </c>
    </row>
    <row r="340" spans="1:37" x14ac:dyDescent="0.25">
      <c r="A340" t="s">
        <v>681</v>
      </c>
      <c r="B340" s="1" t="s">
        <v>682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6</v>
      </c>
      <c r="N340">
        <v>13.921799999999999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 t="shared" si="20"/>
        <v>6</v>
      </c>
      <c r="V340">
        <f t="shared" si="21"/>
        <v>13.921799999999999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 t="shared" si="22"/>
        <v>0</v>
      </c>
      <c r="AK340">
        <f t="shared" si="23"/>
        <v>0</v>
      </c>
    </row>
    <row r="341" spans="1:37" x14ac:dyDescent="0.25">
      <c r="A341" t="s">
        <v>683</v>
      </c>
      <c r="B341" s="1" t="s">
        <v>684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3</v>
      </c>
      <c r="N341">
        <v>0.19950000000000001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20"/>
        <v>3</v>
      </c>
      <c r="V341">
        <f t="shared" si="21"/>
        <v>0.19950000000000001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 t="shared" si="22"/>
        <v>0</v>
      </c>
      <c r="AK341">
        <f t="shared" si="23"/>
        <v>0</v>
      </c>
    </row>
    <row r="342" spans="1:37" x14ac:dyDescent="0.25">
      <c r="A342" t="s">
        <v>685</v>
      </c>
      <c r="B342" s="1" t="s">
        <v>686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3</v>
      </c>
      <c r="N342">
        <v>1.5504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 t="shared" si="20"/>
        <v>3</v>
      </c>
      <c r="V342">
        <f t="shared" si="21"/>
        <v>1.5504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 t="shared" si="22"/>
        <v>0</v>
      </c>
      <c r="AK342">
        <f t="shared" si="23"/>
        <v>0</v>
      </c>
    </row>
    <row r="343" spans="1:37" x14ac:dyDescent="0.25">
      <c r="A343" t="s">
        <v>687</v>
      </c>
      <c r="B343" s="1" t="s">
        <v>688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 t="shared" si="20"/>
        <v>0</v>
      </c>
      <c r="V343">
        <f t="shared" si="21"/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 t="shared" si="22"/>
        <v>0</v>
      </c>
      <c r="AK343">
        <f t="shared" si="23"/>
        <v>0</v>
      </c>
    </row>
    <row r="344" spans="1:37" x14ac:dyDescent="0.25">
      <c r="A344" t="s">
        <v>689</v>
      </c>
      <c r="B344" s="1" t="s">
        <v>690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 t="shared" si="20"/>
        <v>0</v>
      </c>
      <c r="V344">
        <f t="shared" si="21"/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 t="shared" si="22"/>
        <v>0</v>
      </c>
      <c r="AK344">
        <f t="shared" si="23"/>
        <v>0</v>
      </c>
    </row>
    <row r="345" spans="1:37" x14ac:dyDescent="0.25">
      <c r="A345" t="s">
        <v>691</v>
      </c>
      <c r="B345" s="1" t="s">
        <v>692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20"/>
        <v>0</v>
      </c>
      <c r="V345">
        <f t="shared" si="21"/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 t="shared" si="22"/>
        <v>0</v>
      </c>
      <c r="AK345">
        <f t="shared" si="23"/>
        <v>0</v>
      </c>
    </row>
    <row r="346" spans="1:37" x14ac:dyDescent="0.25">
      <c r="A346" t="s">
        <v>693</v>
      </c>
      <c r="B346" s="1" t="s">
        <v>694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 t="shared" si="20"/>
        <v>0</v>
      </c>
      <c r="V346">
        <f t="shared" si="21"/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 t="shared" si="22"/>
        <v>0</v>
      </c>
      <c r="AK346">
        <f t="shared" si="23"/>
        <v>0</v>
      </c>
    </row>
    <row r="347" spans="1:37" x14ac:dyDescent="0.25">
      <c r="A347" t="s">
        <v>695</v>
      </c>
      <c r="B347" s="1" t="s">
        <v>696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 t="shared" si="20"/>
        <v>0</v>
      </c>
      <c r="V347">
        <f t="shared" si="21"/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 t="shared" si="22"/>
        <v>0</v>
      </c>
      <c r="AK347">
        <f t="shared" si="23"/>
        <v>0</v>
      </c>
    </row>
    <row r="348" spans="1:37" x14ac:dyDescent="0.25">
      <c r="A348" t="s">
        <v>697</v>
      </c>
      <c r="B348" s="1" t="s">
        <v>698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 t="shared" si="20"/>
        <v>0</v>
      </c>
      <c r="V348">
        <f t="shared" si="21"/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 t="shared" si="22"/>
        <v>0</v>
      </c>
      <c r="AK348">
        <f t="shared" si="23"/>
        <v>0</v>
      </c>
    </row>
    <row r="349" spans="1:37" x14ac:dyDescent="0.25">
      <c r="A349" t="s">
        <v>699</v>
      </c>
      <c r="B349" s="1" t="s">
        <v>700</v>
      </c>
      <c r="C349">
        <v>5</v>
      </c>
      <c r="D349">
        <v>13.5</v>
      </c>
      <c r="E349">
        <v>25.7</v>
      </c>
      <c r="F349">
        <v>69.39</v>
      </c>
      <c r="G349">
        <v>11</v>
      </c>
      <c r="H349">
        <v>29.7</v>
      </c>
      <c r="I349">
        <v>49</v>
      </c>
      <c r="J349">
        <v>132.30000000000001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 t="shared" si="20"/>
        <v>90.7</v>
      </c>
      <c r="V349">
        <f t="shared" si="21"/>
        <v>244.89000000000001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 t="shared" si="22"/>
        <v>0</v>
      </c>
      <c r="AK349">
        <f t="shared" si="23"/>
        <v>0</v>
      </c>
    </row>
    <row r="350" spans="1:37" x14ac:dyDescent="0.25">
      <c r="A350" t="s">
        <v>701</v>
      </c>
      <c r="B350" s="1" t="s">
        <v>702</v>
      </c>
      <c r="C350">
        <v>20</v>
      </c>
      <c r="D350">
        <v>48</v>
      </c>
      <c r="E350">
        <v>15</v>
      </c>
      <c r="F350">
        <v>36</v>
      </c>
      <c r="G350">
        <v>79.7</v>
      </c>
      <c r="H350">
        <v>191.28</v>
      </c>
      <c r="I350">
        <v>12</v>
      </c>
      <c r="J350">
        <v>28.8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 t="shared" si="20"/>
        <v>126.7</v>
      </c>
      <c r="V350">
        <f t="shared" si="21"/>
        <v>304.08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 t="shared" si="22"/>
        <v>0</v>
      </c>
      <c r="AK350">
        <f t="shared" si="23"/>
        <v>0</v>
      </c>
    </row>
    <row r="351" spans="1:37" x14ac:dyDescent="0.25">
      <c r="A351" t="s">
        <v>703</v>
      </c>
      <c r="B351" s="1" t="s">
        <v>704</v>
      </c>
      <c r="C351">
        <v>13</v>
      </c>
      <c r="D351">
        <v>49.4</v>
      </c>
      <c r="E351">
        <v>12</v>
      </c>
      <c r="F351">
        <v>45.6</v>
      </c>
      <c r="G351">
        <v>85</v>
      </c>
      <c r="H351">
        <v>323</v>
      </c>
      <c r="I351">
        <v>29</v>
      </c>
      <c r="J351">
        <v>110.2</v>
      </c>
      <c r="K351">
        <v>0</v>
      </c>
      <c r="L351">
        <v>0</v>
      </c>
      <c r="M351">
        <v>1221</v>
      </c>
      <c r="N351">
        <v>4639.8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 t="shared" si="20"/>
        <v>1360</v>
      </c>
      <c r="V351">
        <f t="shared" si="21"/>
        <v>5168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 t="shared" si="22"/>
        <v>0</v>
      </c>
      <c r="AK351">
        <f t="shared" si="23"/>
        <v>0</v>
      </c>
    </row>
    <row r="352" spans="1:37" x14ac:dyDescent="0.25">
      <c r="A352" t="s">
        <v>705</v>
      </c>
      <c r="B352" s="1" t="s">
        <v>706</v>
      </c>
      <c r="C352">
        <v>18</v>
      </c>
      <c r="D352">
        <v>93.6</v>
      </c>
      <c r="E352">
        <v>19.7</v>
      </c>
      <c r="F352">
        <v>102.44</v>
      </c>
      <c r="G352">
        <v>11.35</v>
      </c>
      <c r="H352">
        <v>59.02</v>
      </c>
      <c r="I352">
        <v>20</v>
      </c>
      <c r="J352">
        <v>104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20"/>
        <v>69.050000000000011</v>
      </c>
      <c r="V352">
        <f t="shared" si="21"/>
        <v>359.06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 t="shared" si="22"/>
        <v>0</v>
      </c>
      <c r="AK352">
        <f t="shared" si="23"/>
        <v>0</v>
      </c>
    </row>
    <row r="353" spans="1:37" x14ac:dyDescent="0.25">
      <c r="A353" t="s">
        <v>707</v>
      </c>
      <c r="B353" s="1" t="s">
        <v>708</v>
      </c>
      <c r="C353">
        <v>0</v>
      </c>
      <c r="D353">
        <v>0</v>
      </c>
      <c r="E353">
        <v>8</v>
      </c>
      <c r="F353">
        <v>50.4</v>
      </c>
      <c r="G353">
        <v>12</v>
      </c>
      <c r="H353">
        <v>75.599999999999994</v>
      </c>
      <c r="I353">
        <v>32</v>
      </c>
      <c r="J353">
        <v>201.6</v>
      </c>
      <c r="K353">
        <v>0</v>
      </c>
      <c r="L353">
        <v>0</v>
      </c>
      <c r="M353">
        <v>11</v>
      </c>
      <c r="N353">
        <v>69.3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20"/>
        <v>63</v>
      </c>
      <c r="V353">
        <f t="shared" si="21"/>
        <v>396.90000000000003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 t="shared" si="22"/>
        <v>0</v>
      </c>
      <c r="AK353">
        <f t="shared" si="23"/>
        <v>0</v>
      </c>
    </row>
    <row r="354" spans="1:37" x14ac:dyDescent="0.25">
      <c r="A354" t="s">
        <v>709</v>
      </c>
      <c r="B354" s="1" t="s">
        <v>710</v>
      </c>
      <c r="C354">
        <v>7</v>
      </c>
      <c r="D354">
        <v>49</v>
      </c>
      <c r="E354">
        <v>4</v>
      </c>
      <c r="F354">
        <v>28</v>
      </c>
      <c r="G354">
        <v>4</v>
      </c>
      <c r="H354">
        <v>28</v>
      </c>
      <c r="I354">
        <v>3</v>
      </c>
      <c r="J354">
        <v>21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 t="shared" si="20"/>
        <v>18</v>
      </c>
      <c r="V354">
        <f t="shared" si="21"/>
        <v>126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 t="shared" si="22"/>
        <v>0</v>
      </c>
      <c r="AK354">
        <f t="shared" si="23"/>
        <v>0</v>
      </c>
    </row>
    <row r="355" spans="1:37" x14ac:dyDescent="0.25">
      <c r="A355" t="s">
        <v>711</v>
      </c>
      <c r="B355" s="1" t="s">
        <v>712</v>
      </c>
      <c r="C355">
        <v>8</v>
      </c>
      <c r="D355">
        <v>11.92</v>
      </c>
      <c r="E355">
        <v>38</v>
      </c>
      <c r="F355">
        <v>56.62</v>
      </c>
      <c r="G355">
        <v>0</v>
      </c>
      <c r="H355">
        <v>0</v>
      </c>
      <c r="I355">
        <v>27</v>
      </c>
      <c r="J355">
        <v>40.229999999999997</v>
      </c>
      <c r="K355">
        <v>0</v>
      </c>
      <c r="L355">
        <v>0</v>
      </c>
      <c r="M355">
        <v>21</v>
      </c>
      <c r="N355">
        <v>31.29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20"/>
        <v>94</v>
      </c>
      <c r="V355">
        <f t="shared" si="21"/>
        <v>140.05999999999997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 t="shared" si="22"/>
        <v>0</v>
      </c>
      <c r="AK355">
        <f t="shared" si="23"/>
        <v>0</v>
      </c>
    </row>
    <row r="356" spans="1:37" x14ac:dyDescent="0.25">
      <c r="A356" t="s">
        <v>713</v>
      </c>
      <c r="B356" s="1" t="s">
        <v>714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3533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 t="shared" si="20"/>
        <v>3533</v>
      </c>
      <c r="V356">
        <f t="shared" si="21"/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 t="shared" si="22"/>
        <v>0</v>
      </c>
      <c r="AK356">
        <f t="shared" si="23"/>
        <v>0</v>
      </c>
    </row>
    <row r="357" spans="1:37" x14ac:dyDescent="0.25">
      <c r="A357" t="s">
        <v>715</v>
      </c>
      <c r="B357" s="1" t="s">
        <v>716</v>
      </c>
      <c r="C357">
        <v>9</v>
      </c>
      <c r="D357">
        <v>74.88</v>
      </c>
      <c r="E357">
        <v>131</v>
      </c>
      <c r="F357">
        <v>1089.92</v>
      </c>
      <c r="G357">
        <v>14</v>
      </c>
      <c r="H357">
        <v>116.48</v>
      </c>
      <c r="I357">
        <v>3</v>
      </c>
      <c r="J357">
        <v>24.96</v>
      </c>
      <c r="K357">
        <v>0</v>
      </c>
      <c r="L357">
        <v>0</v>
      </c>
      <c r="M357">
        <v>1</v>
      </c>
      <c r="N357">
        <v>8.32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 t="shared" si="20"/>
        <v>158</v>
      </c>
      <c r="V357">
        <f t="shared" si="21"/>
        <v>1314.5600000000002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 t="shared" si="22"/>
        <v>0</v>
      </c>
      <c r="AK357">
        <f t="shared" si="23"/>
        <v>0</v>
      </c>
    </row>
    <row r="358" spans="1:37" x14ac:dyDescent="0.25">
      <c r="A358" t="s">
        <v>717</v>
      </c>
      <c r="B358" s="1" t="s">
        <v>718</v>
      </c>
      <c r="C358">
        <v>1</v>
      </c>
      <c r="D358">
        <v>10.4</v>
      </c>
      <c r="E358">
        <v>37</v>
      </c>
      <c r="F358">
        <v>384.8</v>
      </c>
      <c r="G358">
        <v>7</v>
      </c>
      <c r="H358">
        <v>72.8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 t="shared" si="20"/>
        <v>45</v>
      </c>
      <c r="V358">
        <f t="shared" si="21"/>
        <v>468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 t="shared" si="22"/>
        <v>0</v>
      </c>
      <c r="AK358">
        <f t="shared" si="23"/>
        <v>0</v>
      </c>
    </row>
    <row r="359" spans="1:37" x14ac:dyDescent="0.25">
      <c r="A359" t="s">
        <v>719</v>
      </c>
      <c r="B359" s="1" t="s">
        <v>720</v>
      </c>
      <c r="C359">
        <v>0</v>
      </c>
      <c r="D359">
        <v>0</v>
      </c>
      <c r="E359">
        <v>11</v>
      </c>
      <c r="F359">
        <v>121.99</v>
      </c>
      <c r="G359">
        <v>26</v>
      </c>
      <c r="H359">
        <v>288.33999999999997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20"/>
        <v>37</v>
      </c>
      <c r="V359">
        <f t="shared" si="21"/>
        <v>410.33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 t="shared" si="22"/>
        <v>0</v>
      </c>
      <c r="AK359">
        <f t="shared" si="23"/>
        <v>0</v>
      </c>
    </row>
    <row r="360" spans="1:37" x14ac:dyDescent="0.25">
      <c r="A360" t="s">
        <v>721</v>
      </c>
      <c r="B360" s="1" t="s">
        <v>722</v>
      </c>
      <c r="C360">
        <v>3</v>
      </c>
      <c r="D360">
        <v>41.58</v>
      </c>
      <c r="E360">
        <v>11</v>
      </c>
      <c r="F360">
        <v>152.46</v>
      </c>
      <c r="G360">
        <v>13</v>
      </c>
      <c r="H360">
        <v>180.18</v>
      </c>
      <c r="I360">
        <v>0</v>
      </c>
      <c r="J360">
        <v>0</v>
      </c>
      <c r="K360">
        <v>0</v>
      </c>
      <c r="L360">
        <v>0</v>
      </c>
      <c r="M360">
        <v>2</v>
      </c>
      <c r="N360">
        <v>27.72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20"/>
        <v>29</v>
      </c>
      <c r="V360">
        <f t="shared" si="21"/>
        <v>401.94000000000005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 t="shared" si="22"/>
        <v>0</v>
      </c>
      <c r="AK360">
        <f t="shared" si="23"/>
        <v>0</v>
      </c>
    </row>
    <row r="361" spans="1:37" x14ac:dyDescent="0.25">
      <c r="A361" t="s">
        <v>723</v>
      </c>
      <c r="B361" s="1" t="s">
        <v>724</v>
      </c>
      <c r="C361">
        <v>2</v>
      </c>
      <c r="D361">
        <v>19.48</v>
      </c>
      <c r="E361">
        <v>9</v>
      </c>
      <c r="F361">
        <v>87.66</v>
      </c>
      <c r="G361">
        <v>9</v>
      </c>
      <c r="H361">
        <v>87.66</v>
      </c>
      <c r="I361">
        <v>50</v>
      </c>
      <c r="J361">
        <v>487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20"/>
        <v>70</v>
      </c>
      <c r="V361">
        <f t="shared" si="21"/>
        <v>681.8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 t="shared" si="22"/>
        <v>0</v>
      </c>
      <c r="AK361">
        <f t="shared" si="23"/>
        <v>0</v>
      </c>
    </row>
    <row r="362" spans="1:37" x14ac:dyDescent="0.25">
      <c r="A362" t="s">
        <v>725</v>
      </c>
      <c r="B362" s="1" t="s">
        <v>726</v>
      </c>
      <c r="C362">
        <v>16</v>
      </c>
      <c r="D362">
        <v>194.88</v>
      </c>
      <c r="E362">
        <v>18</v>
      </c>
      <c r="F362">
        <v>219.24</v>
      </c>
      <c r="G362">
        <v>6</v>
      </c>
      <c r="H362">
        <v>73.08</v>
      </c>
      <c r="I362">
        <v>4</v>
      </c>
      <c r="J362">
        <v>48.72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20"/>
        <v>44</v>
      </c>
      <c r="V362">
        <f t="shared" si="21"/>
        <v>535.91999999999996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 t="shared" si="22"/>
        <v>0</v>
      </c>
      <c r="AK362">
        <f t="shared" si="23"/>
        <v>0</v>
      </c>
    </row>
    <row r="363" spans="1:37" x14ac:dyDescent="0.25">
      <c r="A363" t="s">
        <v>727</v>
      </c>
      <c r="B363" s="1" t="s">
        <v>728</v>
      </c>
      <c r="C363">
        <v>1</v>
      </c>
      <c r="D363">
        <v>12.99</v>
      </c>
      <c r="E363">
        <v>2</v>
      </c>
      <c r="F363">
        <v>25.98</v>
      </c>
      <c r="G363">
        <v>29</v>
      </c>
      <c r="H363">
        <v>376.71</v>
      </c>
      <c r="I363">
        <v>2</v>
      </c>
      <c r="J363">
        <v>25.98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 t="shared" si="20"/>
        <v>34</v>
      </c>
      <c r="V363">
        <f t="shared" si="21"/>
        <v>441.65999999999997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 t="shared" si="22"/>
        <v>0</v>
      </c>
      <c r="AK363">
        <f t="shared" si="23"/>
        <v>0</v>
      </c>
    </row>
    <row r="364" spans="1:37" x14ac:dyDescent="0.25">
      <c r="A364" t="s">
        <v>729</v>
      </c>
      <c r="B364" s="1" t="s">
        <v>730</v>
      </c>
      <c r="C364">
        <v>25</v>
      </c>
      <c r="D364">
        <v>406</v>
      </c>
      <c r="E364">
        <v>39</v>
      </c>
      <c r="F364">
        <v>633.36</v>
      </c>
      <c r="G364">
        <v>10</v>
      </c>
      <c r="H364">
        <v>162.4</v>
      </c>
      <c r="I364">
        <v>40</v>
      </c>
      <c r="J364">
        <v>649.6</v>
      </c>
      <c r="K364">
        <v>0</v>
      </c>
      <c r="L364">
        <v>0</v>
      </c>
      <c r="M364">
        <v>16</v>
      </c>
      <c r="N364">
        <v>259.83999999999997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20"/>
        <v>130</v>
      </c>
      <c r="V364">
        <f t="shared" si="21"/>
        <v>2111.2000000000003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 t="shared" si="22"/>
        <v>0</v>
      </c>
      <c r="AK364">
        <f t="shared" si="23"/>
        <v>0</v>
      </c>
    </row>
    <row r="365" spans="1:37" x14ac:dyDescent="0.25">
      <c r="A365" t="s">
        <v>731</v>
      </c>
      <c r="B365" s="1" t="s">
        <v>732</v>
      </c>
      <c r="C365">
        <v>0</v>
      </c>
      <c r="D365">
        <v>0</v>
      </c>
      <c r="E365">
        <v>2</v>
      </c>
      <c r="F365">
        <v>33.82</v>
      </c>
      <c r="G365">
        <v>14</v>
      </c>
      <c r="H365">
        <v>236.74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20"/>
        <v>16</v>
      </c>
      <c r="V365">
        <f t="shared" si="21"/>
        <v>270.56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 t="shared" si="22"/>
        <v>0</v>
      </c>
      <c r="AK365">
        <f t="shared" si="23"/>
        <v>0</v>
      </c>
    </row>
    <row r="366" spans="1:37" x14ac:dyDescent="0.25">
      <c r="A366" t="s">
        <v>733</v>
      </c>
      <c r="B366" s="1" t="s">
        <v>734</v>
      </c>
      <c r="C366">
        <v>0</v>
      </c>
      <c r="D366">
        <v>0</v>
      </c>
      <c r="E366">
        <v>20</v>
      </c>
      <c r="F366">
        <v>450.8</v>
      </c>
      <c r="G366">
        <v>16</v>
      </c>
      <c r="H366">
        <v>360.64</v>
      </c>
      <c r="I366">
        <v>0</v>
      </c>
      <c r="J366">
        <v>0</v>
      </c>
      <c r="K366">
        <v>18</v>
      </c>
      <c r="L366">
        <v>405.72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20"/>
        <v>54</v>
      </c>
      <c r="V366">
        <f t="shared" si="21"/>
        <v>1217.1600000000001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 t="shared" si="22"/>
        <v>0</v>
      </c>
      <c r="AK366">
        <f t="shared" si="23"/>
        <v>0</v>
      </c>
    </row>
    <row r="367" spans="1:37" x14ac:dyDescent="0.25">
      <c r="A367" t="s">
        <v>735</v>
      </c>
      <c r="B367" s="1" t="s">
        <v>736</v>
      </c>
      <c r="C367">
        <v>1</v>
      </c>
      <c r="D367">
        <v>16.2</v>
      </c>
      <c r="E367">
        <v>2</v>
      </c>
      <c r="F367">
        <v>32.4</v>
      </c>
      <c r="G367">
        <v>1</v>
      </c>
      <c r="H367">
        <v>16.2</v>
      </c>
      <c r="I367">
        <v>18</v>
      </c>
      <c r="J367">
        <v>291.60000000000002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20"/>
        <v>22</v>
      </c>
      <c r="V367">
        <f t="shared" si="21"/>
        <v>356.40000000000003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 t="shared" si="22"/>
        <v>0</v>
      </c>
      <c r="AK367">
        <f t="shared" si="23"/>
        <v>0</v>
      </c>
    </row>
    <row r="368" spans="1:37" x14ac:dyDescent="0.25">
      <c r="A368" t="s">
        <v>737</v>
      </c>
      <c r="B368" s="1" t="s">
        <v>738</v>
      </c>
      <c r="C368">
        <v>2</v>
      </c>
      <c r="D368">
        <v>40.5</v>
      </c>
      <c r="E368">
        <v>0</v>
      </c>
      <c r="F368">
        <v>0</v>
      </c>
      <c r="G368">
        <v>1</v>
      </c>
      <c r="H368">
        <v>20.25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 t="shared" si="20"/>
        <v>3</v>
      </c>
      <c r="V368">
        <f t="shared" si="21"/>
        <v>60.75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 t="shared" si="22"/>
        <v>0</v>
      </c>
      <c r="AK368">
        <f t="shared" si="23"/>
        <v>0</v>
      </c>
    </row>
    <row r="369" spans="1:37" x14ac:dyDescent="0.25">
      <c r="A369" t="s">
        <v>739</v>
      </c>
      <c r="B369" s="1" t="s">
        <v>740</v>
      </c>
      <c r="C369">
        <v>0</v>
      </c>
      <c r="D369">
        <v>0</v>
      </c>
      <c r="E369">
        <v>3</v>
      </c>
      <c r="F369">
        <v>81</v>
      </c>
      <c r="G369">
        <v>2</v>
      </c>
      <c r="H369">
        <v>54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20"/>
        <v>5</v>
      </c>
      <c r="V369">
        <f t="shared" si="21"/>
        <v>135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 t="shared" si="22"/>
        <v>0</v>
      </c>
      <c r="AK369">
        <f t="shared" si="23"/>
        <v>0</v>
      </c>
    </row>
    <row r="370" spans="1:37" x14ac:dyDescent="0.25">
      <c r="A370" t="s">
        <v>741</v>
      </c>
      <c r="B370" s="1" t="s">
        <v>742</v>
      </c>
      <c r="C370">
        <v>0</v>
      </c>
      <c r="D370">
        <v>0</v>
      </c>
      <c r="E370">
        <v>4</v>
      </c>
      <c r="F370">
        <v>85.36</v>
      </c>
      <c r="G370">
        <v>34</v>
      </c>
      <c r="H370">
        <v>725.56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 t="shared" si="20"/>
        <v>38</v>
      </c>
      <c r="V370">
        <f t="shared" si="21"/>
        <v>810.92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 t="shared" si="22"/>
        <v>0</v>
      </c>
      <c r="AK370">
        <f t="shared" si="23"/>
        <v>0</v>
      </c>
    </row>
    <row r="371" spans="1:37" x14ac:dyDescent="0.25">
      <c r="A371" t="s">
        <v>743</v>
      </c>
      <c r="B371" s="1" t="s">
        <v>744</v>
      </c>
      <c r="C371">
        <v>0</v>
      </c>
      <c r="D371">
        <v>0</v>
      </c>
      <c r="E371">
        <v>17</v>
      </c>
      <c r="F371">
        <v>453.39</v>
      </c>
      <c r="G371">
        <v>22</v>
      </c>
      <c r="H371">
        <v>586.74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 t="shared" si="20"/>
        <v>39</v>
      </c>
      <c r="V371">
        <f t="shared" si="21"/>
        <v>1040.1300000000001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 t="shared" si="22"/>
        <v>0</v>
      </c>
      <c r="AK371">
        <f t="shared" si="23"/>
        <v>0</v>
      </c>
    </row>
    <row r="372" spans="1:37" x14ac:dyDescent="0.25">
      <c r="A372" t="s">
        <v>745</v>
      </c>
      <c r="B372" s="1" t="s">
        <v>746</v>
      </c>
      <c r="C372">
        <v>0</v>
      </c>
      <c r="D372">
        <v>0</v>
      </c>
      <c r="E372">
        <v>22</v>
      </c>
      <c r="F372">
        <v>625.9</v>
      </c>
      <c r="G372">
        <v>21</v>
      </c>
      <c r="H372">
        <v>597.45000000000005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 t="shared" si="20"/>
        <v>43</v>
      </c>
      <c r="V372">
        <f t="shared" si="21"/>
        <v>1223.3499999999999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 t="shared" si="22"/>
        <v>0</v>
      </c>
      <c r="AK372">
        <f t="shared" si="23"/>
        <v>0</v>
      </c>
    </row>
    <row r="373" spans="1:37" x14ac:dyDescent="0.25">
      <c r="A373" t="s">
        <v>747</v>
      </c>
      <c r="B373" s="1" t="s">
        <v>748</v>
      </c>
      <c r="C373">
        <v>4</v>
      </c>
      <c r="D373">
        <v>142.24</v>
      </c>
      <c r="E373">
        <v>11</v>
      </c>
      <c r="F373">
        <v>391.16</v>
      </c>
      <c r="G373">
        <v>20</v>
      </c>
      <c r="H373">
        <v>711.2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20"/>
        <v>35</v>
      </c>
      <c r="V373">
        <f t="shared" si="21"/>
        <v>1244.6000000000001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 t="shared" si="22"/>
        <v>0</v>
      </c>
      <c r="AK373">
        <f t="shared" si="23"/>
        <v>0</v>
      </c>
    </row>
    <row r="374" spans="1:37" x14ac:dyDescent="0.25">
      <c r="A374" t="s">
        <v>749</v>
      </c>
      <c r="B374" s="1" t="s">
        <v>750</v>
      </c>
      <c r="C374">
        <v>0</v>
      </c>
      <c r="D374">
        <v>0</v>
      </c>
      <c r="E374">
        <v>0</v>
      </c>
      <c r="F374">
        <v>0</v>
      </c>
      <c r="G374">
        <v>12</v>
      </c>
      <c r="H374">
        <v>314.88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 t="shared" si="20"/>
        <v>12</v>
      </c>
      <c r="V374">
        <f t="shared" si="21"/>
        <v>314.88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 t="shared" si="22"/>
        <v>0</v>
      </c>
      <c r="AK374">
        <f t="shared" si="23"/>
        <v>0</v>
      </c>
    </row>
    <row r="375" spans="1:37" x14ac:dyDescent="0.25">
      <c r="A375" t="s">
        <v>751</v>
      </c>
      <c r="B375" s="1" t="s">
        <v>752</v>
      </c>
      <c r="C375">
        <v>4</v>
      </c>
      <c r="D375">
        <v>131.16</v>
      </c>
      <c r="E375">
        <v>0</v>
      </c>
      <c r="F375">
        <v>0</v>
      </c>
      <c r="G375">
        <v>6</v>
      </c>
      <c r="H375">
        <v>196.74</v>
      </c>
      <c r="I375">
        <v>66</v>
      </c>
      <c r="J375">
        <v>2164.14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 t="shared" si="20"/>
        <v>76</v>
      </c>
      <c r="V375">
        <f t="shared" si="21"/>
        <v>2492.04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 t="shared" si="22"/>
        <v>0</v>
      </c>
      <c r="AK375">
        <f t="shared" si="23"/>
        <v>0</v>
      </c>
    </row>
    <row r="376" spans="1:37" x14ac:dyDescent="0.25">
      <c r="A376" t="s">
        <v>753</v>
      </c>
      <c r="B376" s="1" t="s">
        <v>754</v>
      </c>
      <c r="C376">
        <v>10</v>
      </c>
      <c r="D376">
        <v>349.8</v>
      </c>
      <c r="E376">
        <v>0</v>
      </c>
      <c r="F376">
        <v>0</v>
      </c>
      <c r="G376">
        <v>3</v>
      </c>
      <c r="H376">
        <v>104.94</v>
      </c>
      <c r="I376">
        <v>20</v>
      </c>
      <c r="J376">
        <v>699.6</v>
      </c>
      <c r="K376">
        <v>0</v>
      </c>
      <c r="L376">
        <v>0</v>
      </c>
      <c r="M376">
        <v>2</v>
      </c>
      <c r="N376">
        <v>69.959999999999994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si="20"/>
        <v>35</v>
      </c>
      <c r="V376">
        <f t="shared" si="21"/>
        <v>1224.3000000000002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 t="shared" si="22"/>
        <v>0</v>
      </c>
      <c r="AK376">
        <f t="shared" si="23"/>
        <v>0</v>
      </c>
    </row>
    <row r="377" spans="1:37" x14ac:dyDescent="0.25">
      <c r="A377" t="s">
        <v>755</v>
      </c>
      <c r="B377" s="1" t="s">
        <v>756</v>
      </c>
      <c r="C377">
        <v>5</v>
      </c>
      <c r="D377">
        <v>218.65</v>
      </c>
      <c r="E377">
        <v>0</v>
      </c>
      <c r="F377">
        <v>0</v>
      </c>
      <c r="G377">
        <v>1</v>
      </c>
      <c r="H377">
        <v>43.73</v>
      </c>
      <c r="I377">
        <v>18</v>
      </c>
      <c r="J377">
        <v>787.14</v>
      </c>
      <c r="K377">
        <v>0</v>
      </c>
      <c r="L377">
        <v>0</v>
      </c>
      <c r="M377">
        <v>4</v>
      </c>
      <c r="N377">
        <v>174.92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 t="shared" si="20"/>
        <v>28</v>
      </c>
      <c r="V377">
        <f t="shared" si="21"/>
        <v>1224.44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 t="shared" si="22"/>
        <v>0</v>
      </c>
      <c r="AK377">
        <f t="shared" si="23"/>
        <v>0</v>
      </c>
    </row>
    <row r="378" spans="1:37" x14ac:dyDescent="0.25">
      <c r="A378" t="s">
        <v>757</v>
      </c>
      <c r="B378" s="1" t="s">
        <v>758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22</v>
      </c>
      <c r="J378">
        <v>555.94000000000005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20"/>
        <v>22</v>
      </c>
      <c r="V378">
        <f t="shared" si="21"/>
        <v>555.94000000000005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 t="shared" si="22"/>
        <v>0</v>
      </c>
      <c r="AK378">
        <f t="shared" si="23"/>
        <v>0</v>
      </c>
    </row>
    <row r="379" spans="1:37" x14ac:dyDescent="0.25">
      <c r="A379" t="s">
        <v>759</v>
      </c>
      <c r="B379" s="1" t="s">
        <v>760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106.4</v>
      </c>
      <c r="N379">
        <v>484.12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20"/>
        <v>106.4</v>
      </c>
      <c r="V379">
        <f t="shared" si="21"/>
        <v>484.12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 t="shared" si="22"/>
        <v>0</v>
      </c>
      <c r="AK379">
        <f t="shared" si="23"/>
        <v>0</v>
      </c>
    </row>
    <row r="380" spans="1:37" x14ac:dyDescent="0.25">
      <c r="A380" t="s">
        <v>761</v>
      </c>
      <c r="B380" s="1" t="s">
        <v>762</v>
      </c>
      <c r="C380">
        <v>16</v>
      </c>
      <c r="D380">
        <v>112</v>
      </c>
      <c r="E380">
        <v>6</v>
      </c>
      <c r="F380">
        <v>42</v>
      </c>
      <c r="G380">
        <v>33</v>
      </c>
      <c r="H380">
        <v>231</v>
      </c>
      <c r="I380">
        <v>29</v>
      </c>
      <c r="J380">
        <v>203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20"/>
        <v>84</v>
      </c>
      <c r="V380">
        <f t="shared" si="21"/>
        <v>588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 t="shared" si="22"/>
        <v>0</v>
      </c>
      <c r="AK380">
        <f t="shared" si="23"/>
        <v>0</v>
      </c>
    </row>
    <row r="381" spans="1:37" x14ac:dyDescent="0.25">
      <c r="A381" t="s">
        <v>763</v>
      </c>
      <c r="B381" s="1" t="s">
        <v>764</v>
      </c>
      <c r="C381">
        <v>4</v>
      </c>
      <c r="D381">
        <v>33.6</v>
      </c>
      <c r="E381">
        <v>0</v>
      </c>
      <c r="F381">
        <v>0</v>
      </c>
      <c r="G381">
        <v>13</v>
      </c>
      <c r="H381">
        <v>109.2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2</v>
      </c>
      <c r="T381">
        <v>16.8</v>
      </c>
      <c r="U381">
        <f t="shared" si="20"/>
        <v>19</v>
      </c>
      <c r="V381">
        <f t="shared" si="21"/>
        <v>159.60000000000002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 t="shared" si="22"/>
        <v>0</v>
      </c>
      <c r="AK381">
        <f t="shared" si="23"/>
        <v>0</v>
      </c>
    </row>
    <row r="382" spans="1:37" x14ac:dyDescent="0.25">
      <c r="A382" t="s">
        <v>765</v>
      </c>
      <c r="B382" s="1" t="s">
        <v>766</v>
      </c>
      <c r="C382">
        <v>11</v>
      </c>
      <c r="D382">
        <v>107.8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 t="shared" si="20"/>
        <v>11</v>
      </c>
      <c r="V382">
        <f t="shared" si="21"/>
        <v>107.8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 t="shared" si="22"/>
        <v>0</v>
      </c>
      <c r="AK382">
        <f t="shared" si="23"/>
        <v>0</v>
      </c>
    </row>
    <row r="383" spans="1:37" x14ac:dyDescent="0.25">
      <c r="A383" t="s">
        <v>767</v>
      </c>
      <c r="B383" s="1" t="s">
        <v>768</v>
      </c>
      <c r="C383">
        <v>1</v>
      </c>
      <c r="D383">
        <v>11.2</v>
      </c>
      <c r="E383">
        <v>35</v>
      </c>
      <c r="F383">
        <v>392</v>
      </c>
      <c r="G383">
        <v>0</v>
      </c>
      <c r="H383">
        <v>0</v>
      </c>
      <c r="I383">
        <v>6</v>
      </c>
      <c r="J383">
        <v>67.2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20"/>
        <v>42</v>
      </c>
      <c r="V383">
        <f t="shared" si="21"/>
        <v>470.4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 t="shared" si="22"/>
        <v>0</v>
      </c>
      <c r="AK383">
        <f t="shared" si="23"/>
        <v>0</v>
      </c>
    </row>
    <row r="384" spans="1:37" x14ac:dyDescent="0.25">
      <c r="A384" t="s">
        <v>769</v>
      </c>
      <c r="B384" s="1" t="s">
        <v>770</v>
      </c>
      <c r="C384">
        <v>5</v>
      </c>
      <c r="D384">
        <v>63</v>
      </c>
      <c r="E384">
        <v>7</v>
      </c>
      <c r="F384">
        <v>88.2</v>
      </c>
      <c r="G384">
        <v>13</v>
      </c>
      <c r="H384">
        <v>163.80000000000001</v>
      </c>
      <c r="I384">
        <v>36</v>
      </c>
      <c r="J384">
        <v>453.6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20"/>
        <v>61</v>
      </c>
      <c r="V384">
        <f t="shared" si="21"/>
        <v>768.6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 t="shared" si="22"/>
        <v>0</v>
      </c>
      <c r="AK384">
        <f t="shared" si="23"/>
        <v>0</v>
      </c>
    </row>
    <row r="385" spans="1:37" x14ac:dyDescent="0.25">
      <c r="A385" t="s">
        <v>771</v>
      </c>
      <c r="B385" s="1" t="s">
        <v>772</v>
      </c>
      <c r="C385">
        <v>14</v>
      </c>
      <c r="D385">
        <v>196</v>
      </c>
      <c r="E385">
        <v>9</v>
      </c>
      <c r="F385">
        <v>126</v>
      </c>
      <c r="G385">
        <v>26</v>
      </c>
      <c r="H385">
        <v>364</v>
      </c>
      <c r="I385">
        <v>2</v>
      </c>
      <c r="J385">
        <v>28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20"/>
        <v>51</v>
      </c>
      <c r="V385">
        <f t="shared" si="21"/>
        <v>714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 t="shared" si="22"/>
        <v>0</v>
      </c>
      <c r="AK385">
        <f t="shared" si="23"/>
        <v>0</v>
      </c>
    </row>
    <row r="386" spans="1:37" x14ac:dyDescent="0.25">
      <c r="A386" t="s">
        <v>773</v>
      </c>
      <c r="B386" s="1" t="s">
        <v>774</v>
      </c>
      <c r="C386">
        <v>1</v>
      </c>
      <c r="D386">
        <v>15.4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 t="shared" si="20"/>
        <v>1</v>
      </c>
      <c r="V386">
        <f t="shared" si="21"/>
        <v>15.4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 t="shared" si="22"/>
        <v>0</v>
      </c>
      <c r="AK386">
        <f t="shared" si="23"/>
        <v>0</v>
      </c>
    </row>
    <row r="387" spans="1:37" x14ac:dyDescent="0.25">
      <c r="A387" t="s">
        <v>775</v>
      </c>
      <c r="B387" s="1" t="s">
        <v>776</v>
      </c>
      <c r="C387">
        <v>0</v>
      </c>
      <c r="D387">
        <v>0</v>
      </c>
      <c r="E387">
        <v>0</v>
      </c>
      <c r="F387">
        <v>0</v>
      </c>
      <c r="G387">
        <v>6</v>
      </c>
      <c r="H387">
        <v>100.8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si="20"/>
        <v>6</v>
      </c>
      <c r="V387">
        <f t="shared" si="21"/>
        <v>100.8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 t="shared" si="22"/>
        <v>0</v>
      </c>
      <c r="AK387">
        <f t="shared" si="23"/>
        <v>0</v>
      </c>
    </row>
    <row r="388" spans="1:37" x14ac:dyDescent="0.25">
      <c r="A388" t="s">
        <v>777</v>
      </c>
      <c r="B388" s="1" t="s">
        <v>778</v>
      </c>
      <c r="C388">
        <v>14</v>
      </c>
      <c r="D388">
        <v>120.54</v>
      </c>
      <c r="E388">
        <v>21</v>
      </c>
      <c r="F388">
        <v>180.81</v>
      </c>
      <c r="G388">
        <v>55</v>
      </c>
      <c r="H388">
        <v>473.55</v>
      </c>
      <c r="I388">
        <v>19</v>
      </c>
      <c r="J388">
        <v>163.59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11</v>
      </c>
      <c r="T388">
        <v>94.71</v>
      </c>
      <c r="U388">
        <f t="shared" si="20"/>
        <v>120</v>
      </c>
      <c r="V388">
        <f t="shared" si="21"/>
        <v>1033.2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 t="shared" si="22"/>
        <v>0</v>
      </c>
      <c r="AK388">
        <f t="shared" si="23"/>
        <v>0</v>
      </c>
    </row>
    <row r="389" spans="1:37" x14ac:dyDescent="0.25">
      <c r="A389" t="s">
        <v>779</v>
      </c>
      <c r="B389" s="1" t="s">
        <v>780</v>
      </c>
      <c r="C389">
        <v>0</v>
      </c>
      <c r="D389">
        <v>0</v>
      </c>
      <c r="E389">
        <v>2</v>
      </c>
      <c r="F389">
        <v>20.68</v>
      </c>
      <c r="G389">
        <v>15</v>
      </c>
      <c r="H389">
        <v>155.1</v>
      </c>
      <c r="I389">
        <v>16</v>
      </c>
      <c r="J389">
        <v>165.44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3</v>
      </c>
      <c r="T389">
        <v>31.02</v>
      </c>
      <c r="U389">
        <f t="shared" si="20"/>
        <v>36</v>
      </c>
      <c r="V389">
        <f t="shared" si="21"/>
        <v>372.24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 t="shared" si="22"/>
        <v>0</v>
      </c>
      <c r="AK389">
        <f t="shared" si="23"/>
        <v>0</v>
      </c>
    </row>
    <row r="390" spans="1:37" x14ac:dyDescent="0.25">
      <c r="A390" t="s">
        <v>781</v>
      </c>
      <c r="B390" s="1" t="s">
        <v>782</v>
      </c>
      <c r="C390">
        <v>0</v>
      </c>
      <c r="D390">
        <v>0</v>
      </c>
      <c r="E390">
        <v>6</v>
      </c>
      <c r="F390">
        <v>72.36</v>
      </c>
      <c r="G390">
        <v>1</v>
      </c>
      <c r="H390">
        <v>12.06</v>
      </c>
      <c r="I390">
        <v>48</v>
      </c>
      <c r="J390">
        <v>578.88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24</v>
      </c>
      <c r="T390">
        <v>289.44</v>
      </c>
      <c r="U390">
        <f t="shared" si="20"/>
        <v>79</v>
      </c>
      <c r="V390">
        <f t="shared" si="21"/>
        <v>952.74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 t="shared" si="22"/>
        <v>0</v>
      </c>
      <c r="AK390">
        <f t="shared" si="23"/>
        <v>0</v>
      </c>
    </row>
    <row r="391" spans="1:37" x14ac:dyDescent="0.25">
      <c r="A391" t="s">
        <v>783</v>
      </c>
      <c r="B391" s="1" t="s">
        <v>784</v>
      </c>
      <c r="C391">
        <v>17</v>
      </c>
      <c r="D391">
        <v>234.26</v>
      </c>
      <c r="E391">
        <v>20</v>
      </c>
      <c r="F391">
        <v>275.60000000000002</v>
      </c>
      <c r="G391">
        <v>9</v>
      </c>
      <c r="H391">
        <v>124.02</v>
      </c>
      <c r="I391">
        <v>9</v>
      </c>
      <c r="J391">
        <v>124.02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 t="shared" si="20"/>
        <v>55</v>
      </c>
      <c r="V391">
        <f t="shared" si="21"/>
        <v>757.9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 t="shared" si="22"/>
        <v>0</v>
      </c>
      <c r="AK391">
        <f t="shared" si="23"/>
        <v>0</v>
      </c>
    </row>
    <row r="392" spans="1:37" x14ac:dyDescent="0.25">
      <c r="A392" t="s">
        <v>785</v>
      </c>
      <c r="B392" s="1" t="s">
        <v>786</v>
      </c>
      <c r="C392">
        <v>5</v>
      </c>
      <c r="D392">
        <v>77.55</v>
      </c>
      <c r="E392">
        <v>13</v>
      </c>
      <c r="F392">
        <v>201.63</v>
      </c>
      <c r="G392">
        <v>0</v>
      </c>
      <c r="H392">
        <v>0</v>
      </c>
      <c r="I392">
        <v>4</v>
      </c>
      <c r="J392">
        <v>62.04</v>
      </c>
      <c r="K392">
        <v>3</v>
      </c>
      <c r="L392">
        <v>46.53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20"/>
        <v>25</v>
      </c>
      <c r="V392">
        <f t="shared" si="21"/>
        <v>387.75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 t="shared" si="22"/>
        <v>0</v>
      </c>
      <c r="AK392">
        <f t="shared" si="23"/>
        <v>0</v>
      </c>
    </row>
    <row r="393" spans="1:37" x14ac:dyDescent="0.25">
      <c r="A393" t="s">
        <v>787</v>
      </c>
      <c r="B393" s="1" t="s">
        <v>788</v>
      </c>
      <c r="C393">
        <v>2</v>
      </c>
      <c r="D393">
        <v>34.46</v>
      </c>
      <c r="E393">
        <v>6</v>
      </c>
      <c r="F393">
        <v>103.38</v>
      </c>
      <c r="G393">
        <v>1</v>
      </c>
      <c r="H393">
        <v>17.23</v>
      </c>
      <c r="I393">
        <v>7</v>
      </c>
      <c r="J393">
        <v>120.61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2</v>
      </c>
      <c r="T393">
        <v>34.46</v>
      </c>
      <c r="U393">
        <f t="shared" ref="U393:U456" si="24">SUM(C393+E393+G393+I393+K393+M393+O393+Q393+S393 )</f>
        <v>18</v>
      </c>
      <c r="V393">
        <f t="shared" ref="V393:V456" si="25">SUM(D393+F393+H393+J393+L393+N393+P393+R393 +T393 )</f>
        <v>310.14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 t="shared" ref="AJ393:AJ456" si="26">SUM(X393+Z393+AB393+AD393+AF393 +AH393)</f>
        <v>0</v>
      </c>
      <c r="AK393">
        <f t="shared" ref="AK393:AK456" si="27">SUM(Y393+AA393+AC393+AE393+AG393 +AI393 )</f>
        <v>0</v>
      </c>
    </row>
    <row r="394" spans="1:37" x14ac:dyDescent="0.25">
      <c r="A394" t="s">
        <v>789</v>
      </c>
      <c r="B394" s="1" t="s">
        <v>790</v>
      </c>
      <c r="C394">
        <v>5</v>
      </c>
      <c r="D394">
        <v>94.75</v>
      </c>
      <c r="E394">
        <v>15</v>
      </c>
      <c r="F394">
        <v>284.25</v>
      </c>
      <c r="G394">
        <v>0</v>
      </c>
      <c r="H394">
        <v>0</v>
      </c>
      <c r="I394">
        <v>28</v>
      </c>
      <c r="J394">
        <v>530.6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 t="shared" si="24"/>
        <v>48</v>
      </c>
      <c r="V394">
        <f t="shared" si="25"/>
        <v>909.6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 t="shared" si="26"/>
        <v>0</v>
      </c>
      <c r="AK394">
        <f t="shared" si="27"/>
        <v>0</v>
      </c>
    </row>
    <row r="395" spans="1:37" x14ac:dyDescent="0.25">
      <c r="A395" t="s">
        <v>791</v>
      </c>
      <c r="B395" s="1" t="s">
        <v>792</v>
      </c>
      <c r="C395">
        <v>1</v>
      </c>
      <c r="D395">
        <v>20.68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20.68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 t="shared" si="24"/>
        <v>2</v>
      </c>
      <c r="V395">
        <f t="shared" si="25"/>
        <v>41.36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 t="shared" si="26"/>
        <v>0</v>
      </c>
      <c r="AK395">
        <f t="shared" si="27"/>
        <v>0</v>
      </c>
    </row>
    <row r="396" spans="1:37" x14ac:dyDescent="0.25">
      <c r="A396" t="s">
        <v>793</v>
      </c>
      <c r="B396" s="1" t="s">
        <v>794</v>
      </c>
      <c r="C396">
        <v>1</v>
      </c>
      <c r="D396">
        <v>10.4</v>
      </c>
      <c r="E396">
        <v>2</v>
      </c>
      <c r="F396">
        <v>20.8</v>
      </c>
      <c r="G396">
        <v>37</v>
      </c>
      <c r="H396">
        <v>384.8</v>
      </c>
      <c r="I396">
        <v>3</v>
      </c>
      <c r="J396">
        <v>31.2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 t="shared" si="24"/>
        <v>43</v>
      </c>
      <c r="V396">
        <f t="shared" si="25"/>
        <v>447.2</v>
      </c>
      <c r="X396">
        <v>0</v>
      </c>
      <c r="Y396">
        <v>0</v>
      </c>
      <c r="Z396">
        <v>0</v>
      </c>
      <c r="AA396">
        <v>0</v>
      </c>
      <c r="AB396">
        <v>26</v>
      </c>
      <c r="AC396">
        <v>270.39999999999998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 t="shared" si="26"/>
        <v>26</v>
      </c>
      <c r="AK396">
        <f t="shared" si="27"/>
        <v>270.39999999999998</v>
      </c>
    </row>
    <row r="397" spans="1:37" x14ac:dyDescent="0.25">
      <c r="A397" t="s">
        <v>795</v>
      </c>
      <c r="B397" s="1" t="s">
        <v>796</v>
      </c>
      <c r="C397">
        <v>16</v>
      </c>
      <c r="D397">
        <v>199.52</v>
      </c>
      <c r="E397">
        <v>1</v>
      </c>
      <c r="F397">
        <v>12.47</v>
      </c>
      <c r="G397">
        <v>50</v>
      </c>
      <c r="H397">
        <v>623.5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24"/>
        <v>67</v>
      </c>
      <c r="V397">
        <f t="shared" si="25"/>
        <v>835.49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 t="shared" si="26"/>
        <v>0</v>
      </c>
      <c r="AK397">
        <f t="shared" si="27"/>
        <v>0</v>
      </c>
    </row>
    <row r="398" spans="1:37" x14ac:dyDescent="0.25">
      <c r="A398" t="s">
        <v>797</v>
      </c>
      <c r="B398" s="1" t="s">
        <v>798</v>
      </c>
      <c r="C398">
        <v>15</v>
      </c>
      <c r="D398">
        <v>218.25</v>
      </c>
      <c r="E398">
        <v>12</v>
      </c>
      <c r="F398">
        <v>174.6</v>
      </c>
      <c r="G398">
        <v>5</v>
      </c>
      <c r="H398">
        <v>72.75</v>
      </c>
      <c r="I398">
        <v>10</v>
      </c>
      <c r="J398">
        <v>145.5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>
        <v>43.65</v>
      </c>
      <c r="U398">
        <f t="shared" si="24"/>
        <v>45</v>
      </c>
      <c r="V398">
        <f t="shared" si="25"/>
        <v>654.75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 t="shared" si="26"/>
        <v>0</v>
      </c>
      <c r="AK398">
        <f t="shared" si="27"/>
        <v>0</v>
      </c>
    </row>
    <row r="399" spans="1:37" x14ac:dyDescent="0.25">
      <c r="A399" t="s">
        <v>799</v>
      </c>
      <c r="B399" s="1" t="s">
        <v>800</v>
      </c>
      <c r="C399">
        <v>4</v>
      </c>
      <c r="D399">
        <v>66.52</v>
      </c>
      <c r="E399">
        <v>0</v>
      </c>
      <c r="F399">
        <v>0</v>
      </c>
      <c r="G399">
        <v>2</v>
      </c>
      <c r="H399">
        <v>33.26</v>
      </c>
      <c r="I399">
        <v>1</v>
      </c>
      <c r="J399">
        <v>16.63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 t="shared" si="24"/>
        <v>7</v>
      </c>
      <c r="V399">
        <f t="shared" si="25"/>
        <v>116.41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 t="shared" si="26"/>
        <v>0</v>
      </c>
      <c r="AK399">
        <f t="shared" si="27"/>
        <v>0</v>
      </c>
    </row>
    <row r="400" spans="1:37" x14ac:dyDescent="0.25">
      <c r="A400" t="s">
        <v>801</v>
      </c>
      <c r="B400" s="1" t="s">
        <v>802</v>
      </c>
      <c r="C400">
        <v>0</v>
      </c>
      <c r="D400">
        <v>0</v>
      </c>
      <c r="E400">
        <v>5</v>
      </c>
      <c r="F400">
        <v>93.55</v>
      </c>
      <c r="G400">
        <v>14</v>
      </c>
      <c r="H400">
        <v>261.94</v>
      </c>
      <c r="I400">
        <v>28</v>
      </c>
      <c r="J400">
        <v>523.88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 t="shared" si="24"/>
        <v>47</v>
      </c>
      <c r="V400">
        <f t="shared" si="25"/>
        <v>879.37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 t="shared" si="26"/>
        <v>0</v>
      </c>
      <c r="AK400">
        <f t="shared" si="27"/>
        <v>0</v>
      </c>
    </row>
    <row r="401" spans="1:37" x14ac:dyDescent="0.25">
      <c r="A401" t="s">
        <v>803</v>
      </c>
      <c r="B401" s="1" t="s">
        <v>804</v>
      </c>
      <c r="C401">
        <v>4</v>
      </c>
      <c r="D401">
        <v>83.16</v>
      </c>
      <c r="E401">
        <v>0</v>
      </c>
      <c r="F401">
        <v>0</v>
      </c>
      <c r="G401">
        <v>23</v>
      </c>
      <c r="H401">
        <v>478.17</v>
      </c>
      <c r="I401">
        <v>28</v>
      </c>
      <c r="J401">
        <v>582.12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 t="shared" si="24"/>
        <v>55</v>
      </c>
      <c r="V401">
        <f t="shared" si="25"/>
        <v>1143.45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14</v>
      </c>
      <c r="AE401">
        <v>291.06</v>
      </c>
      <c r="AF401">
        <v>0</v>
      </c>
      <c r="AG401">
        <v>0</v>
      </c>
      <c r="AH401">
        <v>0</v>
      </c>
      <c r="AI401">
        <v>0</v>
      </c>
      <c r="AJ401">
        <f t="shared" si="26"/>
        <v>14</v>
      </c>
      <c r="AK401">
        <f t="shared" si="27"/>
        <v>291.06</v>
      </c>
    </row>
    <row r="402" spans="1:37" x14ac:dyDescent="0.25">
      <c r="A402" t="s">
        <v>805</v>
      </c>
      <c r="B402" s="1" t="s">
        <v>806</v>
      </c>
      <c r="C402">
        <v>9</v>
      </c>
      <c r="D402">
        <v>205.83</v>
      </c>
      <c r="E402">
        <v>5</v>
      </c>
      <c r="F402">
        <v>114.35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 t="shared" si="24"/>
        <v>14</v>
      </c>
      <c r="V402">
        <f t="shared" si="25"/>
        <v>320.18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 t="shared" si="26"/>
        <v>0</v>
      </c>
      <c r="AK402">
        <f t="shared" si="27"/>
        <v>0</v>
      </c>
    </row>
    <row r="403" spans="1:37" x14ac:dyDescent="0.25">
      <c r="A403" t="s">
        <v>807</v>
      </c>
      <c r="B403" s="1" t="s">
        <v>808</v>
      </c>
      <c r="C403">
        <v>14</v>
      </c>
      <c r="D403">
        <v>349.3</v>
      </c>
      <c r="E403">
        <v>0</v>
      </c>
      <c r="F403">
        <v>0</v>
      </c>
      <c r="G403">
        <v>10</v>
      </c>
      <c r="H403">
        <v>249.5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 t="shared" si="24"/>
        <v>24</v>
      </c>
      <c r="V403">
        <f t="shared" si="25"/>
        <v>598.79999999999995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 t="shared" si="26"/>
        <v>0</v>
      </c>
      <c r="AK403">
        <f t="shared" si="27"/>
        <v>0</v>
      </c>
    </row>
    <row r="404" spans="1:37" x14ac:dyDescent="0.25">
      <c r="A404" t="s">
        <v>809</v>
      </c>
      <c r="B404" s="1" t="s">
        <v>810</v>
      </c>
      <c r="C404">
        <v>0</v>
      </c>
      <c r="D404">
        <v>0</v>
      </c>
      <c r="E404">
        <v>0</v>
      </c>
      <c r="F404">
        <v>0</v>
      </c>
      <c r="G404">
        <v>15</v>
      </c>
      <c r="H404">
        <v>86.7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 t="shared" si="24"/>
        <v>15</v>
      </c>
      <c r="V404">
        <f t="shared" si="25"/>
        <v>86.7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 t="shared" si="26"/>
        <v>0</v>
      </c>
      <c r="AK404">
        <f t="shared" si="27"/>
        <v>0</v>
      </c>
    </row>
    <row r="405" spans="1:37" x14ac:dyDescent="0.25">
      <c r="A405" t="s">
        <v>811</v>
      </c>
      <c r="B405" s="1" t="s">
        <v>812</v>
      </c>
      <c r="C405">
        <v>0</v>
      </c>
      <c r="D405">
        <v>0</v>
      </c>
      <c r="E405">
        <v>10</v>
      </c>
      <c r="F405">
        <v>86.7</v>
      </c>
      <c r="G405">
        <v>0</v>
      </c>
      <c r="H405">
        <v>0</v>
      </c>
      <c r="I405">
        <v>11</v>
      </c>
      <c r="J405">
        <v>95.37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 t="shared" si="24"/>
        <v>21</v>
      </c>
      <c r="V405">
        <f t="shared" si="25"/>
        <v>182.07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 t="shared" si="26"/>
        <v>0</v>
      </c>
      <c r="AK405">
        <f t="shared" si="27"/>
        <v>0</v>
      </c>
    </row>
    <row r="406" spans="1:37" x14ac:dyDescent="0.25">
      <c r="A406" t="s">
        <v>813</v>
      </c>
      <c r="B406" s="1" t="s">
        <v>814</v>
      </c>
      <c r="C406">
        <v>18</v>
      </c>
      <c r="D406">
        <v>208.08</v>
      </c>
      <c r="E406">
        <v>21</v>
      </c>
      <c r="F406">
        <v>242.76</v>
      </c>
      <c r="G406">
        <v>0</v>
      </c>
      <c r="H406">
        <v>0</v>
      </c>
      <c r="I406">
        <v>20</v>
      </c>
      <c r="J406">
        <v>231.2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24"/>
        <v>59</v>
      </c>
      <c r="V406">
        <f t="shared" si="25"/>
        <v>682.04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 t="shared" si="26"/>
        <v>0</v>
      </c>
      <c r="AK406">
        <f t="shared" si="27"/>
        <v>0</v>
      </c>
    </row>
    <row r="407" spans="1:37" x14ac:dyDescent="0.25">
      <c r="A407" t="s">
        <v>815</v>
      </c>
      <c r="B407" s="1" t="s">
        <v>816</v>
      </c>
      <c r="C407">
        <v>0</v>
      </c>
      <c r="D407">
        <v>0</v>
      </c>
      <c r="E407">
        <v>16</v>
      </c>
      <c r="F407">
        <v>231.2</v>
      </c>
      <c r="G407">
        <v>40</v>
      </c>
      <c r="H407">
        <v>578</v>
      </c>
      <c r="I407">
        <v>18</v>
      </c>
      <c r="J407">
        <v>260.10000000000002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 t="shared" si="24"/>
        <v>74</v>
      </c>
      <c r="V407">
        <f t="shared" si="25"/>
        <v>1069.3000000000002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 t="shared" si="26"/>
        <v>0</v>
      </c>
      <c r="AK407">
        <f t="shared" si="27"/>
        <v>0</v>
      </c>
    </row>
    <row r="408" spans="1:37" x14ac:dyDescent="0.25">
      <c r="A408" t="s">
        <v>817</v>
      </c>
      <c r="B408" s="1" t="s">
        <v>818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11</v>
      </c>
      <c r="J408">
        <v>190.74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 t="shared" si="24"/>
        <v>11</v>
      </c>
      <c r="V408">
        <f t="shared" si="25"/>
        <v>190.74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 t="shared" si="26"/>
        <v>0</v>
      </c>
      <c r="AK408">
        <f t="shared" si="27"/>
        <v>0</v>
      </c>
    </row>
    <row r="409" spans="1:37" x14ac:dyDescent="0.25">
      <c r="A409" t="s">
        <v>819</v>
      </c>
      <c r="B409" s="1" t="s">
        <v>820</v>
      </c>
      <c r="C409">
        <v>0</v>
      </c>
      <c r="D409">
        <v>0</v>
      </c>
      <c r="E409">
        <v>8</v>
      </c>
      <c r="F409">
        <v>162</v>
      </c>
      <c r="G409">
        <v>12</v>
      </c>
      <c r="H409">
        <v>243</v>
      </c>
      <c r="I409">
        <v>6</v>
      </c>
      <c r="J409">
        <v>121.5</v>
      </c>
      <c r="K409">
        <v>0</v>
      </c>
      <c r="L409">
        <v>0</v>
      </c>
      <c r="M409">
        <v>17</v>
      </c>
      <c r="N409">
        <v>344.25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 t="shared" si="24"/>
        <v>43</v>
      </c>
      <c r="V409">
        <f t="shared" si="25"/>
        <v>870.75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 t="shared" si="26"/>
        <v>0</v>
      </c>
      <c r="AK409">
        <f t="shared" si="27"/>
        <v>0</v>
      </c>
    </row>
    <row r="410" spans="1:37" x14ac:dyDescent="0.25">
      <c r="A410" t="s">
        <v>821</v>
      </c>
      <c r="B410" s="1" t="s">
        <v>822</v>
      </c>
      <c r="C410">
        <v>0</v>
      </c>
      <c r="D410">
        <v>0</v>
      </c>
      <c r="E410">
        <v>4</v>
      </c>
      <c r="F410">
        <v>92.44</v>
      </c>
      <c r="G410">
        <v>0</v>
      </c>
      <c r="H410">
        <v>0</v>
      </c>
      <c r="I410">
        <v>12</v>
      </c>
      <c r="J410">
        <v>277.32</v>
      </c>
      <c r="K410">
        <v>0</v>
      </c>
      <c r="L410">
        <v>0</v>
      </c>
      <c r="M410">
        <v>4</v>
      </c>
      <c r="N410">
        <v>92.44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 t="shared" si="24"/>
        <v>20</v>
      </c>
      <c r="V410">
        <f t="shared" si="25"/>
        <v>462.2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 t="shared" si="26"/>
        <v>0</v>
      </c>
      <c r="AK410">
        <f t="shared" si="27"/>
        <v>0</v>
      </c>
    </row>
    <row r="411" spans="1:37" x14ac:dyDescent="0.25">
      <c r="A411" t="s">
        <v>823</v>
      </c>
      <c r="B411" s="1" t="s">
        <v>824</v>
      </c>
      <c r="C411">
        <v>0</v>
      </c>
      <c r="D411">
        <v>0</v>
      </c>
      <c r="E411">
        <v>26</v>
      </c>
      <c r="F411">
        <v>675.48</v>
      </c>
      <c r="G411">
        <v>0</v>
      </c>
      <c r="H411">
        <v>0</v>
      </c>
      <c r="I411">
        <v>18</v>
      </c>
      <c r="J411">
        <v>467.64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 t="shared" si="24"/>
        <v>44</v>
      </c>
      <c r="V411">
        <f t="shared" si="25"/>
        <v>1143.1199999999999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 t="shared" si="26"/>
        <v>0</v>
      </c>
      <c r="AK411">
        <f t="shared" si="27"/>
        <v>0</v>
      </c>
    </row>
    <row r="412" spans="1:37" x14ac:dyDescent="0.25">
      <c r="A412" t="s">
        <v>825</v>
      </c>
      <c r="B412" s="1" t="s">
        <v>826</v>
      </c>
      <c r="C412">
        <v>0</v>
      </c>
      <c r="D412">
        <v>0</v>
      </c>
      <c r="E412">
        <v>0</v>
      </c>
      <c r="F412">
        <v>0</v>
      </c>
      <c r="G412">
        <v>4</v>
      </c>
      <c r="H412">
        <v>127.04</v>
      </c>
      <c r="I412">
        <v>10</v>
      </c>
      <c r="J412">
        <v>317.60000000000002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24"/>
        <v>14</v>
      </c>
      <c r="V412">
        <f t="shared" si="25"/>
        <v>444.64000000000004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 t="shared" si="26"/>
        <v>0</v>
      </c>
      <c r="AK412">
        <f t="shared" si="27"/>
        <v>0</v>
      </c>
    </row>
    <row r="413" spans="1:37" x14ac:dyDescent="0.25">
      <c r="A413" t="s">
        <v>827</v>
      </c>
      <c r="B413" s="1" t="s">
        <v>828</v>
      </c>
      <c r="C413">
        <v>7</v>
      </c>
      <c r="D413">
        <v>242.69</v>
      </c>
      <c r="E413">
        <v>0</v>
      </c>
      <c r="F413">
        <v>0</v>
      </c>
      <c r="G413">
        <v>0</v>
      </c>
      <c r="H413">
        <v>0</v>
      </c>
      <c r="I413">
        <v>10</v>
      </c>
      <c r="J413">
        <v>346.7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 t="shared" si="24"/>
        <v>17</v>
      </c>
      <c r="V413">
        <f t="shared" si="25"/>
        <v>589.39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 t="shared" si="26"/>
        <v>0</v>
      </c>
      <c r="AK413">
        <f t="shared" si="27"/>
        <v>0</v>
      </c>
    </row>
    <row r="414" spans="1:37" x14ac:dyDescent="0.25">
      <c r="A414" t="s">
        <v>829</v>
      </c>
      <c r="B414" s="1" t="s">
        <v>830</v>
      </c>
      <c r="C414">
        <v>45</v>
      </c>
      <c r="D414">
        <v>64.8</v>
      </c>
      <c r="E414">
        <v>163</v>
      </c>
      <c r="F414">
        <v>234.72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 t="shared" si="24"/>
        <v>208</v>
      </c>
      <c r="V414">
        <f t="shared" si="25"/>
        <v>299.52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 t="shared" si="26"/>
        <v>0</v>
      </c>
      <c r="AK414">
        <f t="shared" si="27"/>
        <v>0</v>
      </c>
    </row>
    <row r="415" spans="1:37" x14ac:dyDescent="0.25">
      <c r="A415" t="s">
        <v>831</v>
      </c>
      <c r="B415" s="1" t="s">
        <v>832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2323</v>
      </c>
      <c r="N415">
        <v>2323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 t="shared" si="24"/>
        <v>2323</v>
      </c>
      <c r="V415">
        <f t="shared" si="25"/>
        <v>2323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 t="shared" si="26"/>
        <v>0</v>
      </c>
      <c r="AK415">
        <f t="shared" si="27"/>
        <v>0</v>
      </c>
    </row>
    <row r="416" spans="1:37" x14ac:dyDescent="0.25">
      <c r="A416" t="s">
        <v>833</v>
      </c>
      <c r="B416" s="1" t="s">
        <v>834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35</v>
      </c>
      <c r="N416">
        <v>119.35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 t="shared" si="24"/>
        <v>35</v>
      </c>
      <c r="V416">
        <f t="shared" si="25"/>
        <v>119.35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 t="shared" si="26"/>
        <v>0</v>
      </c>
      <c r="AK416">
        <f t="shared" si="27"/>
        <v>0</v>
      </c>
    </row>
    <row r="417" spans="1:37" x14ac:dyDescent="0.25">
      <c r="A417" t="s">
        <v>835</v>
      </c>
      <c r="B417" s="1" t="s">
        <v>836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50.2</v>
      </c>
      <c r="N417">
        <v>228.41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 t="shared" si="24"/>
        <v>50.2</v>
      </c>
      <c r="V417">
        <f t="shared" si="25"/>
        <v>228.41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 t="shared" si="26"/>
        <v>0</v>
      </c>
      <c r="AK417">
        <f t="shared" si="27"/>
        <v>0</v>
      </c>
    </row>
    <row r="418" spans="1:37" x14ac:dyDescent="0.25">
      <c r="A418" t="s">
        <v>837</v>
      </c>
      <c r="B418" s="1" t="s">
        <v>838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2461.35</v>
      </c>
      <c r="N418">
        <v>18410.898000000001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 t="shared" si="24"/>
        <v>2461.35</v>
      </c>
      <c r="V418">
        <f t="shared" si="25"/>
        <v>18410.898000000001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 t="shared" si="26"/>
        <v>0</v>
      </c>
      <c r="AK418">
        <f t="shared" si="27"/>
        <v>0</v>
      </c>
    </row>
    <row r="419" spans="1:37" x14ac:dyDescent="0.25">
      <c r="A419" t="s">
        <v>839</v>
      </c>
      <c r="B419" s="1" t="s">
        <v>840</v>
      </c>
      <c r="C419">
        <v>0</v>
      </c>
      <c r="D419">
        <v>0</v>
      </c>
      <c r="E419">
        <v>1</v>
      </c>
      <c r="F419">
        <v>5.94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 t="shared" si="24"/>
        <v>1</v>
      </c>
      <c r="V419">
        <f t="shared" si="25"/>
        <v>5.94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 t="shared" si="26"/>
        <v>0</v>
      </c>
      <c r="AK419">
        <f t="shared" si="27"/>
        <v>0</v>
      </c>
    </row>
    <row r="420" spans="1:37" x14ac:dyDescent="0.25">
      <c r="A420" t="s">
        <v>841</v>
      </c>
      <c r="B420" s="1" t="s">
        <v>842</v>
      </c>
      <c r="C420">
        <v>8</v>
      </c>
      <c r="D420">
        <v>66.56</v>
      </c>
      <c r="E420">
        <v>1</v>
      </c>
      <c r="F420">
        <v>8.32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 t="shared" si="24"/>
        <v>9</v>
      </c>
      <c r="V420">
        <f t="shared" si="25"/>
        <v>74.88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 t="shared" si="26"/>
        <v>0</v>
      </c>
      <c r="AK420">
        <f t="shared" si="27"/>
        <v>0</v>
      </c>
    </row>
    <row r="421" spans="1:37" x14ac:dyDescent="0.25">
      <c r="A421" t="s">
        <v>843</v>
      </c>
      <c r="B421" s="1" t="s">
        <v>844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 t="shared" si="24"/>
        <v>0</v>
      </c>
      <c r="V421">
        <f t="shared" si="25"/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 t="shared" si="26"/>
        <v>0</v>
      </c>
      <c r="AK421">
        <f t="shared" si="27"/>
        <v>0</v>
      </c>
    </row>
    <row r="422" spans="1:37" x14ac:dyDescent="0.25">
      <c r="A422" t="s">
        <v>845</v>
      </c>
      <c r="B422" s="1" t="s">
        <v>846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8</v>
      </c>
      <c r="J422">
        <v>67.2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 t="shared" si="24"/>
        <v>8</v>
      </c>
      <c r="V422">
        <f t="shared" si="25"/>
        <v>67.2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 t="shared" si="26"/>
        <v>0</v>
      </c>
      <c r="AK422">
        <f t="shared" si="27"/>
        <v>0</v>
      </c>
    </row>
    <row r="423" spans="1:37" x14ac:dyDescent="0.25">
      <c r="A423" t="s">
        <v>847</v>
      </c>
      <c r="B423" s="1" t="s">
        <v>848</v>
      </c>
      <c r="C423">
        <v>0</v>
      </c>
      <c r="D423">
        <v>0</v>
      </c>
      <c r="E423">
        <v>11</v>
      </c>
      <c r="F423">
        <v>107.8</v>
      </c>
      <c r="G423">
        <v>7</v>
      </c>
      <c r="H423">
        <v>68.599999999999994</v>
      </c>
      <c r="I423">
        <v>2</v>
      </c>
      <c r="J423">
        <v>19.600000000000001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 t="shared" si="24"/>
        <v>20</v>
      </c>
      <c r="V423">
        <f t="shared" si="25"/>
        <v>195.99999999999997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 t="shared" si="26"/>
        <v>0</v>
      </c>
      <c r="AK423">
        <f t="shared" si="27"/>
        <v>0</v>
      </c>
    </row>
    <row r="424" spans="1:37" x14ac:dyDescent="0.25">
      <c r="A424" t="s">
        <v>849</v>
      </c>
      <c r="B424" s="1" t="s">
        <v>850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6</v>
      </c>
      <c r="J424">
        <v>62.4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24"/>
        <v>6</v>
      </c>
      <c r="V424">
        <f t="shared" si="25"/>
        <v>62.4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 t="shared" si="26"/>
        <v>0</v>
      </c>
      <c r="AK424">
        <f t="shared" si="27"/>
        <v>0</v>
      </c>
    </row>
    <row r="425" spans="1:37" x14ac:dyDescent="0.25">
      <c r="A425" t="s">
        <v>851</v>
      </c>
      <c r="B425" s="1" t="s">
        <v>852</v>
      </c>
      <c r="C425">
        <v>0</v>
      </c>
      <c r="D425">
        <v>0</v>
      </c>
      <c r="E425">
        <v>0</v>
      </c>
      <c r="F425">
        <v>0</v>
      </c>
      <c r="G425">
        <v>16</v>
      </c>
      <c r="H425">
        <v>199.52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 t="shared" si="24"/>
        <v>16</v>
      </c>
      <c r="V425">
        <f t="shared" si="25"/>
        <v>199.52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 t="shared" si="26"/>
        <v>0</v>
      </c>
      <c r="AK425">
        <f t="shared" si="27"/>
        <v>0</v>
      </c>
    </row>
    <row r="426" spans="1:37" x14ac:dyDescent="0.25">
      <c r="A426" t="s">
        <v>853</v>
      </c>
      <c r="B426" s="1" t="s">
        <v>854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36</v>
      </c>
      <c r="J426">
        <v>7.2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 t="shared" si="24"/>
        <v>36</v>
      </c>
      <c r="V426">
        <f t="shared" si="25"/>
        <v>7.2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 t="shared" si="26"/>
        <v>0</v>
      </c>
      <c r="AK426">
        <f t="shared" si="27"/>
        <v>0</v>
      </c>
    </row>
    <row r="427" spans="1:37" x14ac:dyDescent="0.25">
      <c r="A427" t="s">
        <v>855</v>
      </c>
      <c r="B427" s="1" t="s">
        <v>856</v>
      </c>
      <c r="C427">
        <v>0</v>
      </c>
      <c r="D427">
        <v>0</v>
      </c>
      <c r="E427">
        <v>2</v>
      </c>
      <c r="F427">
        <v>49.9</v>
      </c>
      <c r="G427">
        <v>5</v>
      </c>
      <c r="H427">
        <v>124.75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 t="shared" si="24"/>
        <v>7</v>
      </c>
      <c r="V427">
        <f t="shared" si="25"/>
        <v>174.65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 t="shared" si="26"/>
        <v>0</v>
      </c>
      <c r="AK427">
        <f t="shared" si="27"/>
        <v>0</v>
      </c>
    </row>
    <row r="428" spans="1:37" x14ac:dyDescent="0.25">
      <c r="A428" t="s">
        <v>857</v>
      </c>
      <c r="B428" s="1" t="s">
        <v>858</v>
      </c>
      <c r="C428">
        <v>23</v>
      </c>
      <c r="D428">
        <v>128.80000000000001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 t="shared" si="24"/>
        <v>23</v>
      </c>
      <c r="V428">
        <f t="shared" si="25"/>
        <v>128.80000000000001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 t="shared" si="26"/>
        <v>0</v>
      </c>
      <c r="AK428">
        <f t="shared" si="27"/>
        <v>0</v>
      </c>
    </row>
    <row r="429" spans="1:37" x14ac:dyDescent="0.25">
      <c r="A429" t="s">
        <v>859</v>
      </c>
      <c r="B429" s="1" t="s">
        <v>860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10</v>
      </c>
      <c r="J429">
        <v>83.2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 t="shared" si="24"/>
        <v>10</v>
      </c>
      <c r="V429">
        <f t="shared" si="25"/>
        <v>83.2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5</v>
      </c>
      <c r="AE429">
        <v>41.6</v>
      </c>
      <c r="AF429">
        <v>0</v>
      </c>
      <c r="AG429">
        <v>0</v>
      </c>
      <c r="AH429">
        <v>0</v>
      </c>
      <c r="AI429">
        <v>0</v>
      </c>
      <c r="AJ429">
        <f t="shared" si="26"/>
        <v>5</v>
      </c>
      <c r="AK429">
        <f t="shared" si="27"/>
        <v>41.6</v>
      </c>
    </row>
    <row r="430" spans="1:37" x14ac:dyDescent="0.25">
      <c r="A430" t="s">
        <v>861</v>
      </c>
      <c r="B430" s="1" t="s">
        <v>862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10</v>
      </c>
      <c r="J430">
        <v>70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 t="shared" si="24"/>
        <v>10</v>
      </c>
      <c r="V430">
        <f t="shared" si="25"/>
        <v>70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 t="shared" si="26"/>
        <v>0</v>
      </c>
      <c r="AK430">
        <f t="shared" si="27"/>
        <v>0</v>
      </c>
    </row>
    <row r="431" spans="1:37" x14ac:dyDescent="0.25">
      <c r="A431" t="s">
        <v>863</v>
      </c>
      <c r="B431" s="1" t="s">
        <v>864</v>
      </c>
      <c r="C431">
        <v>6</v>
      </c>
      <c r="D431">
        <v>52.5</v>
      </c>
      <c r="E431">
        <v>0</v>
      </c>
      <c r="F431">
        <v>0</v>
      </c>
      <c r="G431">
        <v>2</v>
      </c>
      <c r="H431">
        <v>17.5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 t="shared" si="24"/>
        <v>8</v>
      </c>
      <c r="V431">
        <f t="shared" si="25"/>
        <v>70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 t="shared" si="26"/>
        <v>0</v>
      </c>
      <c r="AK431">
        <f t="shared" si="27"/>
        <v>0</v>
      </c>
    </row>
    <row r="432" spans="1:37" x14ac:dyDescent="0.25">
      <c r="A432" t="s">
        <v>865</v>
      </c>
      <c r="B432" s="1" t="s">
        <v>866</v>
      </c>
      <c r="C432">
        <v>2</v>
      </c>
      <c r="D432">
        <v>18.28</v>
      </c>
      <c r="E432">
        <v>0</v>
      </c>
      <c r="F432">
        <v>0</v>
      </c>
      <c r="G432">
        <v>1</v>
      </c>
      <c r="H432">
        <v>9.14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 t="shared" si="24"/>
        <v>3</v>
      </c>
      <c r="V432">
        <f t="shared" si="25"/>
        <v>27.42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 t="shared" si="26"/>
        <v>0</v>
      </c>
      <c r="AK432">
        <f t="shared" si="27"/>
        <v>0</v>
      </c>
    </row>
    <row r="433" spans="1:37" x14ac:dyDescent="0.25">
      <c r="A433" t="s">
        <v>867</v>
      </c>
      <c r="B433" s="1" t="s">
        <v>868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 t="shared" si="24"/>
        <v>0</v>
      </c>
      <c r="V433">
        <f t="shared" si="25"/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 t="shared" si="26"/>
        <v>0</v>
      </c>
      <c r="AK433">
        <f t="shared" si="27"/>
        <v>0</v>
      </c>
    </row>
    <row r="434" spans="1:37" x14ac:dyDescent="0.25">
      <c r="A434" t="s">
        <v>869</v>
      </c>
      <c r="B434" s="1" t="s">
        <v>870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127.5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 t="shared" si="24"/>
        <v>1</v>
      </c>
      <c r="V434">
        <f t="shared" si="25"/>
        <v>127.5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 t="shared" si="26"/>
        <v>0</v>
      </c>
      <c r="AK434">
        <f t="shared" si="27"/>
        <v>0</v>
      </c>
    </row>
    <row r="435" spans="1:37" x14ac:dyDescent="0.25">
      <c r="A435" t="s">
        <v>871</v>
      </c>
      <c r="B435" s="1" t="s">
        <v>872</v>
      </c>
      <c r="C435">
        <v>1</v>
      </c>
      <c r="D435">
        <v>57.76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 t="shared" si="24"/>
        <v>1</v>
      </c>
      <c r="V435">
        <f t="shared" si="25"/>
        <v>57.76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 t="shared" si="26"/>
        <v>0</v>
      </c>
      <c r="AK435">
        <f t="shared" si="27"/>
        <v>0</v>
      </c>
    </row>
    <row r="436" spans="1:37" x14ac:dyDescent="0.25">
      <c r="A436" t="s">
        <v>873</v>
      </c>
      <c r="B436" s="1" t="s">
        <v>874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 t="shared" si="24"/>
        <v>0</v>
      </c>
      <c r="V436">
        <f t="shared" si="25"/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 t="shared" si="26"/>
        <v>0</v>
      </c>
      <c r="AK436">
        <f t="shared" si="27"/>
        <v>0</v>
      </c>
    </row>
    <row r="437" spans="1:37" x14ac:dyDescent="0.25">
      <c r="A437" t="s">
        <v>875</v>
      </c>
      <c r="B437" s="1" t="s">
        <v>876</v>
      </c>
      <c r="C437">
        <v>4</v>
      </c>
      <c r="D437">
        <v>0</v>
      </c>
      <c r="E437">
        <v>5</v>
      </c>
      <c r="F437">
        <v>0</v>
      </c>
      <c r="G437">
        <v>2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24"/>
        <v>11</v>
      </c>
      <c r="V437">
        <f t="shared" si="25"/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 t="shared" si="26"/>
        <v>0</v>
      </c>
      <c r="AK437">
        <f t="shared" si="27"/>
        <v>0</v>
      </c>
    </row>
    <row r="438" spans="1:37" x14ac:dyDescent="0.25">
      <c r="A438" t="s">
        <v>877</v>
      </c>
      <c r="B438" s="1" t="s">
        <v>878</v>
      </c>
      <c r="C438">
        <v>10</v>
      </c>
      <c r="D438">
        <v>0</v>
      </c>
      <c r="E438">
        <v>5</v>
      </c>
      <c r="F438">
        <v>0</v>
      </c>
      <c r="G438">
        <v>13</v>
      </c>
      <c r="H438">
        <v>0</v>
      </c>
      <c r="I438">
        <v>3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 t="shared" si="24"/>
        <v>31</v>
      </c>
      <c r="V438">
        <f t="shared" si="25"/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 t="shared" si="26"/>
        <v>0</v>
      </c>
      <c r="AK438">
        <f t="shared" si="27"/>
        <v>0</v>
      </c>
    </row>
    <row r="439" spans="1:37" x14ac:dyDescent="0.25">
      <c r="A439" t="s">
        <v>879</v>
      </c>
      <c r="B439" s="1" t="s">
        <v>880</v>
      </c>
      <c r="C439">
        <v>1</v>
      </c>
      <c r="D439">
        <v>0</v>
      </c>
      <c r="E439">
        <v>0</v>
      </c>
      <c r="F439">
        <v>0</v>
      </c>
      <c r="G439">
        <v>6</v>
      </c>
      <c r="H439">
        <v>0</v>
      </c>
      <c r="I439">
        <v>8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 t="shared" si="24"/>
        <v>15</v>
      </c>
      <c r="V439">
        <f t="shared" si="25"/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 t="shared" si="26"/>
        <v>0</v>
      </c>
      <c r="AK439">
        <f t="shared" si="27"/>
        <v>0</v>
      </c>
    </row>
    <row r="440" spans="1:37" x14ac:dyDescent="0.25">
      <c r="A440" t="s">
        <v>881</v>
      </c>
      <c r="B440" s="1" t="s">
        <v>882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 t="shared" si="24"/>
        <v>0</v>
      </c>
      <c r="V440">
        <f t="shared" si="25"/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 t="shared" si="26"/>
        <v>0</v>
      </c>
      <c r="AK440">
        <f t="shared" si="27"/>
        <v>0</v>
      </c>
    </row>
    <row r="441" spans="1:37" x14ac:dyDescent="0.25">
      <c r="A441" t="s">
        <v>883</v>
      </c>
      <c r="B441" s="1" t="s">
        <v>884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 t="shared" si="24"/>
        <v>0</v>
      </c>
      <c r="V441">
        <f t="shared" si="25"/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 t="shared" si="26"/>
        <v>0</v>
      </c>
      <c r="AK441">
        <f t="shared" si="27"/>
        <v>0</v>
      </c>
    </row>
    <row r="442" spans="1:37" x14ac:dyDescent="0.25">
      <c r="A442" t="s">
        <v>885</v>
      </c>
      <c r="B442" s="1" t="s">
        <v>886</v>
      </c>
      <c r="C442">
        <v>5</v>
      </c>
      <c r="D442">
        <v>5</v>
      </c>
      <c r="E442">
        <v>0</v>
      </c>
      <c r="F442">
        <v>0</v>
      </c>
      <c r="G442">
        <v>2</v>
      </c>
      <c r="H442">
        <v>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 t="shared" si="24"/>
        <v>7</v>
      </c>
      <c r="V442">
        <f t="shared" si="25"/>
        <v>7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 t="shared" si="26"/>
        <v>0</v>
      </c>
      <c r="AK442">
        <f t="shared" si="27"/>
        <v>0</v>
      </c>
    </row>
    <row r="443" spans="1:37" x14ac:dyDescent="0.25">
      <c r="A443" t="s">
        <v>887</v>
      </c>
      <c r="B443" s="1" t="s">
        <v>888</v>
      </c>
      <c r="C443">
        <v>0</v>
      </c>
      <c r="D443">
        <v>0</v>
      </c>
      <c r="E443">
        <v>0</v>
      </c>
      <c r="F443">
        <v>0</v>
      </c>
      <c r="G443">
        <v>13</v>
      </c>
      <c r="H443">
        <v>61.1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 t="shared" si="24"/>
        <v>13</v>
      </c>
      <c r="V443">
        <f t="shared" si="25"/>
        <v>61.1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 t="shared" si="26"/>
        <v>0</v>
      </c>
      <c r="AK443">
        <f t="shared" si="27"/>
        <v>0</v>
      </c>
    </row>
    <row r="444" spans="1:37" x14ac:dyDescent="0.25">
      <c r="A444" t="s">
        <v>889</v>
      </c>
      <c r="B444" s="1" t="s">
        <v>890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 t="shared" si="24"/>
        <v>0</v>
      </c>
      <c r="V444">
        <f t="shared" si="25"/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 t="shared" si="26"/>
        <v>0</v>
      </c>
      <c r="AK444">
        <f t="shared" si="27"/>
        <v>0</v>
      </c>
    </row>
    <row r="445" spans="1:37" x14ac:dyDescent="0.25">
      <c r="A445" t="s">
        <v>891</v>
      </c>
      <c r="B445" s="1" t="s">
        <v>892</v>
      </c>
      <c r="C445">
        <v>5</v>
      </c>
      <c r="D445">
        <v>32.65</v>
      </c>
      <c r="E445">
        <v>0</v>
      </c>
      <c r="F445">
        <v>0</v>
      </c>
      <c r="G445">
        <v>7</v>
      </c>
      <c r="H445">
        <v>45.71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 t="shared" si="24"/>
        <v>12</v>
      </c>
      <c r="V445">
        <f t="shared" si="25"/>
        <v>78.36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 t="shared" si="26"/>
        <v>0</v>
      </c>
      <c r="AK445">
        <f t="shared" si="27"/>
        <v>0</v>
      </c>
    </row>
    <row r="446" spans="1:37" x14ac:dyDescent="0.25">
      <c r="A446" t="s">
        <v>893</v>
      </c>
      <c r="B446" s="1" t="s">
        <v>894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5.18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 t="shared" si="24"/>
        <v>1</v>
      </c>
      <c r="V446">
        <f t="shared" si="25"/>
        <v>5.18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 t="shared" si="26"/>
        <v>0</v>
      </c>
      <c r="AK446">
        <f t="shared" si="27"/>
        <v>0</v>
      </c>
    </row>
    <row r="447" spans="1:37" x14ac:dyDescent="0.25">
      <c r="A447" t="s">
        <v>895</v>
      </c>
      <c r="B447" s="1" t="s">
        <v>896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3.88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 t="shared" si="24"/>
        <v>1</v>
      </c>
      <c r="V447">
        <f t="shared" si="25"/>
        <v>3.88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 t="shared" si="26"/>
        <v>0</v>
      </c>
      <c r="AK447">
        <f t="shared" si="27"/>
        <v>0</v>
      </c>
    </row>
    <row r="448" spans="1:37" x14ac:dyDescent="0.25">
      <c r="A448" t="s">
        <v>897</v>
      </c>
      <c r="B448" s="1" t="s">
        <v>898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185.24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 t="shared" si="24"/>
        <v>1</v>
      </c>
      <c r="V448">
        <f t="shared" si="25"/>
        <v>185.24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 t="shared" si="26"/>
        <v>0</v>
      </c>
      <c r="AK448">
        <f t="shared" si="27"/>
        <v>0</v>
      </c>
    </row>
    <row r="449" spans="1:37" x14ac:dyDescent="0.25">
      <c r="A449" t="s">
        <v>899</v>
      </c>
      <c r="B449" s="1" t="s">
        <v>900</v>
      </c>
      <c r="C449">
        <v>0</v>
      </c>
      <c r="D449">
        <v>0</v>
      </c>
      <c r="E449">
        <v>0</v>
      </c>
      <c r="F449">
        <v>0</v>
      </c>
      <c r="G449">
        <v>2</v>
      </c>
      <c r="H449">
        <v>158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 t="shared" si="24"/>
        <v>2</v>
      </c>
      <c r="V449">
        <f t="shared" si="25"/>
        <v>158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 t="shared" si="26"/>
        <v>0</v>
      </c>
      <c r="AK449">
        <f t="shared" si="27"/>
        <v>0</v>
      </c>
    </row>
    <row r="450" spans="1:37" x14ac:dyDescent="0.25">
      <c r="A450" t="s">
        <v>901</v>
      </c>
      <c r="B450" s="1" t="s">
        <v>902</v>
      </c>
      <c r="C450">
        <v>3</v>
      </c>
      <c r="D450">
        <v>4.8600000000000003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 t="shared" si="24"/>
        <v>3</v>
      </c>
      <c r="V450">
        <f t="shared" si="25"/>
        <v>4.8600000000000003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 t="shared" si="26"/>
        <v>0</v>
      </c>
      <c r="AK450">
        <f t="shared" si="27"/>
        <v>0</v>
      </c>
    </row>
    <row r="451" spans="1:37" x14ac:dyDescent="0.25">
      <c r="A451" t="s">
        <v>903</v>
      </c>
      <c r="B451" s="1" t="s">
        <v>904</v>
      </c>
      <c r="C451">
        <v>10</v>
      </c>
      <c r="D451">
        <v>53.4</v>
      </c>
      <c r="E451">
        <v>0</v>
      </c>
      <c r="F451">
        <v>0</v>
      </c>
      <c r="G451">
        <v>4</v>
      </c>
      <c r="H451">
        <v>21.36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 t="shared" si="24"/>
        <v>14</v>
      </c>
      <c r="V451">
        <f t="shared" si="25"/>
        <v>74.759999999999991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 t="shared" si="26"/>
        <v>0</v>
      </c>
      <c r="AK451">
        <f t="shared" si="27"/>
        <v>0</v>
      </c>
    </row>
    <row r="452" spans="1:37" x14ac:dyDescent="0.25">
      <c r="A452" t="s">
        <v>905</v>
      </c>
      <c r="B452" s="1" t="s">
        <v>906</v>
      </c>
      <c r="C452">
        <v>65</v>
      </c>
      <c r="D452">
        <v>211.25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 t="shared" si="24"/>
        <v>65</v>
      </c>
      <c r="V452">
        <f t="shared" si="25"/>
        <v>211.25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 t="shared" si="26"/>
        <v>0</v>
      </c>
      <c r="AK452">
        <f t="shared" si="27"/>
        <v>0</v>
      </c>
    </row>
    <row r="453" spans="1:37" x14ac:dyDescent="0.25">
      <c r="A453" t="s">
        <v>907</v>
      </c>
      <c r="B453" s="1" t="s">
        <v>908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 t="shared" si="24"/>
        <v>0</v>
      </c>
      <c r="V453">
        <f t="shared" si="25"/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 t="shared" si="26"/>
        <v>0</v>
      </c>
      <c r="AK453">
        <f t="shared" si="27"/>
        <v>0</v>
      </c>
    </row>
    <row r="454" spans="1:37" x14ac:dyDescent="0.25">
      <c r="A454" t="s">
        <v>909</v>
      </c>
      <c r="B454" s="1" t="s">
        <v>910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si="24"/>
        <v>0</v>
      </c>
      <c r="V454">
        <f t="shared" si="25"/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 t="shared" si="26"/>
        <v>0</v>
      </c>
      <c r="AK454">
        <f t="shared" si="27"/>
        <v>0</v>
      </c>
    </row>
    <row r="455" spans="1:37" x14ac:dyDescent="0.25">
      <c r="A455" t="s">
        <v>911</v>
      </c>
      <c r="B455" s="1" t="s">
        <v>912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241</v>
      </c>
      <c r="J455">
        <v>520.55999999999995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 t="shared" si="24"/>
        <v>241</v>
      </c>
      <c r="V455">
        <f t="shared" si="25"/>
        <v>520.55999999999995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 t="shared" si="26"/>
        <v>0</v>
      </c>
      <c r="AK455">
        <f t="shared" si="27"/>
        <v>0</v>
      </c>
    </row>
    <row r="456" spans="1:37" x14ac:dyDescent="0.25">
      <c r="A456" t="s">
        <v>913</v>
      </c>
      <c r="B456" s="1" t="s">
        <v>914</v>
      </c>
      <c r="C456">
        <v>25</v>
      </c>
      <c r="D456">
        <v>54</v>
      </c>
      <c r="E456">
        <v>0</v>
      </c>
      <c r="F456">
        <v>0</v>
      </c>
      <c r="G456">
        <v>0</v>
      </c>
      <c r="H456">
        <v>0</v>
      </c>
      <c r="I456">
        <v>140</v>
      </c>
      <c r="J456">
        <v>302.39999999999998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 t="shared" si="24"/>
        <v>165</v>
      </c>
      <c r="V456">
        <f t="shared" si="25"/>
        <v>356.4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 t="shared" si="26"/>
        <v>0</v>
      </c>
      <c r="AK456">
        <f t="shared" si="27"/>
        <v>0</v>
      </c>
    </row>
    <row r="457" spans="1:37" x14ac:dyDescent="0.25">
      <c r="A457" t="s">
        <v>915</v>
      </c>
      <c r="B457" s="1" t="s">
        <v>916</v>
      </c>
      <c r="C457">
        <v>199</v>
      </c>
      <c r="D457">
        <v>517.4</v>
      </c>
      <c r="E457">
        <v>46</v>
      </c>
      <c r="F457">
        <v>119.6</v>
      </c>
      <c r="G457">
        <v>10</v>
      </c>
      <c r="H457">
        <v>26</v>
      </c>
      <c r="I457">
        <v>321</v>
      </c>
      <c r="J457">
        <v>834.6</v>
      </c>
      <c r="K457">
        <v>0</v>
      </c>
      <c r="L457">
        <v>0</v>
      </c>
      <c r="M457">
        <v>200</v>
      </c>
      <c r="N457">
        <v>520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 t="shared" ref="U457:U520" si="28">SUM(C457+E457+G457+I457+K457+M457+O457+Q457+S457 )</f>
        <v>776</v>
      </c>
      <c r="V457">
        <f t="shared" ref="V457:V520" si="29">SUM(D457+F457+H457+J457+L457+N457+P457+R457 +T457 )</f>
        <v>2017.6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 t="shared" ref="AJ457:AJ520" si="30">SUM(X457+Z457+AB457+AD457+AF457 +AH457)</f>
        <v>0</v>
      </c>
      <c r="AK457">
        <f t="shared" ref="AK457:AK520" si="31">SUM(Y457+AA457+AC457+AE457+AG457 +AI457 )</f>
        <v>0</v>
      </c>
    </row>
    <row r="458" spans="1:37" x14ac:dyDescent="0.25">
      <c r="A458" t="s">
        <v>917</v>
      </c>
      <c r="B458" s="1" t="s">
        <v>918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10</v>
      </c>
      <c r="J458">
        <v>34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 t="shared" si="28"/>
        <v>10</v>
      </c>
      <c r="V458">
        <f t="shared" si="29"/>
        <v>34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 t="shared" si="30"/>
        <v>0</v>
      </c>
      <c r="AK458">
        <f t="shared" si="31"/>
        <v>0</v>
      </c>
    </row>
    <row r="459" spans="1:37" x14ac:dyDescent="0.25">
      <c r="A459" t="s">
        <v>919</v>
      </c>
      <c r="B459" s="1" t="s">
        <v>920</v>
      </c>
      <c r="C459">
        <v>2</v>
      </c>
      <c r="D459">
        <v>221.42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 t="shared" si="28"/>
        <v>2</v>
      </c>
      <c r="V459">
        <f t="shared" si="29"/>
        <v>221.42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 t="shared" si="30"/>
        <v>0</v>
      </c>
      <c r="AK459">
        <f t="shared" si="31"/>
        <v>0</v>
      </c>
    </row>
    <row r="460" spans="1:37" x14ac:dyDescent="0.25">
      <c r="A460" t="s">
        <v>921</v>
      </c>
      <c r="B460" s="1" t="s">
        <v>922</v>
      </c>
      <c r="C460">
        <v>1</v>
      </c>
      <c r="D460">
        <v>208.01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 t="shared" si="28"/>
        <v>1</v>
      </c>
      <c r="V460">
        <f t="shared" si="29"/>
        <v>208.01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 t="shared" si="30"/>
        <v>0</v>
      </c>
      <c r="AK460">
        <f t="shared" si="31"/>
        <v>0</v>
      </c>
    </row>
    <row r="461" spans="1:37" x14ac:dyDescent="0.25">
      <c r="A461" t="s">
        <v>923</v>
      </c>
      <c r="B461" s="1" t="s">
        <v>924</v>
      </c>
      <c r="C461">
        <v>213</v>
      </c>
      <c r="D461">
        <v>447.3</v>
      </c>
      <c r="E461">
        <v>199</v>
      </c>
      <c r="F461">
        <v>417.9</v>
      </c>
      <c r="G461">
        <v>460</v>
      </c>
      <c r="H461">
        <v>966</v>
      </c>
      <c r="I461">
        <v>82</v>
      </c>
      <c r="J461">
        <v>172.2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8</v>
      </c>
      <c r="T461">
        <v>16.8</v>
      </c>
      <c r="U461">
        <f t="shared" si="28"/>
        <v>962</v>
      </c>
      <c r="V461">
        <f t="shared" si="29"/>
        <v>2020.2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 t="shared" si="30"/>
        <v>0</v>
      </c>
      <c r="AK461">
        <f t="shared" si="31"/>
        <v>0</v>
      </c>
    </row>
    <row r="462" spans="1:37" x14ac:dyDescent="0.25">
      <c r="A462" t="s">
        <v>925</v>
      </c>
      <c r="B462" s="1" t="s">
        <v>926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</v>
      </c>
      <c r="L462">
        <v>8.9700000000000006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 t="shared" si="28"/>
        <v>3</v>
      </c>
      <c r="V462">
        <f t="shared" si="29"/>
        <v>8.9700000000000006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 t="shared" si="30"/>
        <v>0</v>
      </c>
      <c r="AK462">
        <f t="shared" si="31"/>
        <v>0</v>
      </c>
    </row>
    <row r="463" spans="1:37" x14ac:dyDescent="0.25">
      <c r="A463" t="s">
        <v>927</v>
      </c>
      <c r="B463" s="1" t="s">
        <v>928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830</v>
      </c>
      <c r="J463">
        <v>664</v>
      </c>
      <c r="K463">
        <v>1500</v>
      </c>
      <c r="L463">
        <v>1200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 t="shared" si="28"/>
        <v>2330</v>
      </c>
      <c r="V463">
        <f t="shared" si="29"/>
        <v>1864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 t="shared" si="30"/>
        <v>0</v>
      </c>
      <c r="AK463">
        <f t="shared" si="31"/>
        <v>0</v>
      </c>
    </row>
    <row r="464" spans="1:37" x14ac:dyDescent="0.25">
      <c r="A464" t="s">
        <v>929</v>
      </c>
      <c r="B464" s="1" t="s">
        <v>930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 t="shared" si="28"/>
        <v>0</v>
      </c>
      <c r="V464">
        <f t="shared" si="29"/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 t="shared" si="30"/>
        <v>0</v>
      </c>
      <c r="AK464">
        <f t="shared" si="31"/>
        <v>0</v>
      </c>
    </row>
    <row r="465" spans="1:37" x14ac:dyDescent="0.25">
      <c r="A465" t="s">
        <v>931</v>
      </c>
      <c r="B465" s="1" t="s">
        <v>932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 t="shared" si="28"/>
        <v>0</v>
      </c>
      <c r="V465">
        <f t="shared" si="29"/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 t="shared" si="30"/>
        <v>0</v>
      </c>
      <c r="AK465">
        <f t="shared" si="31"/>
        <v>0</v>
      </c>
    </row>
    <row r="466" spans="1:37" x14ac:dyDescent="0.25">
      <c r="A466" t="s">
        <v>933</v>
      </c>
      <c r="B466" s="1" t="s">
        <v>934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 t="shared" si="28"/>
        <v>0</v>
      </c>
      <c r="V466">
        <f t="shared" si="29"/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 t="shared" si="30"/>
        <v>0</v>
      </c>
      <c r="AK466">
        <f t="shared" si="31"/>
        <v>0</v>
      </c>
    </row>
    <row r="467" spans="1:37" x14ac:dyDescent="0.25">
      <c r="A467" t="s">
        <v>935</v>
      </c>
      <c r="B467" s="1" t="s">
        <v>936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 t="shared" si="28"/>
        <v>0</v>
      </c>
      <c r="V467">
        <f t="shared" si="29"/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 t="shared" si="30"/>
        <v>0</v>
      </c>
      <c r="AK467">
        <f t="shared" si="31"/>
        <v>0</v>
      </c>
    </row>
    <row r="468" spans="1:37" x14ac:dyDescent="0.25">
      <c r="A468" t="s">
        <v>937</v>
      </c>
      <c r="B468" s="1" t="s">
        <v>938</v>
      </c>
      <c r="C468">
        <v>0.5</v>
      </c>
      <c r="D468">
        <v>3</v>
      </c>
      <c r="E468">
        <v>209</v>
      </c>
      <c r="F468">
        <v>1254</v>
      </c>
      <c r="G468">
        <v>5.5</v>
      </c>
      <c r="H468">
        <v>33</v>
      </c>
      <c r="I468">
        <v>2</v>
      </c>
      <c r="J468">
        <v>12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28"/>
        <v>217</v>
      </c>
      <c r="V468">
        <f t="shared" si="29"/>
        <v>1302</v>
      </c>
      <c r="X468">
        <v>0</v>
      </c>
      <c r="Y468">
        <v>0</v>
      </c>
      <c r="Z468">
        <v>200</v>
      </c>
      <c r="AA468">
        <v>1200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 t="shared" si="30"/>
        <v>200</v>
      </c>
      <c r="AK468">
        <f t="shared" si="31"/>
        <v>1200</v>
      </c>
    </row>
    <row r="469" spans="1:37" x14ac:dyDescent="0.25">
      <c r="A469" t="s">
        <v>939</v>
      </c>
      <c r="B469" s="1" t="s">
        <v>940</v>
      </c>
      <c r="C469">
        <v>1</v>
      </c>
      <c r="D469">
        <v>7.5</v>
      </c>
      <c r="E469">
        <v>8</v>
      </c>
      <c r="F469">
        <v>60</v>
      </c>
      <c r="G469">
        <v>9.5</v>
      </c>
      <c r="H469">
        <v>71.25</v>
      </c>
      <c r="I469">
        <v>1</v>
      </c>
      <c r="J469">
        <v>7.5</v>
      </c>
      <c r="K469">
        <v>0</v>
      </c>
      <c r="L469">
        <v>0</v>
      </c>
      <c r="M469">
        <v>30</v>
      </c>
      <c r="N469">
        <v>225</v>
      </c>
      <c r="O469">
        <v>0</v>
      </c>
      <c r="P469">
        <v>0</v>
      </c>
      <c r="Q469">
        <v>0</v>
      </c>
      <c r="R469">
        <v>0</v>
      </c>
      <c r="S469">
        <v>2</v>
      </c>
      <c r="T469">
        <v>15</v>
      </c>
      <c r="U469">
        <f t="shared" si="28"/>
        <v>51.5</v>
      </c>
      <c r="V469">
        <f t="shared" si="29"/>
        <v>386.25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 t="shared" si="30"/>
        <v>0</v>
      </c>
      <c r="AK469">
        <f t="shared" si="31"/>
        <v>0</v>
      </c>
    </row>
    <row r="470" spans="1:37" x14ac:dyDescent="0.25">
      <c r="A470" t="s">
        <v>941</v>
      </c>
      <c r="B470" s="1" t="s">
        <v>942</v>
      </c>
      <c r="C470">
        <v>0</v>
      </c>
      <c r="D470">
        <v>0</v>
      </c>
      <c r="E470">
        <v>7.5</v>
      </c>
      <c r="F470">
        <v>68.25</v>
      </c>
      <c r="G470">
        <v>2</v>
      </c>
      <c r="H470">
        <v>18.2</v>
      </c>
      <c r="I470">
        <v>36.5</v>
      </c>
      <c r="J470">
        <v>332.15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 t="shared" si="28"/>
        <v>46</v>
      </c>
      <c r="V470">
        <f t="shared" si="29"/>
        <v>418.59999999999997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 t="shared" si="30"/>
        <v>0</v>
      </c>
      <c r="AK470">
        <f t="shared" si="31"/>
        <v>0</v>
      </c>
    </row>
    <row r="471" spans="1:37" x14ac:dyDescent="0.25">
      <c r="A471" t="s">
        <v>943</v>
      </c>
      <c r="B471" s="1" t="s">
        <v>944</v>
      </c>
      <c r="C471">
        <v>2</v>
      </c>
      <c r="D471">
        <v>22.24</v>
      </c>
      <c r="E471">
        <v>0</v>
      </c>
      <c r="F471">
        <v>0</v>
      </c>
      <c r="G471">
        <v>0</v>
      </c>
      <c r="H471">
        <v>0</v>
      </c>
      <c r="I471">
        <v>2</v>
      </c>
      <c r="J471">
        <v>22.24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 t="shared" si="28"/>
        <v>4</v>
      </c>
      <c r="V471">
        <f t="shared" si="29"/>
        <v>44.48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 t="shared" si="30"/>
        <v>0</v>
      </c>
      <c r="AK471">
        <f t="shared" si="31"/>
        <v>0</v>
      </c>
    </row>
    <row r="472" spans="1:37" x14ac:dyDescent="0.25">
      <c r="A472" t="s">
        <v>945</v>
      </c>
      <c r="B472" s="1" t="s">
        <v>946</v>
      </c>
      <c r="C472">
        <v>2</v>
      </c>
      <c r="D472">
        <v>28</v>
      </c>
      <c r="E472">
        <v>6</v>
      </c>
      <c r="F472">
        <v>84</v>
      </c>
      <c r="G472">
        <v>4</v>
      </c>
      <c r="H472">
        <v>56</v>
      </c>
      <c r="I472">
        <v>4.5</v>
      </c>
      <c r="J472">
        <v>63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</v>
      </c>
      <c r="T472">
        <v>14</v>
      </c>
      <c r="U472">
        <f t="shared" si="28"/>
        <v>17.5</v>
      </c>
      <c r="V472">
        <f t="shared" si="29"/>
        <v>245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 t="shared" si="30"/>
        <v>0</v>
      </c>
      <c r="AK472">
        <f t="shared" si="31"/>
        <v>0</v>
      </c>
    </row>
    <row r="473" spans="1:37" x14ac:dyDescent="0.25">
      <c r="A473" t="s">
        <v>947</v>
      </c>
      <c r="B473" s="1" t="s">
        <v>948</v>
      </c>
      <c r="C473">
        <v>5</v>
      </c>
      <c r="D473">
        <v>79.95</v>
      </c>
      <c r="E473">
        <v>10</v>
      </c>
      <c r="F473">
        <v>159.9</v>
      </c>
      <c r="G473">
        <v>3</v>
      </c>
      <c r="H473">
        <v>47.97</v>
      </c>
      <c r="I473">
        <v>10.5</v>
      </c>
      <c r="J473">
        <v>167.89500000000001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 t="shared" si="28"/>
        <v>28.5</v>
      </c>
      <c r="V473">
        <f t="shared" si="29"/>
        <v>455.71500000000003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 t="shared" si="30"/>
        <v>0</v>
      </c>
      <c r="AK473">
        <f t="shared" si="31"/>
        <v>0</v>
      </c>
    </row>
    <row r="474" spans="1:37" x14ac:dyDescent="0.25">
      <c r="A474" t="s">
        <v>949</v>
      </c>
      <c r="B474" s="1" t="s">
        <v>950</v>
      </c>
      <c r="C474">
        <v>4</v>
      </c>
      <c r="D474">
        <v>95.48</v>
      </c>
      <c r="E474">
        <v>3</v>
      </c>
      <c r="F474">
        <v>71.61</v>
      </c>
      <c r="G474">
        <v>9</v>
      </c>
      <c r="H474">
        <v>214.83</v>
      </c>
      <c r="I474">
        <v>21</v>
      </c>
      <c r="J474">
        <v>501.27</v>
      </c>
      <c r="K474">
        <v>0</v>
      </c>
      <c r="L474">
        <v>0</v>
      </c>
      <c r="M474">
        <v>1</v>
      </c>
      <c r="N474">
        <v>23.87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 t="shared" si="28"/>
        <v>38</v>
      </c>
      <c r="V474">
        <f t="shared" si="29"/>
        <v>907.06000000000006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23.87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 t="shared" si="30"/>
        <v>1</v>
      </c>
      <c r="AK474">
        <f t="shared" si="31"/>
        <v>23.87</v>
      </c>
    </row>
    <row r="475" spans="1:37" x14ac:dyDescent="0.25">
      <c r="A475" t="s">
        <v>951</v>
      </c>
      <c r="B475" s="1" t="s">
        <v>952</v>
      </c>
      <c r="C475">
        <v>20</v>
      </c>
      <c r="D475">
        <v>566</v>
      </c>
      <c r="E475">
        <v>3</v>
      </c>
      <c r="F475">
        <v>84.9</v>
      </c>
      <c r="G475">
        <v>0.5</v>
      </c>
      <c r="H475">
        <v>14.15</v>
      </c>
      <c r="I475">
        <v>11</v>
      </c>
      <c r="J475">
        <v>311.3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 t="shared" si="28"/>
        <v>34.5</v>
      </c>
      <c r="V475">
        <f t="shared" si="29"/>
        <v>976.34999999999991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 t="shared" si="30"/>
        <v>0</v>
      </c>
      <c r="AK475">
        <f t="shared" si="31"/>
        <v>0</v>
      </c>
    </row>
    <row r="476" spans="1:37" x14ac:dyDescent="0.25">
      <c r="A476" t="s">
        <v>953</v>
      </c>
      <c r="B476" s="1" t="s">
        <v>954</v>
      </c>
      <c r="C476">
        <v>1</v>
      </c>
      <c r="D476">
        <v>40.299999999999997</v>
      </c>
      <c r="E476">
        <v>0</v>
      </c>
      <c r="F476">
        <v>0</v>
      </c>
      <c r="G476">
        <v>1.5</v>
      </c>
      <c r="H476">
        <v>60.45</v>
      </c>
      <c r="I476">
        <v>1</v>
      </c>
      <c r="J476">
        <v>40.299999999999997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 t="shared" si="28"/>
        <v>3.5</v>
      </c>
      <c r="V476">
        <f t="shared" si="29"/>
        <v>141.05000000000001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 t="shared" si="30"/>
        <v>0</v>
      </c>
      <c r="AK476">
        <f t="shared" si="31"/>
        <v>0</v>
      </c>
    </row>
    <row r="477" spans="1:37" x14ac:dyDescent="0.25">
      <c r="A477" t="s">
        <v>955</v>
      </c>
      <c r="B477" s="1" t="s">
        <v>956</v>
      </c>
      <c r="C477">
        <v>4</v>
      </c>
      <c r="D477">
        <v>201.12</v>
      </c>
      <c r="E477">
        <v>1</v>
      </c>
      <c r="F477">
        <v>50.28</v>
      </c>
      <c r="G477">
        <v>1</v>
      </c>
      <c r="H477">
        <v>50.28</v>
      </c>
      <c r="I477">
        <v>8</v>
      </c>
      <c r="J477">
        <v>402.24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 t="shared" si="28"/>
        <v>14</v>
      </c>
      <c r="V477">
        <f t="shared" si="29"/>
        <v>703.92000000000007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 t="shared" si="30"/>
        <v>0</v>
      </c>
      <c r="AK477">
        <f t="shared" si="31"/>
        <v>0</v>
      </c>
    </row>
    <row r="478" spans="1:37" x14ac:dyDescent="0.25">
      <c r="A478" t="s">
        <v>957</v>
      </c>
      <c r="B478" s="1" t="s">
        <v>958</v>
      </c>
      <c r="C478">
        <v>0</v>
      </c>
      <c r="D478">
        <v>0</v>
      </c>
      <c r="E478">
        <v>0</v>
      </c>
      <c r="F478">
        <v>0</v>
      </c>
      <c r="G478">
        <v>0.5</v>
      </c>
      <c r="H478">
        <v>4.6500000000000004</v>
      </c>
      <c r="I478">
        <v>0</v>
      </c>
      <c r="J478">
        <v>0</v>
      </c>
      <c r="K478">
        <v>0</v>
      </c>
      <c r="L478">
        <v>0</v>
      </c>
      <c r="M478">
        <v>5</v>
      </c>
      <c r="N478">
        <v>46.5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 t="shared" si="28"/>
        <v>5.5</v>
      </c>
      <c r="V478">
        <f t="shared" si="29"/>
        <v>51.15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 t="shared" si="30"/>
        <v>0</v>
      </c>
      <c r="AK478">
        <f t="shared" si="31"/>
        <v>0</v>
      </c>
    </row>
    <row r="479" spans="1:37" x14ac:dyDescent="0.25">
      <c r="A479" t="s">
        <v>959</v>
      </c>
      <c r="B479" s="1" t="s">
        <v>960</v>
      </c>
      <c r="C479">
        <v>0</v>
      </c>
      <c r="D479">
        <v>0</v>
      </c>
      <c r="E479">
        <v>0</v>
      </c>
      <c r="F479">
        <v>0</v>
      </c>
      <c r="G479">
        <v>0.5</v>
      </c>
      <c r="H479">
        <v>8.6</v>
      </c>
      <c r="I479">
        <v>1</v>
      </c>
      <c r="J479">
        <v>17.2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 t="shared" si="28"/>
        <v>1.5</v>
      </c>
      <c r="V479">
        <f t="shared" si="29"/>
        <v>25.799999999999997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 t="shared" si="30"/>
        <v>0</v>
      </c>
      <c r="AK479">
        <f t="shared" si="31"/>
        <v>0</v>
      </c>
    </row>
    <row r="480" spans="1:37" x14ac:dyDescent="0.25">
      <c r="A480" t="s">
        <v>961</v>
      </c>
      <c r="B480" s="1" t="s">
        <v>962</v>
      </c>
      <c r="C480">
        <v>0</v>
      </c>
      <c r="D480">
        <v>0</v>
      </c>
      <c r="E480">
        <v>0</v>
      </c>
      <c r="F480">
        <v>0</v>
      </c>
      <c r="G480">
        <v>4</v>
      </c>
      <c r="H480">
        <v>86.4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 t="shared" si="28"/>
        <v>4</v>
      </c>
      <c r="V480">
        <f t="shared" si="29"/>
        <v>86.4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 t="shared" si="30"/>
        <v>0</v>
      </c>
      <c r="AK480">
        <f t="shared" si="31"/>
        <v>0</v>
      </c>
    </row>
    <row r="481" spans="1:37" x14ac:dyDescent="0.25">
      <c r="A481" t="s">
        <v>963</v>
      </c>
      <c r="B481" s="1" t="s">
        <v>964</v>
      </c>
      <c r="C481">
        <v>1</v>
      </c>
      <c r="D481">
        <v>24.8</v>
      </c>
      <c r="E481">
        <v>0</v>
      </c>
      <c r="F481">
        <v>0</v>
      </c>
      <c r="G481">
        <v>1</v>
      </c>
      <c r="H481">
        <v>24.8</v>
      </c>
      <c r="I481">
        <v>17</v>
      </c>
      <c r="J481">
        <v>421.6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 t="shared" si="28"/>
        <v>19</v>
      </c>
      <c r="V481">
        <f t="shared" si="29"/>
        <v>471.20000000000005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 t="shared" si="30"/>
        <v>0</v>
      </c>
      <c r="AK481">
        <f t="shared" si="31"/>
        <v>0</v>
      </c>
    </row>
    <row r="482" spans="1:37" x14ac:dyDescent="0.25">
      <c r="A482" t="s">
        <v>965</v>
      </c>
      <c r="B482" s="1" t="s">
        <v>966</v>
      </c>
      <c r="C482">
        <v>2</v>
      </c>
      <c r="D482">
        <v>62.92</v>
      </c>
      <c r="E482">
        <v>1</v>
      </c>
      <c r="F482">
        <v>31.46</v>
      </c>
      <c r="G482">
        <v>1.5</v>
      </c>
      <c r="H482">
        <v>47.19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28"/>
        <v>4.5</v>
      </c>
      <c r="V482">
        <f t="shared" si="29"/>
        <v>141.57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 t="shared" si="30"/>
        <v>0</v>
      </c>
      <c r="AK482">
        <f t="shared" si="31"/>
        <v>0</v>
      </c>
    </row>
    <row r="483" spans="1:37" x14ac:dyDescent="0.25">
      <c r="A483" t="s">
        <v>967</v>
      </c>
      <c r="B483" s="1" t="s">
        <v>968</v>
      </c>
      <c r="C483">
        <v>0</v>
      </c>
      <c r="D483">
        <v>0</v>
      </c>
      <c r="E483">
        <v>1</v>
      </c>
      <c r="F483">
        <v>100.8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28"/>
        <v>1</v>
      </c>
      <c r="V483">
        <f t="shared" si="29"/>
        <v>100.8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 t="shared" si="30"/>
        <v>0</v>
      </c>
      <c r="AK483">
        <f t="shared" si="31"/>
        <v>0</v>
      </c>
    </row>
    <row r="484" spans="1:37" x14ac:dyDescent="0.25">
      <c r="A484" t="s">
        <v>969</v>
      </c>
      <c r="B484" s="1" t="s">
        <v>970</v>
      </c>
      <c r="C484">
        <v>62</v>
      </c>
      <c r="D484">
        <v>17.36</v>
      </c>
      <c r="E484">
        <v>68</v>
      </c>
      <c r="F484">
        <v>19.04</v>
      </c>
      <c r="G484">
        <v>114</v>
      </c>
      <c r="H484">
        <v>31.92</v>
      </c>
      <c r="I484">
        <v>14</v>
      </c>
      <c r="J484">
        <v>3.92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 t="shared" si="28"/>
        <v>258</v>
      </c>
      <c r="V484">
        <f t="shared" si="29"/>
        <v>72.239999999999995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 t="shared" si="30"/>
        <v>0</v>
      </c>
      <c r="AK484">
        <f t="shared" si="31"/>
        <v>0</v>
      </c>
    </row>
    <row r="485" spans="1:37" x14ac:dyDescent="0.25">
      <c r="A485" t="s">
        <v>971</v>
      </c>
      <c r="B485" s="1" t="s">
        <v>972</v>
      </c>
      <c r="C485">
        <v>61</v>
      </c>
      <c r="D485">
        <v>23.18</v>
      </c>
      <c r="E485">
        <v>111</v>
      </c>
      <c r="F485">
        <v>42.18</v>
      </c>
      <c r="G485">
        <v>136</v>
      </c>
      <c r="H485">
        <v>51.68</v>
      </c>
      <c r="I485">
        <v>43</v>
      </c>
      <c r="J485">
        <v>16.34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 t="shared" si="28"/>
        <v>351</v>
      </c>
      <c r="V485">
        <f t="shared" si="29"/>
        <v>133.38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18</v>
      </c>
      <c r="AE485">
        <v>6.84</v>
      </c>
      <c r="AF485">
        <v>0</v>
      </c>
      <c r="AG485">
        <v>0</v>
      </c>
      <c r="AH485">
        <v>0</v>
      </c>
      <c r="AI485">
        <v>0</v>
      </c>
      <c r="AJ485">
        <f t="shared" si="30"/>
        <v>18</v>
      </c>
      <c r="AK485">
        <f t="shared" si="31"/>
        <v>6.84</v>
      </c>
    </row>
    <row r="486" spans="1:37" x14ac:dyDescent="0.25">
      <c r="A486" t="s">
        <v>973</v>
      </c>
      <c r="B486" s="1" t="s">
        <v>974</v>
      </c>
      <c r="C486">
        <v>78</v>
      </c>
      <c r="D486">
        <v>39.78</v>
      </c>
      <c r="E486">
        <v>31</v>
      </c>
      <c r="F486">
        <v>15.81</v>
      </c>
      <c r="G486">
        <v>117</v>
      </c>
      <c r="H486">
        <v>59.67</v>
      </c>
      <c r="I486">
        <v>19</v>
      </c>
      <c r="J486">
        <v>9.69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 t="shared" si="28"/>
        <v>245</v>
      </c>
      <c r="V486">
        <f t="shared" si="29"/>
        <v>124.95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 t="shared" si="30"/>
        <v>0</v>
      </c>
      <c r="AK486">
        <f t="shared" si="31"/>
        <v>0</v>
      </c>
    </row>
    <row r="487" spans="1:37" x14ac:dyDescent="0.25">
      <c r="A487" t="s">
        <v>975</v>
      </c>
      <c r="B487" s="1" t="s">
        <v>976</v>
      </c>
      <c r="C487">
        <v>5</v>
      </c>
      <c r="D487">
        <v>2.85</v>
      </c>
      <c r="E487">
        <v>27</v>
      </c>
      <c r="F487">
        <v>15.39</v>
      </c>
      <c r="G487">
        <v>146</v>
      </c>
      <c r="H487">
        <v>83.22</v>
      </c>
      <c r="I487">
        <v>21</v>
      </c>
      <c r="J487">
        <v>11.97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 t="shared" si="28"/>
        <v>199</v>
      </c>
      <c r="V487">
        <f t="shared" si="29"/>
        <v>113.43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 t="shared" si="30"/>
        <v>0</v>
      </c>
      <c r="AK487">
        <f t="shared" si="31"/>
        <v>0</v>
      </c>
    </row>
    <row r="488" spans="1:37" x14ac:dyDescent="0.25">
      <c r="A488" t="s">
        <v>977</v>
      </c>
      <c r="B488" s="1" t="s">
        <v>978</v>
      </c>
      <c r="C488">
        <v>33</v>
      </c>
      <c r="D488">
        <v>28.38</v>
      </c>
      <c r="E488">
        <v>46</v>
      </c>
      <c r="F488">
        <v>39.56</v>
      </c>
      <c r="G488">
        <v>74</v>
      </c>
      <c r="H488">
        <v>63.64</v>
      </c>
      <c r="I488">
        <v>19</v>
      </c>
      <c r="J488">
        <v>16.34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 t="shared" si="28"/>
        <v>172</v>
      </c>
      <c r="V488">
        <f t="shared" si="29"/>
        <v>147.91999999999999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 t="shared" si="30"/>
        <v>0</v>
      </c>
      <c r="AK488">
        <f t="shared" si="31"/>
        <v>0</v>
      </c>
    </row>
    <row r="489" spans="1:37" x14ac:dyDescent="0.25">
      <c r="A489" t="s">
        <v>979</v>
      </c>
      <c r="B489" s="1" t="s">
        <v>980</v>
      </c>
      <c r="C489">
        <v>121</v>
      </c>
      <c r="D489">
        <v>137.94</v>
      </c>
      <c r="E489">
        <v>95</v>
      </c>
      <c r="F489">
        <v>108.3</v>
      </c>
      <c r="G489">
        <v>65</v>
      </c>
      <c r="H489">
        <v>74.099999999999994</v>
      </c>
      <c r="I489">
        <v>29</v>
      </c>
      <c r="J489">
        <v>33.06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 t="shared" si="28"/>
        <v>310</v>
      </c>
      <c r="V489">
        <f t="shared" si="29"/>
        <v>353.40000000000003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 t="shared" si="30"/>
        <v>0</v>
      </c>
      <c r="AK489">
        <f t="shared" si="31"/>
        <v>0</v>
      </c>
    </row>
    <row r="490" spans="1:37" x14ac:dyDescent="0.25">
      <c r="A490" t="s">
        <v>981</v>
      </c>
      <c r="B490" s="1" t="s">
        <v>982</v>
      </c>
      <c r="C490">
        <v>8</v>
      </c>
      <c r="D490">
        <v>8.16</v>
      </c>
      <c r="E490">
        <v>24</v>
      </c>
      <c r="F490">
        <v>24.48</v>
      </c>
      <c r="G490">
        <v>17</v>
      </c>
      <c r="H490">
        <v>17.34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 t="shared" si="28"/>
        <v>49</v>
      </c>
      <c r="V490">
        <f t="shared" si="29"/>
        <v>49.980000000000004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 t="shared" si="30"/>
        <v>0</v>
      </c>
      <c r="AK490">
        <f t="shared" si="31"/>
        <v>0</v>
      </c>
    </row>
    <row r="491" spans="1:37" x14ac:dyDescent="0.25">
      <c r="A491" t="s">
        <v>983</v>
      </c>
      <c r="B491" s="1" t="s">
        <v>984</v>
      </c>
      <c r="C491">
        <v>27</v>
      </c>
      <c r="D491">
        <v>41.31</v>
      </c>
      <c r="E491">
        <v>26</v>
      </c>
      <c r="F491">
        <v>39.78</v>
      </c>
      <c r="G491">
        <v>18</v>
      </c>
      <c r="H491">
        <v>27.54</v>
      </c>
      <c r="I491">
        <v>29</v>
      </c>
      <c r="J491">
        <v>44.37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 t="shared" si="28"/>
        <v>100</v>
      </c>
      <c r="V491">
        <f t="shared" si="29"/>
        <v>153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 t="shared" si="30"/>
        <v>0</v>
      </c>
      <c r="AK491">
        <f t="shared" si="31"/>
        <v>0</v>
      </c>
    </row>
    <row r="492" spans="1:37" x14ac:dyDescent="0.25">
      <c r="A492" t="s">
        <v>985</v>
      </c>
      <c r="B492" s="1" t="s">
        <v>986</v>
      </c>
      <c r="C492">
        <v>55</v>
      </c>
      <c r="D492">
        <v>112.2</v>
      </c>
      <c r="E492">
        <v>88</v>
      </c>
      <c r="F492">
        <v>179.52</v>
      </c>
      <c r="G492">
        <v>56</v>
      </c>
      <c r="H492">
        <v>114.24</v>
      </c>
      <c r="I492">
        <v>14</v>
      </c>
      <c r="J492">
        <v>28.56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 t="shared" si="28"/>
        <v>213</v>
      </c>
      <c r="V492">
        <f t="shared" si="29"/>
        <v>434.52000000000004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 t="shared" si="30"/>
        <v>0</v>
      </c>
      <c r="AK492">
        <f t="shared" si="31"/>
        <v>0</v>
      </c>
    </row>
    <row r="493" spans="1:37" x14ac:dyDescent="0.25">
      <c r="A493" t="s">
        <v>987</v>
      </c>
      <c r="B493" s="1" t="s">
        <v>988</v>
      </c>
      <c r="C493">
        <v>7</v>
      </c>
      <c r="D493">
        <v>28</v>
      </c>
      <c r="E493">
        <v>14</v>
      </c>
      <c r="F493">
        <v>56</v>
      </c>
      <c r="G493">
        <v>3</v>
      </c>
      <c r="H493">
        <v>12</v>
      </c>
      <c r="I493">
        <v>5</v>
      </c>
      <c r="J493">
        <v>20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28"/>
        <v>29</v>
      </c>
      <c r="V493">
        <f t="shared" si="29"/>
        <v>116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 t="shared" si="30"/>
        <v>0</v>
      </c>
      <c r="AK493">
        <f t="shared" si="31"/>
        <v>0</v>
      </c>
    </row>
    <row r="494" spans="1:37" x14ac:dyDescent="0.25">
      <c r="A494" t="s">
        <v>989</v>
      </c>
      <c r="B494" s="1" t="s">
        <v>990</v>
      </c>
      <c r="C494">
        <v>32</v>
      </c>
      <c r="D494">
        <v>50.88</v>
      </c>
      <c r="E494">
        <v>9</v>
      </c>
      <c r="F494">
        <v>14.31</v>
      </c>
      <c r="G494">
        <v>41</v>
      </c>
      <c r="H494">
        <v>65.19</v>
      </c>
      <c r="I494">
        <v>1</v>
      </c>
      <c r="J494">
        <v>1.59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 t="shared" si="28"/>
        <v>83</v>
      </c>
      <c r="V494">
        <f t="shared" si="29"/>
        <v>131.97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 t="shared" si="30"/>
        <v>0</v>
      </c>
      <c r="AK494">
        <f t="shared" si="31"/>
        <v>0</v>
      </c>
    </row>
    <row r="495" spans="1:37" x14ac:dyDescent="0.25">
      <c r="A495" t="s">
        <v>991</v>
      </c>
      <c r="B495" s="1" t="s">
        <v>992</v>
      </c>
      <c r="C495">
        <v>5</v>
      </c>
      <c r="D495">
        <v>12.3</v>
      </c>
      <c r="E495">
        <v>16</v>
      </c>
      <c r="F495">
        <v>39.36</v>
      </c>
      <c r="G495">
        <v>16</v>
      </c>
      <c r="H495">
        <v>39.36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 t="shared" si="28"/>
        <v>37</v>
      </c>
      <c r="V495">
        <f t="shared" si="29"/>
        <v>91.02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 t="shared" si="30"/>
        <v>0</v>
      </c>
      <c r="AK495">
        <f t="shared" si="31"/>
        <v>0</v>
      </c>
    </row>
    <row r="496" spans="1:37" x14ac:dyDescent="0.25">
      <c r="A496" t="s">
        <v>993</v>
      </c>
      <c r="B496" s="1" t="s">
        <v>994</v>
      </c>
      <c r="C496">
        <v>23</v>
      </c>
      <c r="D496">
        <v>75.67</v>
      </c>
      <c r="E496">
        <v>12</v>
      </c>
      <c r="F496">
        <v>39.479999999999997</v>
      </c>
      <c r="G496">
        <v>6</v>
      </c>
      <c r="H496">
        <v>19.739999999999998</v>
      </c>
      <c r="I496">
        <v>2</v>
      </c>
      <c r="J496">
        <v>6.58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 t="shared" si="28"/>
        <v>43</v>
      </c>
      <c r="V496">
        <f t="shared" si="29"/>
        <v>141.47000000000003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 t="shared" si="30"/>
        <v>0</v>
      </c>
      <c r="AK496">
        <f t="shared" si="31"/>
        <v>0</v>
      </c>
    </row>
    <row r="497" spans="1:37" x14ac:dyDescent="0.25">
      <c r="A497" t="s">
        <v>995</v>
      </c>
      <c r="B497" s="1" t="s">
        <v>996</v>
      </c>
      <c r="C497">
        <v>24</v>
      </c>
      <c r="D497">
        <v>118.56</v>
      </c>
      <c r="E497">
        <v>5</v>
      </c>
      <c r="F497">
        <v>24.7</v>
      </c>
      <c r="G497">
        <v>9</v>
      </c>
      <c r="H497">
        <v>44.46</v>
      </c>
      <c r="I497">
        <v>6</v>
      </c>
      <c r="J497">
        <v>29.64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 t="shared" si="28"/>
        <v>44</v>
      </c>
      <c r="V497">
        <f t="shared" si="29"/>
        <v>217.36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 t="shared" si="30"/>
        <v>0</v>
      </c>
      <c r="AK497">
        <f t="shared" si="31"/>
        <v>0</v>
      </c>
    </row>
    <row r="498" spans="1:37" x14ac:dyDescent="0.25">
      <c r="A498" t="s">
        <v>997</v>
      </c>
      <c r="B498" s="1" t="s">
        <v>998</v>
      </c>
      <c r="C498">
        <v>3</v>
      </c>
      <c r="D498">
        <v>11.7</v>
      </c>
      <c r="E498">
        <v>16</v>
      </c>
      <c r="F498">
        <v>62.4</v>
      </c>
      <c r="G498">
        <v>44</v>
      </c>
      <c r="H498">
        <v>171.6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 t="shared" si="28"/>
        <v>63</v>
      </c>
      <c r="V498">
        <f t="shared" si="29"/>
        <v>245.7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 t="shared" si="30"/>
        <v>0</v>
      </c>
      <c r="AK498">
        <f t="shared" si="31"/>
        <v>0</v>
      </c>
    </row>
    <row r="499" spans="1:37" x14ac:dyDescent="0.25">
      <c r="A499" t="s">
        <v>999</v>
      </c>
      <c r="B499" s="1" t="s">
        <v>1000</v>
      </c>
      <c r="C499">
        <v>4</v>
      </c>
      <c r="D499">
        <v>25.52</v>
      </c>
      <c r="E499">
        <v>7</v>
      </c>
      <c r="F499">
        <v>44.66</v>
      </c>
      <c r="G499">
        <v>1</v>
      </c>
      <c r="H499">
        <v>6.38</v>
      </c>
      <c r="I499">
        <v>1</v>
      </c>
      <c r="J499">
        <v>6.38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 t="shared" si="28"/>
        <v>13</v>
      </c>
      <c r="V499">
        <f t="shared" si="29"/>
        <v>82.939999999999984</v>
      </c>
      <c r="X499">
        <v>0</v>
      </c>
      <c r="Y499">
        <v>0</v>
      </c>
      <c r="Z499">
        <v>4</v>
      </c>
      <c r="AA499">
        <v>25.52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 t="shared" si="30"/>
        <v>4</v>
      </c>
      <c r="AK499">
        <f t="shared" si="31"/>
        <v>25.52</v>
      </c>
    </row>
    <row r="500" spans="1:37" x14ac:dyDescent="0.25">
      <c r="A500" t="s">
        <v>1001</v>
      </c>
      <c r="B500" s="1" t="s">
        <v>1002</v>
      </c>
      <c r="C500">
        <v>16</v>
      </c>
      <c r="D500">
        <v>36.64</v>
      </c>
      <c r="E500">
        <v>5</v>
      </c>
      <c r="F500">
        <v>11.45</v>
      </c>
      <c r="G500">
        <v>43</v>
      </c>
      <c r="H500">
        <v>98.47</v>
      </c>
      <c r="I500">
        <v>6</v>
      </c>
      <c r="J500">
        <v>13.74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 t="shared" si="28"/>
        <v>70</v>
      </c>
      <c r="V500">
        <f t="shared" si="29"/>
        <v>160.30000000000001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 t="shared" si="30"/>
        <v>0</v>
      </c>
      <c r="AK500">
        <f t="shared" si="31"/>
        <v>0</v>
      </c>
    </row>
    <row r="501" spans="1:37" x14ac:dyDescent="0.25">
      <c r="A501" t="s">
        <v>1003</v>
      </c>
      <c r="B501" s="1" t="s">
        <v>1004</v>
      </c>
      <c r="C501">
        <v>26</v>
      </c>
      <c r="D501">
        <v>89.44</v>
      </c>
      <c r="E501">
        <v>6</v>
      </c>
      <c r="F501">
        <v>20.64</v>
      </c>
      <c r="G501">
        <v>26</v>
      </c>
      <c r="H501">
        <v>89.44</v>
      </c>
      <c r="I501">
        <v>6</v>
      </c>
      <c r="J501">
        <v>20.64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 t="shared" si="28"/>
        <v>64</v>
      </c>
      <c r="V501">
        <f t="shared" si="29"/>
        <v>220.15999999999997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 t="shared" si="30"/>
        <v>0</v>
      </c>
      <c r="AK501">
        <f t="shared" si="31"/>
        <v>0</v>
      </c>
    </row>
    <row r="502" spans="1:37" x14ac:dyDescent="0.25">
      <c r="A502" t="s">
        <v>1005</v>
      </c>
      <c r="B502" s="1" t="s">
        <v>1006</v>
      </c>
      <c r="C502">
        <v>24</v>
      </c>
      <c r="D502">
        <v>110.16</v>
      </c>
      <c r="E502">
        <v>35</v>
      </c>
      <c r="F502">
        <v>160.65</v>
      </c>
      <c r="G502">
        <v>18</v>
      </c>
      <c r="H502">
        <v>82.62</v>
      </c>
      <c r="I502">
        <v>3</v>
      </c>
      <c r="J502">
        <v>13.77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 t="shared" si="28"/>
        <v>80</v>
      </c>
      <c r="V502">
        <f t="shared" si="29"/>
        <v>367.2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 t="shared" si="30"/>
        <v>0</v>
      </c>
      <c r="AK502">
        <f t="shared" si="31"/>
        <v>0</v>
      </c>
    </row>
    <row r="503" spans="1:37" x14ac:dyDescent="0.25">
      <c r="A503" t="s">
        <v>1007</v>
      </c>
      <c r="B503" s="1" t="s">
        <v>1008</v>
      </c>
      <c r="C503">
        <v>12</v>
      </c>
      <c r="D503">
        <v>82.68</v>
      </c>
      <c r="E503">
        <v>18</v>
      </c>
      <c r="F503">
        <v>124.02</v>
      </c>
      <c r="G503">
        <v>21</v>
      </c>
      <c r="H503">
        <v>144.69</v>
      </c>
      <c r="I503">
        <v>21</v>
      </c>
      <c r="J503">
        <v>144.69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 t="shared" si="28"/>
        <v>72</v>
      </c>
      <c r="V503">
        <f t="shared" si="29"/>
        <v>496.08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 t="shared" si="30"/>
        <v>0</v>
      </c>
      <c r="AK503">
        <f t="shared" si="31"/>
        <v>0</v>
      </c>
    </row>
    <row r="504" spans="1:37" x14ac:dyDescent="0.25">
      <c r="A504" t="s">
        <v>1009</v>
      </c>
      <c r="B504" s="1" t="s">
        <v>1010</v>
      </c>
      <c r="C504">
        <v>7</v>
      </c>
      <c r="D504">
        <v>40.18</v>
      </c>
      <c r="E504">
        <v>4</v>
      </c>
      <c r="F504">
        <v>22.96</v>
      </c>
      <c r="G504">
        <v>21</v>
      </c>
      <c r="H504">
        <v>120.54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 t="shared" si="28"/>
        <v>32</v>
      </c>
      <c r="V504">
        <f t="shared" si="29"/>
        <v>183.68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 t="shared" si="30"/>
        <v>0</v>
      </c>
      <c r="AK504">
        <f t="shared" si="31"/>
        <v>0</v>
      </c>
    </row>
    <row r="505" spans="1:37" x14ac:dyDescent="0.25">
      <c r="A505" t="s">
        <v>1011</v>
      </c>
      <c r="B505" s="1" t="s">
        <v>1012</v>
      </c>
      <c r="C505">
        <v>0</v>
      </c>
      <c r="D505">
        <v>0</v>
      </c>
      <c r="E505">
        <v>5</v>
      </c>
      <c r="F505">
        <v>45.9</v>
      </c>
      <c r="G505">
        <v>37</v>
      </c>
      <c r="H505">
        <v>339.66</v>
      </c>
      <c r="I505">
        <v>8</v>
      </c>
      <c r="J505">
        <v>73.44</v>
      </c>
      <c r="K505">
        <v>18</v>
      </c>
      <c r="L505">
        <v>165.24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 t="shared" si="28"/>
        <v>68</v>
      </c>
      <c r="V505">
        <f t="shared" si="29"/>
        <v>624.24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 t="shared" si="30"/>
        <v>0</v>
      </c>
      <c r="AK505">
        <f t="shared" si="31"/>
        <v>0</v>
      </c>
    </row>
    <row r="506" spans="1:37" x14ac:dyDescent="0.25">
      <c r="A506" t="s">
        <v>1013</v>
      </c>
      <c r="B506" s="1" t="s">
        <v>1014</v>
      </c>
      <c r="C506">
        <v>0</v>
      </c>
      <c r="D506">
        <v>0</v>
      </c>
      <c r="E506">
        <v>1</v>
      </c>
      <c r="F506">
        <v>16.329999999999998</v>
      </c>
      <c r="G506">
        <v>7</v>
      </c>
      <c r="H506">
        <v>114.31</v>
      </c>
      <c r="I506">
        <v>3</v>
      </c>
      <c r="J506">
        <v>48.99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 t="shared" si="28"/>
        <v>11</v>
      </c>
      <c r="V506">
        <f t="shared" si="29"/>
        <v>179.63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 t="shared" si="30"/>
        <v>0</v>
      </c>
      <c r="AK506">
        <f t="shared" si="31"/>
        <v>0</v>
      </c>
    </row>
    <row r="507" spans="1:37" x14ac:dyDescent="0.25">
      <c r="A507" t="s">
        <v>1015</v>
      </c>
      <c r="B507" s="1" t="s">
        <v>1016</v>
      </c>
      <c r="C507">
        <v>18</v>
      </c>
      <c r="D507">
        <v>55.08</v>
      </c>
      <c r="E507">
        <v>16</v>
      </c>
      <c r="F507">
        <v>48.96</v>
      </c>
      <c r="G507">
        <v>9</v>
      </c>
      <c r="H507">
        <v>27.54</v>
      </c>
      <c r="I507">
        <v>28</v>
      </c>
      <c r="J507">
        <v>85.68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 t="shared" si="28"/>
        <v>71</v>
      </c>
      <c r="V507">
        <f t="shared" si="29"/>
        <v>217.26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 t="shared" si="30"/>
        <v>0</v>
      </c>
      <c r="AK507">
        <f t="shared" si="31"/>
        <v>0</v>
      </c>
    </row>
    <row r="508" spans="1:37" x14ac:dyDescent="0.25">
      <c r="A508" t="s">
        <v>1017</v>
      </c>
      <c r="B508" s="1" t="s">
        <v>1018</v>
      </c>
      <c r="C508">
        <v>5</v>
      </c>
      <c r="D508">
        <v>8.5500000000000007</v>
      </c>
      <c r="E508">
        <v>9</v>
      </c>
      <c r="F508">
        <v>15.39</v>
      </c>
      <c r="G508">
        <v>5</v>
      </c>
      <c r="H508">
        <v>8.5500000000000007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 t="shared" si="28"/>
        <v>19</v>
      </c>
      <c r="V508">
        <f t="shared" si="29"/>
        <v>32.49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 t="shared" si="30"/>
        <v>0</v>
      </c>
      <c r="AK508">
        <f t="shared" si="31"/>
        <v>0</v>
      </c>
    </row>
    <row r="509" spans="1:37" x14ac:dyDescent="0.25">
      <c r="A509" t="s">
        <v>1019</v>
      </c>
      <c r="B509" s="1" t="s">
        <v>1020</v>
      </c>
      <c r="C509">
        <v>0</v>
      </c>
      <c r="D509">
        <v>0</v>
      </c>
      <c r="E509">
        <v>4</v>
      </c>
      <c r="F509">
        <v>4.2</v>
      </c>
      <c r="G509">
        <v>27</v>
      </c>
      <c r="H509">
        <v>28.35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 t="shared" si="28"/>
        <v>31</v>
      </c>
      <c r="V509">
        <f t="shared" si="29"/>
        <v>32.550000000000004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 t="shared" si="30"/>
        <v>0</v>
      </c>
      <c r="AK509">
        <f t="shared" si="31"/>
        <v>0</v>
      </c>
    </row>
    <row r="510" spans="1:37" x14ac:dyDescent="0.25">
      <c r="A510" t="s">
        <v>1021</v>
      </c>
      <c r="B510" s="1" t="s">
        <v>1022</v>
      </c>
      <c r="C510">
        <v>10</v>
      </c>
      <c r="D510">
        <v>14</v>
      </c>
      <c r="E510">
        <v>0</v>
      </c>
      <c r="F510">
        <v>0</v>
      </c>
      <c r="G510">
        <v>3</v>
      </c>
      <c r="H510">
        <v>4.2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 t="shared" si="28"/>
        <v>13</v>
      </c>
      <c r="V510">
        <f t="shared" si="29"/>
        <v>18.2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 t="shared" si="30"/>
        <v>0</v>
      </c>
      <c r="AK510">
        <f t="shared" si="31"/>
        <v>0</v>
      </c>
    </row>
    <row r="511" spans="1:37" x14ac:dyDescent="0.25">
      <c r="A511" t="s">
        <v>1023</v>
      </c>
      <c r="B511" s="1" t="s">
        <v>1024</v>
      </c>
      <c r="C511">
        <v>0</v>
      </c>
      <c r="D511">
        <v>0</v>
      </c>
      <c r="E511">
        <v>2</v>
      </c>
      <c r="F511">
        <v>16.34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 t="shared" si="28"/>
        <v>2</v>
      </c>
      <c r="V511">
        <f t="shared" si="29"/>
        <v>16.34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 t="shared" si="30"/>
        <v>0</v>
      </c>
      <c r="AK511">
        <f t="shared" si="31"/>
        <v>0</v>
      </c>
    </row>
    <row r="512" spans="1:37" x14ac:dyDescent="0.25">
      <c r="A512" t="s">
        <v>1025</v>
      </c>
      <c r="B512" s="1" t="s">
        <v>1026</v>
      </c>
      <c r="C512">
        <v>7</v>
      </c>
      <c r="D512">
        <v>17.64</v>
      </c>
      <c r="E512">
        <v>0</v>
      </c>
      <c r="F512">
        <v>0</v>
      </c>
      <c r="G512">
        <v>4</v>
      </c>
      <c r="H512">
        <v>10.08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 t="shared" si="28"/>
        <v>11</v>
      </c>
      <c r="V512">
        <f t="shared" si="29"/>
        <v>27.72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 t="shared" si="30"/>
        <v>0</v>
      </c>
      <c r="AK512">
        <f t="shared" si="31"/>
        <v>0</v>
      </c>
    </row>
    <row r="513" spans="1:37" x14ac:dyDescent="0.25">
      <c r="A513" t="s">
        <v>1027</v>
      </c>
      <c r="B513" s="1" t="s">
        <v>1028</v>
      </c>
      <c r="C513">
        <v>6</v>
      </c>
      <c r="D513">
        <v>4.38</v>
      </c>
      <c r="E513">
        <v>0</v>
      </c>
      <c r="F513">
        <v>0</v>
      </c>
      <c r="G513">
        <v>10</v>
      </c>
      <c r="H513">
        <v>7.3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 t="shared" si="28"/>
        <v>16</v>
      </c>
      <c r="V513">
        <f t="shared" si="29"/>
        <v>11.68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 t="shared" si="30"/>
        <v>0</v>
      </c>
      <c r="AK513">
        <f t="shared" si="31"/>
        <v>0</v>
      </c>
    </row>
    <row r="514" spans="1:37" x14ac:dyDescent="0.25">
      <c r="A514" t="s">
        <v>1029</v>
      </c>
      <c r="B514" s="1" t="s">
        <v>1030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32</v>
      </c>
      <c r="J514">
        <v>16.96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 t="shared" si="28"/>
        <v>32</v>
      </c>
      <c r="V514">
        <f t="shared" si="29"/>
        <v>16.96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 t="shared" si="30"/>
        <v>0</v>
      </c>
      <c r="AK514">
        <f t="shared" si="31"/>
        <v>0</v>
      </c>
    </row>
    <row r="515" spans="1:37" x14ac:dyDescent="0.25">
      <c r="A515" t="s">
        <v>1031</v>
      </c>
      <c r="B515" s="1" t="s">
        <v>1032</v>
      </c>
      <c r="C515">
        <v>50</v>
      </c>
      <c r="D515">
        <v>29.5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si="28"/>
        <v>50</v>
      </c>
      <c r="V515">
        <f t="shared" si="29"/>
        <v>29.5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 t="shared" si="30"/>
        <v>0</v>
      </c>
      <c r="AK515">
        <f t="shared" si="31"/>
        <v>0</v>
      </c>
    </row>
    <row r="516" spans="1:37" x14ac:dyDescent="0.25">
      <c r="A516" t="s">
        <v>1033</v>
      </c>
      <c r="B516" s="1" t="s">
        <v>1034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22</v>
      </c>
      <c r="J516">
        <v>17.38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 t="shared" si="28"/>
        <v>22</v>
      </c>
      <c r="V516">
        <f t="shared" si="29"/>
        <v>17.38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 t="shared" si="30"/>
        <v>0</v>
      </c>
      <c r="AK516">
        <f t="shared" si="31"/>
        <v>0</v>
      </c>
    </row>
    <row r="517" spans="1:37" x14ac:dyDescent="0.25">
      <c r="A517" t="s">
        <v>1035</v>
      </c>
      <c r="B517" s="1" t="s">
        <v>1036</v>
      </c>
      <c r="C517">
        <v>12</v>
      </c>
      <c r="D517">
        <v>11.88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 t="shared" si="28"/>
        <v>12</v>
      </c>
      <c r="V517">
        <f t="shared" si="29"/>
        <v>11.88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 t="shared" si="30"/>
        <v>0</v>
      </c>
      <c r="AK517">
        <f t="shared" si="31"/>
        <v>0</v>
      </c>
    </row>
    <row r="518" spans="1:37" x14ac:dyDescent="0.25">
      <c r="A518" t="s">
        <v>1037</v>
      </c>
      <c r="B518" s="1" t="s">
        <v>1038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1.5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 t="shared" si="28"/>
        <v>1</v>
      </c>
      <c r="V518">
        <f t="shared" si="29"/>
        <v>1.5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 t="shared" si="30"/>
        <v>0</v>
      </c>
      <c r="AK518">
        <f t="shared" si="31"/>
        <v>0</v>
      </c>
    </row>
    <row r="519" spans="1:37" x14ac:dyDescent="0.25">
      <c r="A519" t="s">
        <v>1039</v>
      </c>
      <c r="B519" s="1" t="s">
        <v>1040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1050</v>
      </c>
      <c r="N519">
        <v>84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 t="shared" si="28"/>
        <v>1050</v>
      </c>
      <c r="V519">
        <f t="shared" si="29"/>
        <v>84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 t="shared" si="30"/>
        <v>0</v>
      </c>
      <c r="AK519">
        <f t="shared" si="31"/>
        <v>0</v>
      </c>
    </row>
    <row r="520" spans="1:37" x14ac:dyDescent="0.25">
      <c r="A520" t="s">
        <v>1041</v>
      </c>
      <c r="B520" s="1" t="s">
        <v>1042</v>
      </c>
      <c r="C520">
        <v>3</v>
      </c>
      <c r="D520">
        <v>204.33</v>
      </c>
      <c r="E520">
        <v>7</v>
      </c>
      <c r="F520">
        <v>476.77</v>
      </c>
      <c r="G520">
        <v>4</v>
      </c>
      <c r="H520">
        <v>272.44</v>
      </c>
      <c r="I520">
        <v>2</v>
      </c>
      <c r="J520">
        <v>136.22</v>
      </c>
      <c r="K520">
        <v>0</v>
      </c>
      <c r="L520">
        <v>0</v>
      </c>
      <c r="M520">
        <v>2</v>
      </c>
      <c r="N520">
        <v>136.22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 t="shared" si="28"/>
        <v>18</v>
      </c>
      <c r="V520">
        <f t="shared" si="29"/>
        <v>1225.98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 t="shared" si="30"/>
        <v>0</v>
      </c>
      <c r="AK520">
        <f t="shared" si="31"/>
        <v>0</v>
      </c>
    </row>
    <row r="521" spans="1:37" x14ac:dyDescent="0.25">
      <c r="A521" t="s">
        <v>1043</v>
      </c>
      <c r="B521" s="1" t="s">
        <v>1044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5</v>
      </c>
      <c r="J521">
        <v>559.5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 t="shared" ref="U521:U584" si="32">SUM(C521+E521+G521+I521+K521+M521+O521+Q521+S521 )</f>
        <v>5</v>
      </c>
      <c r="V521">
        <f t="shared" ref="V521:V584" si="33">SUM(D521+F521+H521+J521+L521+N521+P521+R521 +T521 )</f>
        <v>559.5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 t="shared" ref="AJ521:AJ584" si="34">SUM(X521+Z521+AB521+AD521+AF521 +AH521)</f>
        <v>0</v>
      </c>
      <c r="AK521">
        <f t="shared" ref="AK521:AK584" si="35">SUM(Y521+AA521+AC521+AE521+AG521 +AI521 )</f>
        <v>0</v>
      </c>
    </row>
    <row r="522" spans="1:37" x14ac:dyDescent="0.25">
      <c r="A522" t="s">
        <v>1045</v>
      </c>
      <c r="B522" s="1" t="s">
        <v>1046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4</v>
      </c>
      <c r="L522">
        <v>833.6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 t="shared" si="32"/>
        <v>4</v>
      </c>
      <c r="V522">
        <f t="shared" si="33"/>
        <v>833.6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 t="shared" si="34"/>
        <v>0</v>
      </c>
      <c r="AK522">
        <f t="shared" si="35"/>
        <v>0</v>
      </c>
    </row>
    <row r="523" spans="1:37" x14ac:dyDescent="0.25">
      <c r="A523" t="s">
        <v>1047</v>
      </c>
      <c r="B523" s="1" t="s">
        <v>1048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185.33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32"/>
        <v>1</v>
      </c>
      <c r="V523">
        <f t="shared" si="33"/>
        <v>185.33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 t="shared" si="34"/>
        <v>0</v>
      </c>
      <c r="AK523">
        <f t="shared" si="35"/>
        <v>0</v>
      </c>
    </row>
    <row r="524" spans="1:37" x14ac:dyDescent="0.25">
      <c r="A524" t="s">
        <v>1049</v>
      </c>
      <c r="B524" s="1" t="s">
        <v>1050</v>
      </c>
      <c r="C524">
        <v>1</v>
      </c>
      <c r="D524">
        <v>370.66</v>
      </c>
      <c r="E524">
        <v>1</v>
      </c>
      <c r="F524">
        <v>370.66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 t="shared" si="32"/>
        <v>2</v>
      </c>
      <c r="V524">
        <f t="shared" si="33"/>
        <v>741.32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 t="shared" si="34"/>
        <v>0</v>
      </c>
      <c r="AK524">
        <f t="shared" si="35"/>
        <v>0</v>
      </c>
    </row>
    <row r="525" spans="1:37" x14ac:dyDescent="0.25">
      <c r="A525" t="s">
        <v>1051</v>
      </c>
      <c r="B525" s="1" t="s">
        <v>1052</v>
      </c>
      <c r="C525">
        <v>63</v>
      </c>
      <c r="D525">
        <v>630</v>
      </c>
      <c r="E525">
        <v>23</v>
      </c>
      <c r="F525">
        <v>230</v>
      </c>
      <c r="G525">
        <v>52</v>
      </c>
      <c r="H525">
        <v>520</v>
      </c>
      <c r="I525">
        <v>77</v>
      </c>
      <c r="J525">
        <v>770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 t="shared" si="32"/>
        <v>215</v>
      </c>
      <c r="V525">
        <f t="shared" si="33"/>
        <v>2150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 t="shared" si="34"/>
        <v>0</v>
      </c>
      <c r="AK525">
        <f t="shared" si="35"/>
        <v>0</v>
      </c>
    </row>
    <row r="526" spans="1:37" x14ac:dyDescent="0.25">
      <c r="A526" t="s">
        <v>1053</v>
      </c>
      <c r="B526" s="1" t="s">
        <v>1054</v>
      </c>
      <c r="C526">
        <v>3</v>
      </c>
      <c r="D526">
        <v>37.5</v>
      </c>
      <c r="E526">
        <v>6</v>
      </c>
      <c r="F526">
        <v>75</v>
      </c>
      <c r="G526">
        <v>70</v>
      </c>
      <c r="H526">
        <v>875</v>
      </c>
      <c r="I526">
        <v>55</v>
      </c>
      <c r="J526">
        <v>687.5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 t="shared" si="32"/>
        <v>134</v>
      </c>
      <c r="V526">
        <f t="shared" si="33"/>
        <v>1675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 t="shared" si="34"/>
        <v>0</v>
      </c>
      <c r="AK526">
        <f t="shared" si="35"/>
        <v>0</v>
      </c>
    </row>
    <row r="527" spans="1:37" x14ac:dyDescent="0.25">
      <c r="A527" t="s">
        <v>1055</v>
      </c>
      <c r="B527" s="1" t="s">
        <v>1056</v>
      </c>
      <c r="C527">
        <v>39</v>
      </c>
      <c r="D527">
        <v>591.24</v>
      </c>
      <c r="E527">
        <v>78</v>
      </c>
      <c r="F527">
        <v>1182.48</v>
      </c>
      <c r="G527">
        <v>90</v>
      </c>
      <c r="H527">
        <v>1364.4</v>
      </c>
      <c r="I527">
        <v>191</v>
      </c>
      <c r="J527">
        <v>2895.56</v>
      </c>
      <c r="K527">
        <v>0</v>
      </c>
      <c r="L527">
        <v>0</v>
      </c>
      <c r="M527">
        <v>2</v>
      </c>
      <c r="N527">
        <v>30.32</v>
      </c>
      <c r="O527">
        <v>0</v>
      </c>
      <c r="P527">
        <v>0</v>
      </c>
      <c r="Q527">
        <v>0</v>
      </c>
      <c r="R527">
        <v>0</v>
      </c>
      <c r="S527">
        <v>6</v>
      </c>
      <c r="T527">
        <v>90.96</v>
      </c>
      <c r="U527">
        <f t="shared" si="32"/>
        <v>406</v>
      </c>
      <c r="V527">
        <f t="shared" si="33"/>
        <v>6154.96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 t="shared" si="34"/>
        <v>0</v>
      </c>
      <c r="AK527">
        <f t="shared" si="35"/>
        <v>0</v>
      </c>
    </row>
    <row r="528" spans="1:37" x14ac:dyDescent="0.25">
      <c r="A528" t="s">
        <v>1057</v>
      </c>
      <c r="B528" s="1" t="s">
        <v>1058</v>
      </c>
      <c r="C528">
        <v>106</v>
      </c>
      <c r="D528">
        <v>1606.96</v>
      </c>
      <c r="E528">
        <v>37</v>
      </c>
      <c r="F528">
        <v>560.91999999999996</v>
      </c>
      <c r="G528">
        <v>85</v>
      </c>
      <c r="H528">
        <v>1288.5999999999999</v>
      </c>
      <c r="I528">
        <v>28</v>
      </c>
      <c r="J528">
        <v>424.48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11</v>
      </c>
      <c r="T528">
        <v>166.76</v>
      </c>
      <c r="U528">
        <f t="shared" si="32"/>
        <v>267</v>
      </c>
      <c r="V528">
        <f t="shared" si="33"/>
        <v>4047.7200000000003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 t="shared" si="34"/>
        <v>0</v>
      </c>
      <c r="AK528">
        <f t="shared" si="35"/>
        <v>0</v>
      </c>
    </row>
    <row r="529" spans="1:37" x14ac:dyDescent="0.25">
      <c r="A529" t="s">
        <v>1059</v>
      </c>
      <c r="B529" s="1" t="s">
        <v>1060</v>
      </c>
      <c r="C529">
        <v>11</v>
      </c>
      <c r="D529">
        <v>195.36</v>
      </c>
      <c r="E529">
        <v>3</v>
      </c>
      <c r="F529">
        <v>53.28</v>
      </c>
      <c r="G529">
        <v>37</v>
      </c>
      <c r="H529">
        <v>657.12</v>
      </c>
      <c r="I529">
        <v>12</v>
      </c>
      <c r="J529">
        <v>213.12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 t="shared" si="32"/>
        <v>63</v>
      </c>
      <c r="V529">
        <f t="shared" si="33"/>
        <v>1118.8800000000001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 t="shared" si="34"/>
        <v>0</v>
      </c>
      <c r="AK529">
        <f t="shared" si="35"/>
        <v>0</v>
      </c>
    </row>
    <row r="530" spans="1:37" x14ac:dyDescent="0.25">
      <c r="A530" t="s">
        <v>1061</v>
      </c>
      <c r="B530" s="1" t="s">
        <v>1062</v>
      </c>
      <c r="C530">
        <v>0</v>
      </c>
      <c r="D530">
        <v>0</v>
      </c>
      <c r="E530">
        <v>1</v>
      </c>
      <c r="F530">
        <v>13.16</v>
      </c>
      <c r="G530">
        <v>5</v>
      </c>
      <c r="H530">
        <v>65.8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 t="shared" si="32"/>
        <v>6</v>
      </c>
      <c r="V530">
        <f t="shared" si="33"/>
        <v>78.959999999999994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 t="shared" si="34"/>
        <v>0</v>
      </c>
      <c r="AK530">
        <f t="shared" si="35"/>
        <v>0</v>
      </c>
    </row>
    <row r="531" spans="1:37" x14ac:dyDescent="0.25">
      <c r="A531" t="s">
        <v>1063</v>
      </c>
      <c r="B531" s="1" t="s">
        <v>1064</v>
      </c>
      <c r="C531">
        <v>0</v>
      </c>
      <c r="D531">
        <v>0</v>
      </c>
      <c r="E531">
        <v>12</v>
      </c>
      <c r="F531">
        <v>197.4</v>
      </c>
      <c r="G531">
        <v>1</v>
      </c>
      <c r="H531">
        <v>16.45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32"/>
        <v>13</v>
      </c>
      <c r="V531">
        <f t="shared" si="33"/>
        <v>213.85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 t="shared" si="34"/>
        <v>0</v>
      </c>
      <c r="AK531">
        <f t="shared" si="35"/>
        <v>0</v>
      </c>
    </row>
    <row r="532" spans="1:37" x14ac:dyDescent="0.25">
      <c r="A532" t="s">
        <v>1065</v>
      </c>
      <c r="B532" s="1" t="s">
        <v>1066</v>
      </c>
      <c r="C532">
        <v>10</v>
      </c>
      <c r="D532">
        <v>130</v>
      </c>
      <c r="E532">
        <v>7</v>
      </c>
      <c r="F532">
        <v>91</v>
      </c>
      <c r="G532">
        <v>27</v>
      </c>
      <c r="H532">
        <v>351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32"/>
        <v>44</v>
      </c>
      <c r="V532">
        <f t="shared" si="33"/>
        <v>572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 t="shared" si="34"/>
        <v>0</v>
      </c>
      <c r="AK532">
        <f t="shared" si="35"/>
        <v>0</v>
      </c>
    </row>
    <row r="533" spans="1:37" x14ac:dyDescent="0.25">
      <c r="A533" t="s">
        <v>1067</v>
      </c>
      <c r="B533" s="1" t="s">
        <v>1068</v>
      </c>
      <c r="C533">
        <v>2</v>
      </c>
      <c r="D533">
        <v>32.6</v>
      </c>
      <c r="E533">
        <v>0</v>
      </c>
      <c r="F533">
        <v>0</v>
      </c>
      <c r="G533">
        <v>2</v>
      </c>
      <c r="H533">
        <v>32.6</v>
      </c>
      <c r="I533">
        <v>4</v>
      </c>
      <c r="J533">
        <v>65.2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 t="shared" si="32"/>
        <v>8</v>
      </c>
      <c r="V533">
        <f t="shared" si="33"/>
        <v>130.4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 t="shared" si="34"/>
        <v>0</v>
      </c>
      <c r="AK533">
        <f t="shared" si="35"/>
        <v>0</v>
      </c>
    </row>
    <row r="534" spans="1:37" x14ac:dyDescent="0.25">
      <c r="A534" t="s">
        <v>1069</v>
      </c>
      <c r="B534" s="1" t="s">
        <v>1070</v>
      </c>
      <c r="C534">
        <v>35</v>
      </c>
      <c r="D534">
        <v>690.9</v>
      </c>
      <c r="E534">
        <v>104</v>
      </c>
      <c r="F534">
        <v>2052.96</v>
      </c>
      <c r="G534">
        <v>61</v>
      </c>
      <c r="H534">
        <v>1204.1400000000001</v>
      </c>
      <c r="I534">
        <v>189</v>
      </c>
      <c r="J534">
        <v>3730.86</v>
      </c>
      <c r="K534">
        <v>0</v>
      </c>
      <c r="L534">
        <v>0</v>
      </c>
      <c r="M534">
        <v>38</v>
      </c>
      <c r="N534">
        <v>750.12</v>
      </c>
      <c r="O534">
        <v>0</v>
      </c>
      <c r="P534">
        <v>0</v>
      </c>
      <c r="Q534">
        <v>0</v>
      </c>
      <c r="R534">
        <v>0</v>
      </c>
      <c r="S534">
        <v>24</v>
      </c>
      <c r="T534">
        <v>473.76</v>
      </c>
      <c r="U534">
        <f t="shared" si="32"/>
        <v>451</v>
      </c>
      <c r="V534">
        <f t="shared" si="33"/>
        <v>8902.7400000000016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 t="shared" si="34"/>
        <v>0</v>
      </c>
      <c r="AK534">
        <f t="shared" si="35"/>
        <v>0</v>
      </c>
    </row>
    <row r="535" spans="1:37" x14ac:dyDescent="0.25">
      <c r="A535" t="s">
        <v>1071</v>
      </c>
      <c r="B535" s="1" t="s">
        <v>1072</v>
      </c>
      <c r="C535">
        <v>24</v>
      </c>
      <c r="D535">
        <v>473.76</v>
      </c>
      <c r="E535">
        <v>22</v>
      </c>
      <c r="F535">
        <v>434.28</v>
      </c>
      <c r="G535">
        <v>20</v>
      </c>
      <c r="H535">
        <v>394.8</v>
      </c>
      <c r="I535">
        <v>40</v>
      </c>
      <c r="J535">
        <v>789.6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 t="shared" si="32"/>
        <v>106</v>
      </c>
      <c r="V535">
        <f t="shared" si="33"/>
        <v>2092.44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 t="shared" si="34"/>
        <v>0</v>
      </c>
      <c r="AK535">
        <f t="shared" si="35"/>
        <v>0</v>
      </c>
    </row>
    <row r="536" spans="1:37" x14ac:dyDescent="0.25">
      <c r="A536" t="s">
        <v>1073</v>
      </c>
      <c r="B536" s="1" t="s">
        <v>1074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3</v>
      </c>
      <c r="N536">
        <v>54.96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 t="shared" si="32"/>
        <v>3</v>
      </c>
      <c r="V536">
        <f t="shared" si="33"/>
        <v>54.96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 t="shared" si="34"/>
        <v>0</v>
      </c>
      <c r="AK536">
        <f t="shared" si="35"/>
        <v>0</v>
      </c>
    </row>
    <row r="537" spans="1:37" x14ac:dyDescent="0.25">
      <c r="A537" t="s">
        <v>1075</v>
      </c>
      <c r="B537" s="1" t="s">
        <v>1076</v>
      </c>
      <c r="C537">
        <v>0</v>
      </c>
      <c r="D537">
        <v>0</v>
      </c>
      <c r="E537">
        <v>8</v>
      </c>
      <c r="F537">
        <v>146.56</v>
      </c>
      <c r="G537">
        <v>10</v>
      </c>
      <c r="H537">
        <v>183.2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 t="shared" si="32"/>
        <v>18</v>
      </c>
      <c r="V537">
        <f t="shared" si="33"/>
        <v>329.76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 t="shared" si="34"/>
        <v>0</v>
      </c>
      <c r="AK537">
        <f t="shared" si="35"/>
        <v>0</v>
      </c>
    </row>
    <row r="538" spans="1:37" x14ac:dyDescent="0.25">
      <c r="A538" t="s">
        <v>1077</v>
      </c>
      <c r="B538" s="1" t="s">
        <v>1078</v>
      </c>
      <c r="C538">
        <v>2</v>
      </c>
      <c r="D538">
        <v>43.96</v>
      </c>
      <c r="E538">
        <v>5</v>
      </c>
      <c r="F538">
        <v>109.9</v>
      </c>
      <c r="G538">
        <v>14</v>
      </c>
      <c r="H538">
        <v>307.72000000000003</v>
      </c>
      <c r="I538">
        <v>11</v>
      </c>
      <c r="J538">
        <v>241.78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 t="shared" si="32"/>
        <v>32</v>
      </c>
      <c r="V538">
        <f t="shared" si="33"/>
        <v>703.36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 t="shared" si="34"/>
        <v>0</v>
      </c>
      <c r="AK538">
        <f t="shared" si="35"/>
        <v>0</v>
      </c>
    </row>
    <row r="539" spans="1:37" x14ac:dyDescent="0.25">
      <c r="A539" t="s">
        <v>1079</v>
      </c>
      <c r="B539" s="1" t="s">
        <v>1080</v>
      </c>
      <c r="C539">
        <v>0</v>
      </c>
      <c r="D539">
        <v>0</v>
      </c>
      <c r="E539">
        <v>0</v>
      </c>
      <c r="F539">
        <v>0</v>
      </c>
      <c r="G539">
        <v>9</v>
      </c>
      <c r="H539">
        <v>197.82</v>
      </c>
      <c r="I539">
        <v>2</v>
      </c>
      <c r="J539">
        <v>43.96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 t="shared" si="32"/>
        <v>11</v>
      </c>
      <c r="V539">
        <f t="shared" si="33"/>
        <v>241.78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 t="shared" si="34"/>
        <v>0</v>
      </c>
      <c r="AK539">
        <f t="shared" si="35"/>
        <v>0</v>
      </c>
    </row>
    <row r="540" spans="1:37" x14ac:dyDescent="0.25">
      <c r="A540" t="s">
        <v>1081</v>
      </c>
      <c r="B540" s="1" t="s">
        <v>1082</v>
      </c>
      <c r="C540">
        <v>22</v>
      </c>
      <c r="D540">
        <v>535.04</v>
      </c>
      <c r="E540">
        <v>22</v>
      </c>
      <c r="F540">
        <v>535.04</v>
      </c>
      <c r="G540">
        <v>8</v>
      </c>
      <c r="H540">
        <v>194.56</v>
      </c>
      <c r="I540">
        <v>48</v>
      </c>
      <c r="J540">
        <v>1167.3599999999999</v>
      </c>
      <c r="K540">
        <v>0</v>
      </c>
      <c r="L540">
        <v>0</v>
      </c>
      <c r="M540">
        <v>26</v>
      </c>
      <c r="N540">
        <v>632.32000000000005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 t="shared" si="32"/>
        <v>126</v>
      </c>
      <c r="V540">
        <f t="shared" si="33"/>
        <v>3064.32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 t="shared" si="34"/>
        <v>0</v>
      </c>
      <c r="AK540">
        <f t="shared" si="35"/>
        <v>0</v>
      </c>
    </row>
    <row r="541" spans="1:37" x14ac:dyDescent="0.25">
      <c r="A541" t="s">
        <v>1083</v>
      </c>
      <c r="B541" s="1" t="s">
        <v>1084</v>
      </c>
      <c r="C541">
        <v>13</v>
      </c>
      <c r="D541">
        <v>316.16000000000003</v>
      </c>
      <c r="E541">
        <v>0</v>
      </c>
      <c r="F541">
        <v>0</v>
      </c>
      <c r="G541">
        <v>14</v>
      </c>
      <c r="H541">
        <v>340.48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 t="shared" si="32"/>
        <v>27</v>
      </c>
      <c r="V541">
        <f t="shared" si="33"/>
        <v>656.6400000000001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 t="shared" si="34"/>
        <v>0</v>
      </c>
      <c r="AK541">
        <f t="shared" si="35"/>
        <v>0</v>
      </c>
    </row>
    <row r="542" spans="1:37" x14ac:dyDescent="0.25">
      <c r="A542" t="s">
        <v>1085</v>
      </c>
      <c r="B542" s="1" t="s">
        <v>1086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18</v>
      </c>
      <c r="N542">
        <v>747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 t="shared" si="32"/>
        <v>18</v>
      </c>
      <c r="V542">
        <f t="shared" si="33"/>
        <v>747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 t="shared" si="34"/>
        <v>0</v>
      </c>
      <c r="AK542">
        <f t="shared" si="35"/>
        <v>0</v>
      </c>
    </row>
    <row r="543" spans="1:37" x14ac:dyDescent="0.25">
      <c r="A543" t="s">
        <v>1087</v>
      </c>
      <c r="B543" s="1" t="s">
        <v>1088</v>
      </c>
      <c r="C543">
        <v>5</v>
      </c>
      <c r="D543">
        <v>215.35</v>
      </c>
      <c r="E543">
        <v>20</v>
      </c>
      <c r="F543">
        <v>861.4</v>
      </c>
      <c r="G543">
        <v>33</v>
      </c>
      <c r="H543">
        <v>1421.31</v>
      </c>
      <c r="I543">
        <v>10</v>
      </c>
      <c r="J543">
        <v>430.7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 t="shared" si="32"/>
        <v>68</v>
      </c>
      <c r="V543">
        <f t="shared" si="33"/>
        <v>2928.7599999999998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 t="shared" si="34"/>
        <v>0</v>
      </c>
      <c r="AK543">
        <f t="shared" si="35"/>
        <v>0</v>
      </c>
    </row>
    <row r="544" spans="1:37" x14ac:dyDescent="0.25">
      <c r="A544" t="s">
        <v>1089</v>
      </c>
      <c r="B544" s="1" t="s">
        <v>1090</v>
      </c>
      <c r="C544">
        <v>0</v>
      </c>
      <c r="D544">
        <v>0</v>
      </c>
      <c r="E544">
        <v>31</v>
      </c>
      <c r="F544">
        <v>1900.3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 t="shared" si="32"/>
        <v>31</v>
      </c>
      <c r="V544">
        <f t="shared" si="33"/>
        <v>1900.3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 t="shared" si="34"/>
        <v>0</v>
      </c>
      <c r="AK544">
        <f t="shared" si="35"/>
        <v>0</v>
      </c>
    </row>
    <row r="545" spans="1:37" x14ac:dyDescent="0.25">
      <c r="A545" t="s">
        <v>1091</v>
      </c>
      <c r="B545" s="1" t="s">
        <v>1092</v>
      </c>
      <c r="C545">
        <v>7</v>
      </c>
      <c r="D545">
        <v>635.6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 t="shared" si="32"/>
        <v>7</v>
      </c>
      <c r="V545">
        <f t="shared" si="33"/>
        <v>635.6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 t="shared" si="34"/>
        <v>0</v>
      </c>
      <c r="AK545">
        <f t="shared" si="35"/>
        <v>0</v>
      </c>
    </row>
    <row r="546" spans="1:37" x14ac:dyDescent="0.25">
      <c r="A546" t="s">
        <v>1093</v>
      </c>
      <c r="B546" s="1" t="s">
        <v>1094</v>
      </c>
      <c r="C546">
        <v>1</v>
      </c>
      <c r="D546">
        <v>41.7</v>
      </c>
      <c r="E546">
        <v>2</v>
      </c>
      <c r="F546">
        <v>83.4</v>
      </c>
      <c r="G546">
        <v>0</v>
      </c>
      <c r="H546">
        <v>0</v>
      </c>
      <c r="I546">
        <v>3</v>
      </c>
      <c r="J546">
        <v>125.1</v>
      </c>
      <c r="K546">
        <v>0</v>
      </c>
      <c r="L546">
        <v>0</v>
      </c>
      <c r="M546">
        <v>1</v>
      </c>
      <c r="N546">
        <v>41.7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 t="shared" si="32"/>
        <v>7</v>
      </c>
      <c r="V546">
        <f t="shared" si="33"/>
        <v>291.89999999999998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 t="shared" si="34"/>
        <v>0</v>
      </c>
      <c r="AK546">
        <f t="shared" si="35"/>
        <v>0</v>
      </c>
    </row>
    <row r="547" spans="1:37" x14ac:dyDescent="0.25">
      <c r="A547" t="s">
        <v>1095</v>
      </c>
      <c r="B547" s="1" t="s">
        <v>1096</v>
      </c>
      <c r="C547">
        <v>6</v>
      </c>
      <c r="D547">
        <v>333.6</v>
      </c>
      <c r="E547">
        <v>3</v>
      </c>
      <c r="F547">
        <v>166.8</v>
      </c>
      <c r="G547">
        <v>6</v>
      </c>
      <c r="H547">
        <v>333.6</v>
      </c>
      <c r="I547">
        <v>4</v>
      </c>
      <c r="J547">
        <v>222.4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 t="shared" si="32"/>
        <v>19</v>
      </c>
      <c r="V547">
        <f t="shared" si="33"/>
        <v>1056.4000000000001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 t="shared" si="34"/>
        <v>0</v>
      </c>
      <c r="AK547">
        <f t="shared" si="35"/>
        <v>0</v>
      </c>
    </row>
    <row r="548" spans="1:37" x14ac:dyDescent="0.25">
      <c r="A548" t="s">
        <v>1097</v>
      </c>
      <c r="B548" s="1" t="s">
        <v>1098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50.04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 t="shared" si="32"/>
        <v>1</v>
      </c>
      <c r="V548">
        <f t="shared" si="33"/>
        <v>50.04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 t="shared" si="34"/>
        <v>0</v>
      </c>
      <c r="AK548">
        <f t="shared" si="35"/>
        <v>0</v>
      </c>
    </row>
    <row r="549" spans="1:37" x14ac:dyDescent="0.25">
      <c r="A549" t="s">
        <v>1099</v>
      </c>
      <c r="B549" s="1" t="s">
        <v>1100</v>
      </c>
      <c r="C549">
        <v>2</v>
      </c>
      <c r="D549">
        <v>116.76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58.38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 t="shared" si="32"/>
        <v>3</v>
      </c>
      <c r="V549">
        <f t="shared" si="33"/>
        <v>175.14000000000001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 t="shared" si="34"/>
        <v>0</v>
      </c>
      <c r="AK549">
        <f t="shared" si="35"/>
        <v>0</v>
      </c>
    </row>
    <row r="550" spans="1:37" x14ac:dyDescent="0.25">
      <c r="A550" t="s">
        <v>1101</v>
      </c>
      <c r="B550" s="1" t="s">
        <v>1102</v>
      </c>
      <c r="C550">
        <v>1</v>
      </c>
      <c r="D550">
        <v>77.84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77.84</v>
      </c>
      <c r="K550">
        <v>0</v>
      </c>
      <c r="L550">
        <v>0</v>
      </c>
      <c r="M550">
        <v>3</v>
      </c>
      <c r="N550">
        <v>233.52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 t="shared" si="32"/>
        <v>5</v>
      </c>
      <c r="V550">
        <f t="shared" si="33"/>
        <v>389.20000000000005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 t="shared" si="34"/>
        <v>0</v>
      </c>
      <c r="AK550">
        <f t="shared" si="35"/>
        <v>0</v>
      </c>
    </row>
    <row r="551" spans="1:37" x14ac:dyDescent="0.25">
      <c r="A551" t="s">
        <v>1103</v>
      </c>
      <c r="B551" s="1" t="s">
        <v>1104</v>
      </c>
      <c r="C551">
        <v>1</v>
      </c>
      <c r="D551">
        <v>93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 t="shared" si="32"/>
        <v>1</v>
      </c>
      <c r="V551">
        <f t="shared" si="33"/>
        <v>93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 t="shared" si="34"/>
        <v>0</v>
      </c>
      <c r="AK551">
        <f t="shared" si="35"/>
        <v>0</v>
      </c>
    </row>
    <row r="552" spans="1:37" x14ac:dyDescent="0.25">
      <c r="A552" t="s">
        <v>1105</v>
      </c>
      <c r="B552" s="1" t="s">
        <v>1106</v>
      </c>
      <c r="C552">
        <v>2</v>
      </c>
      <c r="D552">
        <v>20.02</v>
      </c>
      <c r="E552">
        <v>65</v>
      </c>
      <c r="F552">
        <v>650.65</v>
      </c>
      <c r="G552">
        <v>5</v>
      </c>
      <c r="H552">
        <v>50.05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 t="shared" si="32"/>
        <v>72</v>
      </c>
      <c r="V552">
        <f t="shared" si="33"/>
        <v>720.71999999999991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 t="shared" si="34"/>
        <v>0</v>
      </c>
      <c r="AK552">
        <f t="shared" si="35"/>
        <v>0</v>
      </c>
    </row>
    <row r="553" spans="1:37" x14ac:dyDescent="0.25">
      <c r="A553" t="s">
        <v>1107</v>
      </c>
      <c r="B553" s="1" t="s">
        <v>1108</v>
      </c>
      <c r="C553">
        <v>1</v>
      </c>
      <c r="D553">
        <v>10.67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 t="shared" si="32"/>
        <v>1</v>
      </c>
      <c r="V553">
        <f t="shared" si="33"/>
        <v>10.67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 t="shared" si="34"/>
        <v>0</v>
      </c>
      <c r="AK553">
        <f t="shared" si="35"/>
        <v>0</v>
      </c>
    </row>
    <row r="554" spans="1:37" x14ac:dyDescent="0.25">
      <c r="A554" t="s">
        <v>1109</v>
      </c>
      <c r="B554" s="1" t="s">
        <v>1110</v>
      </c>
      <c r="C554">
        <v>6</v>
      </c>
      <c r="D554">
        <v>80.040000000000006</v>
      </c>
      <c r="E554">
        <v>0</v>
      </c>
      <c r="F554">
        <v>0</v>
      </c>
      <c r="G554">
        <v>24</v>
      </c>
      <c r="H554">
        <v>320.16000000000003</v>
      </c>
      <c r="I554">
        <v>4</v>
      </c>
      <c r="J554">
        <v>53.36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 t="shared" si="32"/>
        <v>34</v>
      </c>
      <c r="V554">
        <f t="shared" si="33"/>
        <v>453.56000000000006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 t="shared" si="34"/>
        <v>0</v>
      </c>
      <c r="AK554">
        <f t="shared" si="35"/>
        <v>0</v>
      </c>
    </row>
    <row r="555" spans="1:37" x14ac:dyDescent="0.25">
      <c r="A555" t="s">
        <v>1111</v>
      </c>
      <c r="B555" s="1" t="s">
        <v>1112</v>
      </c>
      <c r="C555">
        <v>0</v>
      </c>
      <c r="D555">
        <v>0</v>
      </c>
      <c r="E555">
        <v>2</v>
      </c>
      <c r="F555">
        <v>26.68</v>
      </c>
      <c r="G555">
        <v>2</v>
      </c>
      <c r="H555">
        <v>26.68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 t="shared" si="32"/>
        <v>4</v>
      </c>
      <c r="V555">
        <f t="shared" si="33"/>
        <v>53.36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 t="shared" si="34"/>
        <v>0</v>
      </c>
      <c r="AK555">
        <f t="shared" si="35"/>
        <v>0</v>
      </c>
    </row>
    <row r="556" spans="1:37" x14ac:dyDescent="0.25">
      <c r="A556" t="s">
        <v>1113</v>
      </c>
      <c r="B556" s="1" t="s">
        <v>1114</v>
      </c>
      <c r="C556">
        <v>0</v>
      </c>
      <c r="D556">
        <v>0</v>
      </c>
      <c r="E556">
        <v>2</v>
      </c>
      <c r="F556">
        <v>28.46</v>
      </c>
      <c r="G556">
        <v>3</v>
      </c>
      <c r="H556">
        <v>42.69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 t="shared" si="32"/>
        <v>5</v>
      </c>
      <c r="V556">
        <f t="shared" si="33"/>
        <v>71.150000000000006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 t="shared" si="34"/>
        <v>0</v>
      </c>
      <c r="AK556">
        <f t="shared" si="35"/>
        <v>0</v>
      </c>
    </row>
    <row r="557" spans="1:37" x14ac:dyDescent="0.25">
      <c r="A557" t="s">
        <v>1115</v>
      </c>
      <c r="B557" s="1" t="s">
        <v>1116</v>
      </c>
      <c r="C557">
        <v>0</v>
      </c>
      <c r="D557">
        <v>0</v>
      </c>
      <c r="E557">
        <v>29</v>
      </c>
      <c r="F557">
        <v>515.62</v>
      </c>
      <c r="G557">
        <v>1</v>
      </c>
      <c r="H557">
        <v>17.78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 t="shared" si="32"/>
        <v>30</v>
      </c>
      <c r="V557">
        <f t="shared" si="33"/>
        <v>533.4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 t="shared" si="34"/>
        <v>0</v>
      </c>
      <c r="AK557">
        <f t="shared" si="35"/>
        <v>0</v>
      </c>
    </row>
    <row r="558" spans="1:37" x14ac:dyDescent="0.25">
      <c r="A558" t="s">
        <v>1117</v>
      </c>
      <c r="B558" s="1" t="s">
        <v>1118</v>
      </c>
      <c r="C558">
        <v>0</v>
      </c>
      <c r="D558">
        <v>0</v>
      </c>
      <c r="E558">
        <v>5</v>
      </c>
      <c r="F558">
        <v>66.7</v>
      </c>
      <c r="G558">
        <v>5</v>
      </c>
      <c r="H558">
        <v>66.7</v>
      </c>
      <c r="I558">
        <v>2</v>
      </c>
      <c r="J558">
        <v>26.68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 t="shared" si="32"/>
        <v>12</v>
      </c>
      <c r="V558">
        <f t="shared" si="33"/>
        <v>160.08000000000001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 t="shared" si="34"/>
        <v>0</v>
      </c>
      <c r="AK558">
        <f t="shared" si="35"/>
        <v>0</v>
      </c>
    </row>
    <row r="559" spans="1:37" x14ac:dyDescent="0.25">
      <c r="A559" t="s">
        <v>1119</v>
      </c>
      <c r="B559" s="1" t="s">
        <v>1120</v>
      </c>
      <c r="C559">
        <v>2</v>
      </c>
      <c r="D559">
        <v>33.36</v>
      </c>
      <c r="E559">
        <v>0</v>
      </c>
      <c r="F559">
        <v>0</v>
      </c>
      <c r="G559">
        <v>0</v>
      </c>
      <c r="H559">
        <v>0</v>
      </c>
      <c r="I559">
        <v>7</v>
      </c>
      <c r="J559">
        <v>116.76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 t="shared" si="32"/>
        <v>9</v>
      </c>
      <c r="V559">
        <f t="shared" si="33"/>
        <v>150.12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 t="shared" si="34"/>
        <v>0</v>
      </c>
      <c r="AK559">
        <f t="shared" si="35"/>
        <v>0</v>
      </c>
    </row>
    <row r="560" spans="1:37" x14ac:dyDescent="0.25">
      <c r="A560" t="s">
        <v>1121</v>
      </c>
      <c r="B560" s="1" t="s">
        <v>1122</v>
      </c>
      <c r="C560">
        <v>2</v>
      </c>
      <c r="D560">
        <v>35.58</v>
      </c>
      <c r="E560">
        <v>0</v>
      </c>
      <c r="F560">
        <v>0</v>
      </c>
      <c r="G560">
        <v>2</v>
      </c>
      <c r="H560">
        <v>35.58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 t="shared" si="32"/>
        <v>4</v>
      </c>
      <c r="V560">
        <f t="shared" si="33"/>
        <v>71.16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 t="shared" si="34"/>
        <v>0</v>
      </c>
      <c r="AK560">
        <f t="shared" si="35"/>
        <v>0</v>
      </c>
    </row>
    <row r="561" spans="1:37" x14ac:dyDescent="0.25">
      <c r="A561" t="s">
        <v>1123</v>
      </c>
      <c r="B561" s="1" t="s">
        <v>1124</v>
      </c>
      <c r="C561">
        <v>3</v>
      </c>
      <c r="D561">
        <v>66.72</v>
      </c>
      <c r="E561">
        <v>0</v>
      </c>
      <c r="F561">
        <v>0</v>
      </c>
      <c r="G561">
        <v>3</v>
      </c>
      <c r="H561">
        <v>66.72</v>
      </c>
      <c r="I561">
        <v>20</v>
      </c>
      <c r="J561">
        <v>444.8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 t="shared" si="32"/>
        <v>26</v>
      </c>
      <c r="V561">
        <f t="shared" si="33"/>
        <v>578.24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 t="shared" si="34"/>
        <v>0</v>
      </c>
      <c r="AK561">
        <f t="shared" si="35"/>
        <v>0</v>
      </c>
    </row>
    <row r="562" spans="1:37" x14ac:dyDescent="0.25">
      <c r="A562" t="s">
        <v>1125</v>
      </c>
      <c r="B562" s="1" t="s">
        <v>1126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2</v>
      </c>
      <c r="J562">
        <v>32.020000000000003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 t="shared" si="32"/>
        <v>2</v>
      </c>
      <c r="V562">
        <f t="shared" si="33"/>
        <v>32.020000000000003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 t="shared" si="34"/>
        <v>0</v>
      </c>
      <c r="AK562">
        <f t="shared" si="35"/>
        <v>0</v>
      </c>
    </row>
    <row r="563" spans="1:37" x14ac:dyDescent="0.25">
      <c r="A563" t="s">
        <v>1127</v>
      </c>
      <c r="B563" s="1" t="s">
        <v>1128</v>
      </c>
      <c r="C563">
        <v>8</v>
      </c>
      <c r="D563">
        <v>160.16</v>
      </c>
      <c r="E563">
        <v>20</v>
      </c>
      <c r="F563">
        <v>400.4</v>
      </c>
      <c r="G563">
        <v>26</v>
      </c>
      <c r="H563">
        <v>520.52</v>
      </c>
      <c r="I563">
        <v>10</v>
      </c>
      <c r="J563">
        <v>200.2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2</v>
      </c>
      <c r="T563">
        <v>40.04</v>
      </c>
      <c r="U563">
        <f t="shared" si="32"/>
        <v>66</v>
      </c>
      <c r="V563">
        <f t="shared" si="33"/>
        <v>1321.32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 t="shared" si="34"/>
        <v>0</v>
      </c>
      <c r="AK563">
        <f t="shared" si="35"/>
        <v>0</v>
      </c>
    </row>
    <row r="564" spans="1:37" x14ac:dyDescent="0.25">
      <c r="A564" t="s">
        <v>1129</v>
      </c>
      <c r="B564" s="1" t="s">
        <v>1130</v>
      </c>
      <c r="C564">
        <v>0</v>
      </c>
      <c r="D564">
        <v>0</v>
      </c>
      <c r="E564">
        <v>6</v>
      </c>
      <c r="F564">
        <v>128.1</v>
      </c>
      <c r="G564">
        <v>4</v>
      </c>
      <c r="H564">
        <v>85.4</v>
      </c>
      <c r="I564">
        <v>2</v>
      </c>
      <c r="J564">
        <v>42.7</v>
      </c>
      <c r="K564">
        <v>0</v>
      </c>
      <c r="L564">
        <v>0</v>
      </c>
      <c r="M564">
        <v>161</v>
      </c>
      <c r="N564">
        <v>3437.35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 t="shared" si="32"/>
        <v>173</v>
      </c>
      <c r="V564">
        <f t="shared" si="33"/>
        <v>3693.5499999999997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 t="shared" si="34"/>
        <v>0</v>
      </c>
      <c r="AK564">
        <f t="shared" si="35"/>
        <v>0</v>
      </c>
    </row>
    <row r="565" spans="1:37" x14ac:dyDescent="0.25">
      <c r="A565" t="s">
        <v>1131</v>
      </c>
      <c r="B565" s="1" t="s">
        <v>1132</v>
      </c>
      <c r="C565">
        <v>1</v>
      </c>
      <c r="D565">
        <v>26.69</v>
      </c>
      <c r="E565">
        <v>16</v>
      </c>
      <c r="F565">
        <v>427.04</v>
      </c>
      <c r="G565">
        <v>6</v>
      </c>
      <c r="H565">
        <v>160.13999999999999</v>
      </c>
      <c r="I565">
        <v>1</v>
      </c>
      <c r="J565">
        <v>26.69</v>
      </c>
      <c r="K565">
        <v>0</v>
      </c>
      <c r="L565">
        <v>0</v>
      </c>
      <c r="M565">
        <v>197</v>
      </c>
      <c r="N565">
        <v>5257.93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 t="shared" si="32"/>
        <v>221</v>
      </c>
      <c r="V565">
        <f t="shared" si="33"/>
        <v>5898.4900000000007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 t="shared" si="34"/>
        <v>0</v>
      </c>
      <c r="AK565">
        <f t="shared" si="35"/>
        <v>0</v>
      </c>
    </row>
    <row r="566" spans="1:37" x14ac:dyDescent="0.25">
      <c r="A566" t="s">
        <v>1133</v>
      </c>
      <c r="B566" s="1" t="s">
        <v>1134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 t="shared" si="32"/>
        <v>0</v>
      </c>
      <c r="V566">
        <f t="shared" si="33"/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 t="shared" si="34"/>
        <v>0</v>
      </c>
      <c r="AK566">
        <f t="shared" si="35"/>
        <v>0</v>
      </c>
    </row>
    <row r="567" spans="1:37" x14ac:dyDescent="0.25">
      <c r="A567" t="s">
        <v>1135</v>
      </c>
      <c r="B567" s="1" t="s">
        <v>1136</v>
      </c>
      <c r="C567">
        <v>5</v>
      </c>
      <c r="D567">
        <v>142.35</v>
      </c>
      <c r="E567">
        <v>29</v>
      </c>
      <c r="F567">
        <v>825.63</v>
      </c>
      <c r="G567">
        <v>29</v>
      </c>
      <c r="H567">
        <v>825.63</v>
      </c>
      <c r="I567">
        <v>12</v>
      </c>
      <c r="J567">
        <v>341.64</v>
      </c>
      <c r="K567">
        <v>0</v>
      </c>
      <c r="L567">
        <v>0</v>
      </c>
      <c r="M567">
        <v>1</v>
      </c>
      <c r="N567">
        <v>28.47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 t="shared" si="32"/>
        <v>76</v>
      </c>
      <c r="V567">
        <f t="shared" si="33"/>
        <v>2163.7199999999998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 t="shared" si="34"/>
        <v>0</v>
      </c>
      <c r="AK567">
        <f t="shared" si="35"/>
        <v>0</v>
      </c>
    </row>
    <row r="568" spans="1:37" x14ac:dyDescent="0.25">
      <c r="A568" t="s">
        <v>1137</v>
      </c>
      <c r="B568" s="1" t="s">
        <v>1138</v>
      </c>
      <c r="C568">
        <v>0</v>
      </c>
      <c r="D568">
        <v>0</v>
      </c>
      <c r="E568">
        <v>22</v>
      </c>
      <c r="F568">
        <v>782.76</v>
      </c>
      <c r="G568">
        <v>17</v>
      </c>
      <c r="H568">
        <v>604.86</v>
      </c>
      <c r="I568">
        <v>8</v>
      </c>
      <c r="J568">
        <v>284.64</v>
      </c>
      <c r="K568">
        <v>0</v>
      </c>
      <c r="L568">
        <v>0</v>
      </c>
      <c r="M568">
        <v>15</v>
      </c>
      <c r="N568">
        <v>533.70000000000005</v>
      </c>
      <c r="O568">
        <v>0</v>
      </c>
      <c r="P568">
        <v>0</v>
      </c>
      <c r="Q568">
        <v>0</v>
      </c>
      <c r="R568">
        <v>0</v>
      </c>
      <c r="S568">
        <v>1</v>
      </c>
      <c r="T568">
        <v>35.58</v>
      </c>
      <c r="U568">
        <f t="shared" si="32"/>
        <v>63</v>
      </c>
      <c r="V568">
        <f t="shared" si="33"/>
        <v>2241.54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 t="shared" si="34"/>
        <v>0</v>
      </c>
      <c r="AK568">
        <f t="shared" si="35"/>
        <v>0</v>
      </c>
    </row>
    <row r="569" spans="1:37" x14ac:dyDescent="0.25">
      <c r="A569" t="s">
        <v>1139</v>
      </c>
      <c r="B569" s="1" t="s">
        <v>1140</v>
      </c>
      <c r="C569">
        <v>0</v>
      </c>
      <c r="D569">
        <v>0</v>
      </c>
      <c r="E569">
        <v>0</v>
      </c>
      <c r="F569">
        <v>0</v>
      </c>
      <c r="G569">
        <v>3</v>
      </c>
      <c r="H569">
        <v>100.08</v>
      </c>
      <c r="I569">
        <v>5</v>
      </c>
      <c r="J569">
        <v>166.8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 t="shared" si="32"/>
        <v>8</v>
      </c>
      <c r="V569">
        <f t="shared" si="33"/>
        <v>266.88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 t="shared" si="34"/>
        <v>0</v>
      </c>
      <c r="AK569">
        <f t="shared" si="35"/>
        <v>0</v>
      </c>
    </row>
    <row r="570" spans="1:37" x14ac:dyDescent="0.25">
      <c r="A570" t="s">
        <v>1141</v>
      </c>
      <c r="B570" s="1" t="s">
        <v>1142</v>
      </c>
      <c r="C570">
        <v>41.5</v>
      </c>
      <c r="D570">
        <v>120.35</v>
      </c>
      <c r="E570">
        <v>103</v>
      </c>
      <c r="F570">
        <v>298.7</v>
      </c>
      <c r="G570">
        <v>86.5</v>
      </c>
      <c r="H570">
        <v>250.85</v>
      </c>
      <c r="I570">
        <v>32</v>
      </c>
      <c r="J570">
        <v>92.8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1</v>
      </c>
      <c r="T570">
        <v>2.9</v>
      </c>
      <c r="U570">
        <f t="shared" si="32"/>
        <v>264</v>
      </c>
      <c r="V570">
        <f t="shared" si="33"/>
        <v>765.59999999999991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 t="shared" si="34"/>
        <v>0</v>
      </c>
      <c r="AK570">
        <f t="shared" si="35"/>
        <v>0</v>
      </c>
    </row>
    <row r="571" spans="1:37" x14ac:dyDescent="0.25">
      <c r="A571" t="s">
        <v>1143</v>
      </c>
      <c r="B571" s="1" t="s">
        <v>1144</v>
      </c>
      <c r="C571">
        <v>29</v>
      </c>
      <c r="D571">
        <v>92.8</v>
      </c>
      <c r="E571">
        <v>95.5</v>
      </c>
      <c r="F571">
        <v>305.60000000000002</v>
      </c>
      <c r="G571">
        <v>102.5</v>
      </c>
      <c r="H571">
        <v>328</v>
      </c>
      <c r="I571">
        <v>13</v>
      </c>
      <c r="J571">
        <v>41.6</v>
      </c>
      <c r="K571">
        <v>0</v>
      </c>
      <c r="L571">
        <v>0</v>
      </c>
      <c r="M571">
        <v>1</v>
      </c>
      <c r="N571">
        <v>3.2</v>
      </c>
      <c r="O571">
        <v>0</v>
      </c>
      <c r="P571">
        <v>0</v>
      </c>
      <c r="Q571">
        <v>0</v>
      </c>
      <c r="R571">
        <v>0</v>
      </c>
      <c r="S571">
        <v>5</v>
      </c>
      <c r="T571">
        <v>16</v>
      </c>
      <c r="U571">
        <f t="shared" si="32"/>
        <v>246</v>
      </c>
      <c r="V571">
        <f t="shared" si="33"/>
        <v>787.20000000000016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 t="shared" si="34"/>
        <v>0</v>
      </c>
      <c r="AK571">
        <f t="shared" si="35"/>
        <v>0</v>
      </c>
    </row>
    <row r="572" spans="1:37" x14ac:dyDescent="0.25">
      <c r="A572" t="s">
        <v>1145</v>
      </c>
      <c r="B572" s="1" t="s">
        <v>1146</v>
      </c>
      <c r="C572">
        <v>56</v>
      </c>
      <c r="D572">
        <v>231.28</v>
      </c>
      <c r="E572">
        <v>233.5</v>
      </c>
      <c r="F572">
        <v>964.35500000000002</v>
      </c>
      <c r="G572">
        <v>205.5</v>
      </c>
      <c r="H572">
        <v>848.71500000000003</v>
      </c>
      <c r="I572">
        <v>81.5</v>
      </c>
      <c r="J572">
        <v>336.59500000000003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2</v>
      </c>
      <c r="T572">
        <v>8.26</v>
      </c>
      <c r="U572">
        <f t="shared" si="32"/>
        <v>578.5</v>
      </c>
      <c r="V572">
        <f t="shared" si="33"/>
        <v>2389.2049999999999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2</v>
      </c>
      <c r="AE572">
        <v>8.26</v>
      </c>
      <c r="AF572">
        <v>0</v>
      </c>
      <c r="AG572">
        <v>0</v>
      </c>
      <c r="AH572">
        <v>0</v>
      </c>
      <c r="AI572">
        <v>0</v>
      </c>
      <c r="AJ572">
        <f t="shared" si="34"/>
        <v>2</v>
      </c>
      <c r="AK572">
        <f t="shared" si="35"/>
        <v>8.26</v>
      </c>
    </row>
    <row r="573" spans="1:37" x14ac:dyDescent="0.25">
      <c r="A573" t="s">
        <v>1147</v>
      </c>
      <c r="B573" s="1" t="s">
        <v>1148</v>
      </c>
      <c r="C573">
        <v>37</v>
      </c>
      <c r="D573">
        <v>159.1</v>
      </c>
      <c r="E573">
        <v>139.5</v>
      </c>
      <c r="F573">
        <v>599.85</v>
      </c>
      <c r="G573">
        <v>172.5</v>
      </c>
      <c r="H573">
        <v>741.75</v>
      </c>
      <c r="I573">
        <v>37</v>
      </c>
      <c r="J573">
        <v>159.1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10</v>
      </c>
      <c r="T573">
        <v>43</v>
      </c>
      <c r="U573">
        <f t="shared" si="32"/>
        <v>396</v>
      </c>
      <c r="V573">
        <f t="shared" si="33"/>
        <v>1702.8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 t="shared" si="34"/>
        <v>0</v>
      </c>
      <c r="AK573">
        <f t="shared" si="35"/>
        <v>0</v>
      </c>
    </row>
    <row r="574" spans="1:37" x14ac:dyDescent="0.25">
      <c r="A574" t="s">
        <v>1149</v>
      </c>
      <c r="B574" s="1" t="s">
        <v>1150</v>
      </c>
      <c r="C574">
        <v>143</v>
      </c>
      <c r="D574">
        <v>815.1</v>
      </c>
      <c r="E574">
        <v>251.5</v>
      </c>
      <c r="F574">
        <v>1433.55</v>
      </c>
      <c r="G574">
        <v>230.5</v>
      </c>
      <c r="H574">
        <v>1313.85</v>
      </c>
      <c r="I574">
        <v>72.5</v>
      </c>
      <c r="J574">
        <v>413.25</v>
      </c>
      <c r="K574">
        <v>0</v>
      </c>
      <c r="L574">
        <v>0</v>
      </c>
      <c r="M574">
        <v>27</v>
      </c>
      <c r="N574">
        <v>153.9</v>
      </c>
      <c r="O574">
        <v>0</v>
      </c>
      <c r="P574">
        <v>0</v>
      </c>
      <c r="Q574">
        <v>0</v>
      </c>
      <c r="R574">
        <v>0</v>
      </c>
      <c r="S574">
        <v>9</v>
      </c>
      <c r="T574">
        <v>51.3</v>
      </c>
      <c r="U574">
        <f t="shared" si="32"/>
        <v>733.5</v>
      </c>
      <c r="V574">
        <f t="shared" si="33"/>
        <v>4180.95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 t="shared" si="34"/>
        <v>0</v>
      </c>
      <c r="AK574">
        <f t="shared" si="35"/>
        <v>0</v>
      </c>
    </row>
    <row r="575" spans="1:37" x14ac:dyDescent="0.25">
      <c r="A575" t="s">
        <v>1151</v>
      </c>
      <c r="B575" s="1" t="s">
        <v>1152</v>
      </c>
      <c r="C575">
        <v>29</v>
      </c>
      <c r="D575">
        <v>158.34</v>
      </c>
      <c r="E575">
        <v>6</v>
      </c>
      <c r="F575">
        <v>32.76</v>
      </c>
      <c r="G575">
        <v>64</v>
      </c>
      <c r="H575">
        <v>349.44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7</v>
      </c>
      <c r="T575">
        <v>38.22</v>
      </c>
      <c r="U575">
        <f t="shared" si="32"/>
        <v>106</v>
      </c>
      <c r="V575">
        <f t="shared" si="33"/>
        <v>578.76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 t="shared" si="34"/>
        <v>0</v>
      </c>
      <c r="AK575">
        <f t="shared" si="35"/>
        <v>0</v>
      </c>
    </row>
    <row r="576" spans="1:37" x14ac:dyDescent="0.25">
      <c r="A576" t="s">
        <v>1153</v>
      </c>
      <c r="B576" s="1" t="s">
        <v>1154</v>
      </c>
      <c r="C576">
        <v>26</v>
      </c>
      <c r="D576">
        <v>188.76</v>
      </c>
      <c r="E576">
        <v>45</v>
      </c>
      <c r="F576">
        <v>326.7</v>
      </c>
      <c r="G576">
        <v>73</v>
      </c>
      <c r="H576">
        <v>529.98</v>
      </c>
      <c r="I576">
        <v>24.5</v>
      </c>
      <c r="J576">
        <v>177.87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 t="shared" si="32"/>
        <v>168.5</v>
      </c>
      <c r="V576">
        <f t="shared" si="33"/>
        <v>1223.31</v>
      </c>
      <c r="X576">
        <v>0</v>
      </c>
      <c r="Y576">
        <v>0</v>
      </c>
      <c r="Z576">
        <v>3</v>
      </c>
      <c r="AA576">
        <v>21.78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 t="shared" si="34"/>
        <v>3</v>
      </c>
      <c r="AK576">
        <f t="shared" si="35"/>
        <v>21.78</v>
      </c>
    </row>
    <row r="577" spans="1:37" x14ac:dyDescent="0.25">
      <c r="A577" t="s">
        <v>1155</v>
      </c>
      <c r="B577" s="1" t="s">
        <v>1156</v>
      </c>
      <c r="C577">
        <v>34</v>
      </c>
      <c r="D577">
        <v>224.4</v>
      </c>
      <c r="E577">
        <v>42</v>
      </c>
      <c r="F577">
        <v>277.2</v>
      </c>
      <c r="G577">
        <v>92</v>
      </c>
      <c r="H577">
        <v>607.20000000000005</v>
      </c>
      <c r="I577">
        <v>3</v>
      </c>
      <c r="J577">
        <v>19.8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>
        <v>33</v>
      </c>
      <c r="U577">
        <f t="shared" si="32"/>
        <v>176</v>
      </c>
      <c r="V577">
        <f t="shared" si="33"/>
        <v>1161.6000000000001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 t="shared" si="34"/>
        <v>0</v>
      </c>
      <c r="AK577">
        <f t="shared" si="35"/>
        <v>0</v>
      </c>
    </row>
    <row r="578" spans="1:37" x14ac:dyDescent="0.25">
      <c r="A578" t="s">
        <v>1157</v>
      </c>
      <c r="B578" s="1" t="s">
        <v>1158</v>
      </c>
      <c r="C578">
        <v>87.5</v>
      </c>
      <c r="D578">
        <v>770</v>
      </c>
      <c r="E578">
        <v>191</v>
      </c>
      <c r="F578">
        <v>1680.8</v>
      </c>
      <c r="G578">
        <v>225.5</v>
      </c>
      <c r="H578">
        <v>1984.4</v>
      </c>
      <c r="I578">
        <v>91</v>
      </c>
      <c r="J578">
        <v>800.8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>
        <v>17.600000000000001</v>
      </c>
      <c r="U578">
        <f t="shared" si="32"/>
        <v>597</v>
      </c>
      <c r="V578">
        <f t="shared" si="33"/>
        <v>5253.6000000000013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 t="shared" si="34"/>
        <v>0</v>
      </c>
      <c r="AK578">
        <f t="shared" si="35"/>
        <v>0</v>
      </c>
    </row>
    <row r="579" spans="1:37" x14ac:dyDescent="0.25">
      <c r="A579" t="s">
        <v>1159</v>
      </c>
      <c r="B579" s="1" t="s">
        <v>1160</v>
      </c>
      <c r="C579">
        <v>14</v>
      </c>
      <c r="D579">
        <v>163.80000000000001</v>
      </c>
      <c r="E579">
        <v>100</v>
      </c>
      <c r="F579">
        <v>1170</v>
      </c>
      <c r="G579">
        <v>84</v>
      </c>
      <c r="H579">
        <v>982.8</v>
      </c>
      <c r="I579">
        <v>18.5</v>
      </c>
      <c r="J579">
        <v>216.45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2</v>
      </c>
      <c r="T579">
        <v>23.4</v>
      </c>
      <c r="U579">
        <f t="shared" si="32"/>
        <v>218.5</v>
      </c>
      <c r="V579">
        <f t="shared" si="33"/>
        <v>2556.4499999999998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 t="shared" si="34"/>
        <v>0</v>
      </c>
      <c r="AK579">
        <f t="shared" si="35"/>
        <v>0</v>
      </c>
    </row>
    <row r="580" spans="1:37" x14ac:dyDescent="0.25">
      <c r="A580" t="s">
        <v>1161</v>
      </c>
      <c r="B580" s="1" t="s">
        <v>1162</v>
      </c>
      <c r="C580">
        <v>1</v>
      </c>
      <c r="D580">
        <v>6.7</v>
      </c>
      <c r="E580">
        <v>3</v>
      </c>
      <c r="F580">
        <v>20.100000000000001</v>
      </c>
      <c r="G580">
        <v>3.5</v>
      </c>
      <c r="H580">
        <v>23.45</v>
      </c>
      <c r="I580">
        <v>3</v>
      </c>
      <c r="J580">
        <v>20.100000000000001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 t="shared" si="32"/>
        <v>10.5</v>
      </c>
      <c r="V580">
        <f t="shared" si="33"/>
        <v>70.349999999999994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 t="shared" si="34"/>
        <v>0</v>
      </c>
      <c r="AK580">
        <f t="shared" si="35"/>
        <v>0</v>
      </c>
    </row>
    <row r="581" spans="1:37" x14ac:dyDescent="0.25">
      <c r="A581" t="s">
        <v>1163</v>
      </c>
      <c r="B581" s="1" t="s">
        <v>1164</v>
      </c>
      <c r="C581">
        <v>1.5</v>
      </c>
      <c r="D581">
        <v>13.5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 t="shared" si="32"/>
        <v>1.5</v>
      </c>
      <c r="V581">
        <f t="shared" si="33"/>
        <v>13.5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 t="shared" si="34"/>
        <v>0</v>
      </c>
      <c r="AK581">
        <f t="shared" si="35"/>
        <v>0</v>
      </c>
    </row>
    <row r="582" spans="1:37" x14ac:dyDescent="0.25">
      <c r="A582" t="s">
        <v>1165</v>
      </c>
      <c r="B582" s="1" t="s">
        <v>1166</v>
      </c>
      <c r="C582">
        <v>0</v>
      </c>
      <c r="D582">
        <v>0</v>
      </c>
      <c r="E582">
        <v>19</v>
      </c>
      <c r="F582">
        <v>22.8</v>
      </c>
      <c r="G582">
        <v>7</v>
      </c>
      <c r="H582">
        <v>8.4</v>
      </c>
      <c r="I582">
        <v>8</v>
      </c>
      <c r="J582">
        <v>9.6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 t="shared" si="32"/>
        <v>34</v>
      </c>
      <c r="V582">
        <f t="shared" si="33"/>
        <v>40.800000000000004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 t="shared" si="34"/>
        <v>0</v>
      </c>
      <c r="AK582">
        <f t="shared" si="35"/>
        <v>0</v>
      </c>
    </row>
    <row r="583" spans="1:37" x14ac:dyDescent="0.25">
      <c r="A583" t="s">
        <v>1167</v>
      </c>
      <c r="B583" s="1" t="s">
        <v>1168</v>
      </c>
      <c r="C583">
        <v>7</v>
      </c>
      <c r="D583">
        <v>61.6</v>
      </c>
      <c r="E583">
        <v>17</v>
      </c>
      <c r="F583">
        <v>149.6</v>
      </c>
      <c r="G583">
        <v>23</v>
      </c>
      <c r="H583">
        <v>202.4</v>
      </c>
      <c r="I583">
        <v>24</v>
      </c>
      <c r="J583">
        <v>211.2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</v>
      </c>
      <c r="T583">
        <v>8.8000000000000007</v>
      </c>
      <c r="U583">
        <f t="shared" si="32"/>
        <v>72</v>
      </c>
      <c r="V583">
        <f t="shared" si="33"/>
        <v>633.59999999999991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 t="shared" si="34"/>
        <v>0</v>
      </c>
      <c r="AK583">
        <f t="shared" si="35"/>
        <v>0</v>
      </c>
    </row>
    <row r="584" spans="1:37" x14ac:dyDescent="0.25">
      <c r="A584" t="s">
        <v>1169</v>
      </c>
      <c r="B584" s="1" t="s">
        <v>1170</v>
      </c>
      <c r="C584">
        <v>2</v>
      </c>
      <c r="D584">
        <v>18.8</v>
      </c>
      <c r="E584">
        <v>4</v>
      </c>
      <c r="F584">
        <v>37.6</v>
      </c>
      <c r="G584">
        <v>1</v>
      </c>
      <c r="H584">
        <v>9.4</v>
      </c>
      <c r="I584">
        <v>3</v>
      </c>
      <c r="J584">
        <v>28.2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 t="shared" si="32"/>
        <v>10</v>
      </c>
      <c r="V584">
        <f t="shared" si="33"/>
        <v>94.000000000000014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 t="shared" si="34"/>
        <v>0</v>
      </c>
      <c r="AK584">
        <f t="shared" si="35"/>
        <v>0</v>
      </c>
    </row>
    <row r="585" spans="1:37" x14ac:dyDescent="0.25">
      <c r="A585" t="s">
        <v>1171</v>
      </c>
      <c r="B585" s="1" t="s">
        <v>1172</v>
      </c>
      <c r="C585">
        <v>3</v>
      </c>
      <c r="D585">
        <v>19.8</v>
      </c>
      <c r="E585">
        <v>20</v>
      </c>
      <c r="F585">
        <v>132</v>
      </c>
      <c r="G585">
        <v>13</v>
      </c>
      <c r="H585">
        <v>85.8</v>
      </c>
      <c r="I585">
        <v>6</v>
      </c>
      <c r="J585">
        <v>39.6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</v>
      </c>
      <c r="T585">
        <v>6.6</v>
      </c>
      <c r="U585">
        <f t="shared" ref="U585:U648" si="36">SUM(C585+E585+G585+I585+K585+M585+O585+Q585+S585 )</f>
        <v>43</v>
      </c>
      <c r="V585">
        <f t="shared" ref="V585:V648" si="37">SUM(D585+F585+H585+J585+L585+N585+P585+R585 +T585 )</f>
        <v>283.80000000000007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 t="shared" ref="AJ585:AJ648" si="38">SUM(X585+Z585+AB585+AD585+AF585 +AH585)</f>
        <v>0</v>
      </c>
      <c r="AK585">
        <f t="shared" ref="AK585:AK648" si="39">SUM(Y585+AA585+AC585+AE585+AG585 +AI585 )</f>
        <v>0</v>
      </c>
    </row>
    <row r="586" spans="1:37" x14ac:dyDescent="0.25">
      <c r="A586" t="s">
        <v>1173</v>
      </c>
      <c r="B586" s="1" t="s">
        <v>1174</v>
      </c>
      <c r="C586">
        <v>16</v>
      </c>
      <c r="D586">
        <v>94.4</v>
      </c>
      <c r="E586">
        <v>48</v>
      </c>
      <c r="F586">
        <v>283.2</v>
      </c>
      <c r="G586">
        <v>86</v>
      </c>
      <c r="H586">
        <v>507.4</v>
      </c>
      <c r="I586">
        <v>58</v>
      </c>
      <c r="J586">
        <v>342.2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12</v>
      </c>
      <c r="T586">
        <v>70.8</v>
      </c>
      <c r="U586">
        <f t="shared" si="36"/>
        <v>220</v>
      </c>
      <c r="V586">
        <f t="shared" si="37"/>
        <v>1298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1</v>
      </c>
      <c r="AE586">
        <v>5.9</v>
      </c>
      <c r="AF586">
        <v>0</v>
      </c>
      <c r="AG586">
        <v>0</v>
      </c>
      <c r="AH586">
        <v>0</v>
      </c>
      <c r="AI586">
        <v>0</v>
      </c>
      <c r="AJ586">
        <f t="shared" si="38"/>
        <v>1</v>
      </c>
      <c r="AK586">
        <f t="shared" si="39"/>
        <v>5.9</v>
      </c>
    </row>
    <row r="587" spans="1:37" x14ac:dyDescent="0.25">
      <c r="A587" t="s">
        <v>1175</v>
      </c>
      <c r="B587" s="1" t="s">
        <v>1176</v>
      </c>
      <c r="C587">
        <v>1.5</v>
      </c>
      <c r="D587">
        <v>12.12</v>
      </c>
      <c r="E587">
        <v>1</v>
      </c>
      <c r="F587">
        <v>8.08</v>
      </c>
      <c r="G587">
        <v>6</v>
      </c>
      <c r="H587">
        <v>48.48</v>
      </c>
      <c r="I587">
        <v>1</v>
      </c>
      <c r="J587">
        <v>8.08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 t="shared" si="36"/>
        <v>9.5</v>
      </c>
      <c r="V587">
        <f t="shared" si="37"/>
        <v>76.759999999999991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 t="shared" si="38"/>
        <v>0</v>
      </c>
      <c r="AK587">
        <f t="shared" si="39"/>
        <v>0</v>
      </c>
    </row>
    <row r="588" spans="1:37" x14ac:dyDescent="0.25">
      <c r="A588" t="s">
        <v>1177</v>
      </c>
      <c r="B588" s="1" t="s">
        <v>1178</v>
      </c>
      <c r="C588">
        <v>2</v>
      </c>
      <c r="D588">
        <v>23.2</v>
      </c>
      <c r="E588">
        <v>4</v>
      </c>
      <c r="F588">
        <v>46.4</v>
      </c>
      <c r="G588">
        <v>9</v>
      </c>
      <c r="H588">
        <v>104.4</v>
      </c>
      <c r="I588">
        <v>1.5</v>
      </c>
      <c r="J588">
        <v>17.399999999999999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</v>
      </c>
      <c r="T588">
        <v>11.6</v>
      </c>
      <c r="U588">
        <f t="shared" si="36"/>
        <v>17.5</v>
      </c>
      <c r="V588">
        <f t="shared" si="37"/>
        <v>203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 t="shared" si="38"/>
        <v>0</v>
      </c>
      <c r="AK588">
        <f t="shared" si="39"/>
        <v>0</v>
      </c>
    </row>
    <row r="589" spans="1:37" x14ac:dyDescent="0.25">
      <c r="A589" t="s">
        <v>1179</v>
      </c>
      <c r="B589" s="1" t="s">
        <v>1180</v>
      </c>
      <c r="C589">
        <v>1</v>
      </c>
      <c r="D589">
        <v>7.32</v>
      </c>
      <c r="E589">
        <v>28.5</v>
      </c>
      <c r="F589">
        <v>208.62</v>
      </c>
      <c r="G589">
        <v>13</v>
      </c>
      <c r="H589">
        <v>95.16</v>
      </c>
      <c r="I589">
        <v>1</v>
      </c>
      <c r="J589">
        <v>7.32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 t="shared" si="36"/>
        <v>43.5</v>
      </c>
      <c r="V589">
        <f t="shared" si="37"/>
        <v>318.42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 t="shared" si="38"/>
        <v>0</v>
      </c>
      <c r="AK589">
        <f t="shared" si="39"/>
        <v>0</v>
      </c>
    </row>
    <row r="590" spans="1:37" x14ac:dyDescent="0.25">
      <c r="A590" t="s">
        <v>1181</v>
      </c>
      <c r="B590" s="1" t="s">
        <v>1182</v>
      </c>
      <c r="C590">
        <v>2</v>
      </c>
      <c r="D590">
        <v>36</v>
      </c>
      <c r="E590">
        <v>9</v>
      </c>
      <c r="F590">
        <v>162</v>
      </c>
      <c r="G590">
        <v>9</v>
      </c>
      <c r="H590">
        <v>162</v>
      </c>
      <c r="I590">
        <v>4</v>
      </c>
      <c r="J590">
        <v>72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2</v>
      </c>
      <c r="T590">
        <v>36</v>
      </c>
      <c r="U590">
        <f t="shared" si="36"/>
        <v>26</v>
      </c>
      <c r="V590">
        <f t="shared" si="37"/>
        <v>468</v>
      </c>
      <c r="X590">
        <v>0</v>
      </c>
      <c r="Y590">
        <v>0</v>
      </c>
      <c r="Z590">
        <v>0</v>
      </c>
      <c r="AA590">
        <v>0</v>
      </c>
      <c r="AB590">
        <v>2</v>
      </c>
      <c r="AC590">
        <v>36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 t="shared" si="38"/>
        <v>2</v>
      </c>
      <c r="AK590">
        <f t="shared" si="39"/>
        <v>36</v>
      </c>
    </row>
    <row r="591" spans="1:37" x14ac:dyDescent="0.25">
      <c r="A591" t="s">
        <v>1183</v>
      </c>
      <c r="B591" s="1" t="s">
        <v>1184</v>
      </c>
      <c r="C591">
        <v>0</v>
      </c>
      <c r="D591">
        <v>0</v>
      </c>
      <c r="E591">
        <v>2</v>
      </c>
      <c r="F591">
        <v>12.12</v>
      </c>
      <c r="G591">
        <v>4</v>
      </c>
      <c r="H591">
        <v>24.24</v>
      </c>
      <c r="I591">
        <v>3</v>
      </c>
      <c r="J591">
        <v>18.18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 t="shared" si="36"/>
        <v>9</v>
      </c>
      <c r="V591">
        <f t="shared" si="37"/>
        <v>54.54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 t="shared" si="38"/>
        <v>0</v>
      </c>
      <c r="AK591">
        <f t="shared" si="39"/>
        <v>0</v>
      </c>
    </row>
    <row r="592" spans="1:37" x14ac:dyDescent="0.25">
      <c r="A592" t="s">
        <v>1185</v>
      </c>
      <c r="B592" s="1" t="s">
        <v>1186</v>
      </c>
      <c r="C592">
        <v>3</v>
      </c>
      <c r="D592">
        <v>22.2</v>
      </c>
      <c r="E592">
        <v>5</v>
      </c>
      <c r="F592">
        <v>37</v>
      </c>
      <c r="G592">
        <v>12</v>
      </c>
      <c r="H592">
        <v>88.8</v>
      </c>
      <c r="I592">
        <v>3</v>
      </c>
      <c r="J592">
        <v>22.2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 t="shared" si="36"/>
        <v>23</v>
      </c>
      <c r="V592">
        <f t="shared" si="37"/>
        <v>170.2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 t="shared" si="38"/>
        <v>0</v>
      </c>
      <c r="AK592">
        <f t="shared" si="39"/>
        <v>0</v>
      </c>
    </row>
    <row r="593" spans="1:37" x14ac:dyDescent="0.25">
      <c r="A593" t="s">
        <v>1187</v>
      </c>
      <c r="B593" s="1" t="s">
        <v>1188</v>
      </c>
      <c r="C593">
        <v>3</v>
      </c>
      <c r="D593">
        <v>25.29</v>
      </c>
      <c r="E593">
        <v>49</v>
      </c>
      <c r="F593">
        <v>413.07</v>
      </c>
      <c r="G593">
        <v>5</v>
      </c>
      <c r="H593">
        <v>42.15</v>
      </c>
      <c r="I593">
        <v>6</v>
      </c>
      <c r="J593">
        <v>50.58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 t="shared" si="36"/>
        <v>63</v>
      </c>
      <c r="V593">
        <f t="shared" si="37"/>
        <v>531.09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 t="shared" si="38"/>
        <v>0</v>
      </c>
      <c r="AK593">
        <f t="shared" si="39"/>
        <v>0</v>
      </c>
    </row>
    <row r="594" spans="1:37" x14ac:dyDescent="0.25">
      <c r="A594" t="s">
        <v>1189</v>
      </c>
      <c r="B594" s="1" t="s">
        <v>1190</v>
      </c>
      <c r="C594">
        <v>11.5</v>
      </c>
      <c r="D594">
        <v>110.4</v>
      </c>
      <c r="E594">
        <v>14</v>
      </c>
      <c r="F594">
        <v>134.4</v>
      </c>
      <c r="G594">
        <v>17.5</v>
      </c>
      <c r="H594">
        <v>168</v>
      </c>
      <c r="I594">
        <v>16</v>
      </c>
      <c r="J594">
        <v>153.6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1</v>
      </c>
      <c r="T594">
        <v>9.6</v>
      </c>
      <c r="U594">
        <f t="shared" si="36"/>
        <v>60</v>
      </c>
      <c r="V594">
        <f t="shared" si="37"/>
        <v>576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 t="shared" si="38"/>
        <v>0</v>
      </c>
      <c r="AK594">
        <f t="shared" si="39"/>
        <v>0</v>
      </c>
    </row>
    <row r="595" spans="1:37" x14ac:dyDescent="0.25">
      <c r="A595" t="s">
        <v>1191</v>
      </c>
      <c r="B595" s="1" t="s">
        <v>1192</v>
      </c>
      <c r="C595">
        <v>5</v>
      </c>
      <c r="D595">
        <v>53</v>
      </c>
      <c r="E595">
        <v>21</v>
      </c>
      <c r="F595">
        <v>222.6</v>
      </c>
      <c r="G595">
        <v>29</v>
      </c>
      <c r="H595">
        <v>307.39999999999998</v>
      </c>
      <c r="I595">
        <v>11</v>
      </c>
      <c r="J595">
        <v>116.6</v>
      </c>
      <c r="K595">
        <v>0</v>
      </c>
      <c r="L595">
        <v>0</v>
      </c>
      <c r="M595">
        <v>1</v>
      </c>
      <c r="N595">
        <v>10.6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 t="shared" si="36"/>
        <v>67</v>
      </c>
      <c r="V595">
        <f t="shared" si="37"/>
        <v>710.2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 t="shared" si="38"/>
        <v>0</v>
      </c>
      <c r="AK595">
        <f t="shared" si="39"/>
        <v>0</v>
      </c>
    </row>
    <row r="596" spans="1:37" x14ac:dyDescent="0.25">
      <c r="A596" t="s">
        <v>1193</v>
      </c>
      <c r="B596" s="1" t="s">
        <v>1194</v>
      </c>
      <c r="C596">
        <v>1</v>
      </c>
      <c r="D596">
        <v>14.11</v>
      </c>
      <c r="E596">
        <v>9</v>
      </c>
      <c r="F596">
        <v>126.99</v>
      </c>
      <c r="G596">
        <v>4</v>
      </c>
      <c r="H596">
        <v>56.44</v>
      </c>
      <c r="I596">
        <v>2</v>
      </c>
      <c r="J596">
        <v>28.22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 t="shared" si="36"/>
        <v>16</v>
      </c>
      <c r="V596">
        <f t="shared" si="37"/>
        <v>225.76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 t="shared" si="38"/>
        <v>0</v>
      </c>
      <c r="AK596">
        <f t="shared" si="39"/>
        <v>0</v>
      </c>
    </row>
    <row r="597" spans="1:37" x14ac:dyDescent="0.25">
      <c r="A597" t="s">
        <v>1195</v>
      </c>
      <c r="B597" s="1" t="s">
        <v>1196</v>
      </c>
      <c r="C597">
        <v>8.5</v>
      </c>
      <c r="D597">
        <v>107.355</v>
      </c>
      <c r="E597">
        <v>2</v>
      </c>
      <c r="F597">
        <v>25.26</v>
      </c>
      <c r="G597">
        <v>1</v>
      </c>
      <c r="H597">
        <v>12.63</v>
      </c>
      <c r="I597">
        <v>6</v>
      </c>
      <c r="J597">
        <v>75.78</v>
      </c>
      <c r="K597">
        <v>0</v>
      </c>
      <c r="L597">
        <v>0</v>
      </c>
      <c r="M597">
        <v>1</v>
      </c>
      <c r="N597">
        <v>12.63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 t="shared" si="36"/>
        <v>18.5</v>
      </c>
      <c r="V597">
        <f t="shared" si="37"/>
        <v>233.655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 t="shared" si="38"/>
        <v>0</v>
      </c>
      <c r="AK597">
        <f t="shared" si="39"/>
        <v>0</v>
      </c>
    </row>
    <row r="598" spans="1:37" x14ac:dyDescent="0.25">
      <c r="A598" t="s">
        <v>1197</v>
      </c>
      <c r="B598" s="1" t="s">
        <v>1198</v>
      </c>
      <c r="C598">
        <v>5</v>
      </c>
      <c r="D598">
        <v>84</v>
      </c>
      <c r="E598">
        <v>15</v>
      </c>
      <c r="F598">
        <v>252</v>
      </c>
      <c r="G598">
        <v>9</v>
      </c>
      <c r="H598">
        <v>151.19999999999999</v>
      </c>
      <c r="I598">
        <v>1</v>
      </c>
      <c r="J598">
        <v>16.8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 t="shared" si="36"/>
        <v>30</v>
      </c>
      <c r="V598">
        <f t="shared" si="37"/>
        <v>504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 t="shared" si="38"/>
        <v>0</v>
      </c>
      <c r="AK598">
        <f t="shared" si="39"/>
        <v>0</v>
      </c>
    </row>
    <row r="599" spans="1:37" x14ac:dyDescent="0.25">
      <c r="A599" t="s">
        <v>1199</v>
      </c>
      <c r="B599" s="1" t="s">
        <v>1200</v>
      </c>
      <c r="C599">
        <v>0</v>
      </c>
      <c r="D599">
        <v>0</v>
      </c>
      <c r="E599">
        <v>4</v>
      </c>
      <c r="F599">
        <v>17.2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 t="shared" si="36"/>
        <v>4</v>
      </c>
      <c r="V599">
        <f t="shared" si="37"/>
        <v>17.2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 t="shared" si="38"/>
        <v>0</v>
      </c>
      <c r="AK599">
        <f t="shared" si="39"/>
        <v>0</v>
      </c>
    </row>
    <row r="600" spans="1:37" x14ac:dyDescent="0.25">
      <c r="A600" t="s">
        <v>1201</v>
      </c>
      <c r="B600" s="1" t="s">
        <v>1202</v>
      </c>
      <c r="C600">
        <v>0</v>
      </c>
      <c r="D600">
        <v>0</v>
      </c>
      <c r="E600">
        <v>5.5</v>
      </c>
      <c r="F600">
        <v>23.65</v>
      </c>
      <c r="G600">
        <v>28.5</v>
      </c>
      <c r="H600">
        <v>122.55</v>
      </c>
      <c r="I600">
        <v>1</v>
      </c>
      <c r="J600">
        <v>4.3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 t="shared" si="36"/>
        <v>35</v>
      </c>
      <c r="V600">
        <f t="shared" si="37"/>
        <v>150.5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 t="shared" si="38"/>
        <v>0</v>
      </c>
      <c r="AK600">
        <f t="shared" si="39"/>
        <v>0</v>
      </c>
    </row>
    <row r="601" spans="1:37" x14ac:dyDescent="0.25">
      <c r="A601" t="s">
        <v>1203</v>
      </c>
      <c r="B601" s="1" t="s">
        <v>1204</v>
      </c>
      <c r="C601">
        <v>0</v>
      </c>
      <c r="D601">
        <v>0</v>
      </c>
      <c r="E601">
        <v>25</v>
      </c>
      <c r="F601">
        <v>143.5</v>
      </c>
      <c r="G601">
        <v>4.5</v>
      </c>
      <c r="H601">
        <v>25.83</v>
      </c>
      <c r="I601">
        <v>2</v>
      </c>
      <c r="J601">
        <v>11.48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 t="shared" si="36"/>
        <v>31.5</v>
      </c>
      <c r="V601">
        <f t="shared" si="37"/>
        <v>180.80999999999997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 t="shared" si="38"/>
        <v>0</v>
      </c>
      <c r="AK601">
        <f t="shared" si="39"/>
        <v>0</v>
      </c>
    </row>
    <row r="602" spans="1:37" x14ac:dyDescent="0.25">
      <c r="A602" t="s">
        <v>1205</v>
      </c>
      <c r="B602" s="1" t="s">
        <v>1206</v>
      </c>
      <c r="C602">
        <v>20</v>
      </c>
      <c r="D602">
        <v>109.8</v>
      </c>
      <c r="E602">
        <v>2</v>
      </c>
      <c r="F602">
        <v>10.98</v>
      </c>
      <c r="G602">
        <v>38.5</v>
      </c>
      <c r="H602">
        <v>211.36500000000001</v>
      </c>
      <c r="I602">
        <v>16</v>
      </c>
      <c r="J602">
        <v>87.84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 t="shared" si="36"/>
        <v>76.5</v>
      </c>
      <c r="V602">
        <f t="shared" si="37"/>
        <v>419.98500000000001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 t="shared" si="38"/>
        <v>0</v>
      </c>
      <c r="AK602">
        <f t="shared" si="39"/>
        <v>0</v>
      </c>
    </row>
    <row r="603" spans="1:37" x14ac:dyDescent="0.25">
      <c r="A603" t="s">
        <v>1207</v>
      </c>
      <c r="B603" s="1" t="s">
        <v>1208</v>
      </c>
      <c r="C603">
        <v>2</v>
      </c>
      <c r="D603">
        <v>14.64</v>
      </c>
      <c r="E603">
        <v>7</v>
      </c>
      <c r="F603">
        <v>51.24</v>
      </c>
      <c r="G603">
        <v>25</v>
      </c>
      <c r="H603">
        <v>183</v>
      </c>
      <c r="I603">
        <v>3.5</v>
      </c>
      <c r="J603">
        <v>25.62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 t="shared" si="36"/>
        <v>37.5</v>
      </c>
      <c r="V603">
        <f t="shared" si="37"/>
        <v>274.5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 t="shared" si="38"/>
        <v>0</v>
      </c>
      <c r="AK603">
        <f t="shared" si="39"/>
        <v>0</v>
      </c>
    </row>
    <row r="604" spans="1:37" x14ac:dyDescent="0.25">
      <c r="A604" t="s">
        <v>1209</v>
      </c>
      <c r="B604" s="1" t="s">
        <v>1210</v>
      </c>
      <c r="C604">
        <v>10</v>
      </c>
      <c r="D604">
        <v>31.5</v>
      </c>
      <c r="E604">
        <v>16</v>
      </c>
      <c r="F604">
        <v>50.4</v>
      </c>
      <c r="G604">
        <v>40.5</v>
      </c>
      <c r="H604">
        <v>127.575</v>
      </c>
      <c r="I604">
        <v>11.5</v>
      </c>
      <c r="J604">
        <v>36.225000000000001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 t="shared" si="36"/>
        <v>78</v>
      </c>
      <c r="V604">
        <f t="shared" si="37"/>
        <v>245.70000000000002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 t="shared" si="38"/>
        <v>0</v>
      </c>
      <c r="AK604">
        <f t="shared" si="39"/>
        <v>0</v>
      </c>
    </row>
    <row r="605" spans="1:37" x14ac:dyDescent="0.25">
      <c r="A605" t="s">
        <v>1211</v>
      </c>
      <c r="B605" s="1" t="s">
        <v>1212</v>
      </c>
      <c r="C605">
        <v>14</v>
      </c>
      <c r="D605">
        <v>56</v>
      </c>
      <c r="E605">
        <v>45</v>
      </c>
      <c r="F605">
        <v>180</v>
      </c>
      <c r="G605">
        <v>24</v>
      </c>
      <c r="H605">
        <v>96</v>
      </c>
      <c r="I605">
        <v>6</v>
      </c>
      <c r="J605">
        <v>24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 t="shared" si="36"/>
        <v>89</v>
      </c>
      <c r="V605">
        <f t="shared" si="37"/>
        <v>356</v>
      </c>
      <c r="X605">
        <v>0</v>
      </c>
      <c r="Y605">
        <v>0</v>
      </c>
      <c r="Z605">
        <v>12</v>
      </c>
      <c r="AA605">
        <v>48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 t="shared" si="38"/>
        <v>12</v>
      </c>
      <c r="AK605">
        <f t="shared" si="39"/>
        <v>48</v>
      </c>
    </row>
    <row r="606" spans="1:37" x14ac:dyDescent="0.25">
      <c r="A606" t="s">
        <v>1213</v>
      </c>
      <c r="B606" s="1" t="s">
        <v>1214</v>
      </c>
      <c r="C606">
        <v>1</v>
      </c>
      <c r="D606">
        <v>8.98</v>
      </c>
      <c r="E606">
        <v>4</v>
      </c>
      <c r="F606">
        <v>35.92</v>
      </c>
      <c r="G606">
        <v>21</v>
      </c>
      <c r="H606">
        <v>188.58</v>
      </c>
      <c r="I606">
        <v>1.5</v>
      </c>
      <c r="J606">
        <v>13.47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 t="shared" si="36"/>
        <v>27.5</v>
      </c>
      <c r="V606">
        <f t="shared" si="37"/>
        <v>246.95000000000002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 t="shared" si="38"/>
        <v>0</v>
      </c>
      <c r="AK606">
        <f t="shared" si="39"/>
        <v>0</v>
      </c>
    </row>
    <row r="607" spans="1:37" x14ac:dyDescent="0.25">
      <c r="A607" t="s">
        <v>1215</v>
      </c>
      <c r="B607" s="1" t="s">
        <v>1216</v>
      </c>
      <c r="C607">
        <v>5</v>
      </c>
      <c r="D607">
        <v>58.55</v>
      </c>
      <c r="E607">
        <v>18.5</v>
      </c>
      <c r="F607">
        <v>216.63499999999999</v>
      </c>
      <c r="G607">
        <v>2</v>
      </c>
      <c r="H607">
        <v>23.42</v>
      </c>
      <c r="I607">
        <v>7</v>
      </c>
      <c r="J607">
        <v>81.97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 t="shared" si="36"/>
        <v>32.5</v>
      </c>
      <c r="V607">
        <f t="shared" si="37"/>
        <v>380.57500000000005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 t="shared" si="38"/>
        <v>0</v>
      </c>
      <c r="AK607">
        <f t="shared" si="39"/>
        <v>0</v>
      </c>
    </row>
    <row r="608" spans="1:37" x14ac:dyDescent="0.25">
      <c r="A608" t="s">
        <v>1217</v>
      </c>
      <c r="B608" s="1" t="s">
        <v>1218</v>
      </c>
      <c r="C608">
        <v>0</v>
      </c>
      <c r="D608">
        <v>0</v>
      </c>
      <c r="E608">
        <v>0</v>
      </c>
      <c r="F608">
        <v>0</v>
      </c>
      <c r="G608">
        <v>31.5</v>
      </c>
      <c r="H608">
        <v>264.60000000000002</v>
      </c>
      <c r="I608">
        <v>6.5</v>
      </c>
      <c r="J608">
        <v>54.6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 t="shared" si="36"/>
        <v>38</v>
      </c>
      <c r="V608">
        <f t="shared" si="37"/>
        <v>319.20000000000005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 t="shared" si="38"/>
        <v>0</v>
      </c>
      <c r="AK608">
        <f t="shared" si="39"/>
        <v>0</v>
      </c>
    </row>
    <row r="609" spans="1:37" x14ac:dyDescent="0.25">
      <c r="A609" t="s">
        <v>1219</v>
      </c>
      <c r="B609" s="1" t="s">
        <v>1220</v>
      </c>
      <c r="C609">
        <v>8</v>
      </c>
      <c r="D609">
        <v>89.04</v>
      </c>
      <c r="E609">
        <v>3</v>
      </c>
      <c r="F609">
        <v>33.39</v>
      </c>
      <c r="G609">
        <v>24</v>
      </c>
      <c r="H609">
        <v>267.12</v>
      </c>
      <c r="I609">
        <v>1</v>
      </c>
      <c r="J609">
        <v>11.13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 t="shared" si="36"/>
        <v>36</v>
      </c>
      <c r="V609">
        <f t="shared" si="37"/>
        <v>400.68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 t="shared" si="38"/>
        <v>0</v>
      </c>
      <c r="AK609">
        <f t="shared" si="39"/>
        <v>0</v>
      </c>
    </row>
    <row r="610" spans="1:37" x14ac:dyDescent="0.25">
      <c r="A610" t="s">
        <v>1221</v>
      </c>
      <c r="B610" s="1" t="s">
        <v>1222</v>
      </c>
      <c r="C610">
        <v>11.5</v>
      </c>
      <c r="D610">
        <v>75.900000000000006</v>
      </c>
      <c r="E610">
        <v>27.5</v>
      </c>
      <c r="F610">
        <v>181.5</v>
      </c>
      <c r="G610">
        <v>19</v>
      </c>
      <c r="H610">
        <v>125.4</v>
      </c>
      <c r="I610">
        <v>49.5</v>
      </c>
      <c r="J610">
        <v>326.7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3</v>
      </c>
      <c r="T610">
        <v>19.8</v>
      </c>
      <c r="U610">
        <f t="shared" si="36"/>
        <v>110.5</v>
      </c>
      <c r="V610">
        <f t="shared" si="37"/>
        <v>729.3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43</v>
      </c>
      <c r="AE610">
        <v>283.8</v>
      </c>
      <c r="AF610">
        <v>0</v>
      </c>
      <c r="AG610">
        <v>0</v>
      </c>
      <c r="AH610">
        <v>0</v>
      </c>
      <c r="AI610">
        <v>0</v>
      </c>
      <c r="AJ610">
        <f t="shared" si="38"/>
        <v>43</v>
      </c>
      <c r="AK610">
        <f t="shared" si="39"/>
        <v>283.8</v>
      </c>
    </row>
    <row r="611" spans="1:37" x14ac:dyDescent="0.25">
      <c r="A611" t="s">
        <v>1223</v>
      </c>
      <c r="B611" s="1" t="s">
        <v>1224</v>
      </c>
      <c r="C611">
        <v>15</v>
      </c>
      <c r="D611">
        <v>133.94999999999999</v>
      </c>
      <c r="E611">
        <v>7</v>
      </c>
      <c r="F611">
        <v>62.51</v>
      </c>
      <c r="G611">
        <v>10</v>
      </c>
      <c r="H611">
        <v>89.3</v>
      </c>
      <c r="I611">
        <v>8</v>
      </c>
      <c r="J611">
        <v>71.44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 t="shared" si="36"/>
        <v>40</v>
      </c>
      <c r="V611">
        <f t="shared" si="37"/>
        <v>357.2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 t="shared" si="38"/>
        <v>0</v>
      </c>
      <c r="AK611">
        <f t="shared" si="39"/>
        <v>0</v>
      </c>
    </row>
    <row r="612" spans="1:37" x14ac:dyDescent="0.25">
      <c r="A612" t="s">
        <v>1225</v>
      </c>
      <c r="B612" s="1" t="s">
        <v>1226</v>
      </c>
      <c r="C612">
        <v>32</v>
      </c>
      <c r="D612">
        <v>212.16</v>
      </c>
      <c r="E612">
        <v>62.5</v>
      </c>
      <c r="F612">
        <v>414.375</v>
      </c>
      <c r="G612">
        <v>68</v>
      </c>
      <c r="H612">
        <v>450.84</v>
      </c>
      <c r="I612">
        <v>51.5</v>
      </c>
      <c r="J612">
        <v>341.44499999999999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>
        <v>13.26</v>
      </c>
      <c r="U612">
        <f t="shared" si="36"/>
        <v>216</v>
      </c>
      <c r="V612">
        <f t="shared" si="37"/>
        <v>1432.08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 t="shared" si="38"/>
        <v>0</v>
      </c>
      <c r="AK612">
        <f t="shared" si="39"/>
        <v>0</v>
      </c>
    </row>
    <row r="613" spans="1:37" x14ac:dyDescent="0.25">
      <c r="A613" t="s">
        <v>1227</v>
      </c>
      <c r="B613" s="1" t="s">
        <v>1228</v>
      </c>
      <c r="C613">
        <v>15</v>
      </c>
      <c r="D613">
        <v>132</v>
      </c>
      <c r="E613">
        <v>145</v>
      </c>
      <c r="F613">
        <v>1276</v>
      </c>
      <c r="G613">
        <v>109.5</v>
      </c>
      <c r="H613">
        <v>963.6</v>
      </c>
      <c r="I613">
        <v>105</v>
      </c>
      <c r="J613">
        <v>924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>
        <v>17.600000000000001</v>
      </c>
      <c r="U613">
        <f t="shared" si="36"/>
        <v>376.5</v>
      </c>
      <c r="V613">
        <f t="shared" si="37"/>
        <v>3313.2</v>
      </c>
      <c r="X613">
        <v>0</v>
      </c>
      <c r="Y613">
        <v>0</v>
      </c>
      <c r="Z613">
        <v>0</v>
      </c>
      <c r="AA613">
        <v>0</v>
      </c>
      <c r="AB613">
        <v>1.5</v>
      </c>
      <c r="AC613">
        <v>13.2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 t="shared" si="38"/>
        <v>1.5</v>
      </c>
      <c r="AK613">
        <f t="shared" si="39"/>
        <v>13.2</v>
      </c>
    </row>
    <row r="614" spans="1:37" x14ac:dyDescent="0.25">
      <c r="A614" t="s">
        <v>1229</v>
      </c>
      <c r="B614" s="1" t="s">
        <v>1230</v>
      </c>
      <c r="C614">
        <v>53</v>
      </c>
      <c r="D614">
        <v>509.86</v>
      </c>
      <c r="E614">
        <v>37</v>
      </c>
      <c r="F614">
        <v>355.94</v>
      </c>
      <c r="G614">
        <v>158</v>
      </c>
      <c r="H614">
        <v>1519.96</v>
      </c>
      <c r="I614">
        <v>24</v>
      </c>
      <c r="J614">
        <v>230.88</v>
      </c>
      <c r="K614">
        <v>0</v>
      </c>
      <c r="L614">
        <v>0</v>
      </c>
      <c r="M614">
        <v>1</v>
      </c>
      <c r="N614">
        <v>9.6199999999999992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9.6199999999999992</v>
      </c>
      <c r="U614">
        <f t="shared" si="36"/>
        <v>274</v>
      </c>
      <c r="V614">
        <f t="shared" si="37"/>
        <v>2635.88</v>
      </c>
      <c r="X614">
        <v>0</v>
      </c>
      <c r="Y614">
        <v>0</v>
      </c>
      <c r="Z614">
        <v>0</v>
      </c>
      <c r="AA614">
        <v>0</v>
      </c>
      <c r="AB614">
        <v>2</v>
      </c>
      <c r="AC614">
        <v>19.239999999999998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 t="shared" si="38"/>
        <v>2</v>
      </c>
      <c r="AK614">
        <f t="shared" si="39"/>
        <v>19.239999999999998</v>
      </c>
    </row>
    <row r="615" spans="1:37" x14ac:dyDescent="0.25">
      <c r="A615" t="s">
        <v>1231</v>
      </c>
      <c r="B615" s="1" t="s">
        <v>1232</v>
      </c>
      <c r="C615">
        <v>55</v>
      </c>
      <c r="D615">
        <v>726</v>
      </c>
      <c r="E615">
        <v>161</v>
      </c>
      <c r="F615">
        <v>2125.1999999999998</v>
      </c>
      <c r="G615">
        <v>87.5</v>
      </c>
      <c r="H615">
        <v>1155</v>
      </c>
      <c r="I615">
        <v>57</v>
      </c>
      <c r="J615">
        <v>752.4</v>
      </c>
      <c r="K615">
        <v>0</v>
      </c>
      <c r="L615">
        <v>0</v>
      </c>
      <c r="M615">
        <v>5</v>
      </c>
      <c r="N615">
        <v>66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 t="shared" si="36"/>
        <v>365.5</v>
      </c>
      <c r="V615">
        <f t="shared" si="37"/>
        <v>4824.5999999999995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 t="shared" si="38"/>
        <v>0</v>
      </c>
      <c r="AK615">
        <f t="shared" si="39"/>
        <v>0</v>
      </c>
    </row>
    <row r="616" spans="1:37" x14ac:dyDescent="0.25">
      <c r="A616" t="s">
        <v>1233</v>
      </c>
      <c r="B616" s="1" t="s">
        <v>1234</v>
      </c>
      <c r="C616">
        <v>28</v>
      </c>
      <c r="D616">
        <v>336</v>
      </c>
      <c r="E616">
        <v>27</v>
      </c>
      <c r="F616">
        <v>324</v>
      </c>
      <c r="G616">
        <v>26</v>
      </c>
      <c r="H616">
        <v>312</v>
      </c>
      <c r="I616">
        <v>15</v>
      </c>
      <c r="J616">
        <v>180</v>
      </c>
      <c r="K616">
        <v>0</v>
      </c>
      <c r="L616">
        <v>0</v>
      </c>
      <c r="M616">
        <v>10</v>
      </c>
      <c r="N616">
        <v>120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 t="shared" si="36"/>
        <v>106</v>
      </c>
      <c r="V616">
        <f t="shared" si="37"/>
        <v>1272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 t="shared" si="38"/>
        <v>0</v>
      </c>
      <c r="AK616">
        <f t="shared" si="39"/>
        <v>0</v>
      </c>
    </row>
    <row r="617" spans="1:37" x14ac:dyDescent="0.25">
      <c r="A617" t="s">
        <v>1235</v>
      </c>
      <c r="B617" s="1" t="s">
        <v>1236</v>
      </c>
      <c r="C617">
        <v>93</v>
      </c>
      <c r="D617">
        <v>1506.6</v>
      </c>
      <c r="E617">
        <v>157.5</v>
      </c>
      <c r="F617">
        <v>2551.5</v>
      </c>
      <c r="G617">
        <v>100</v>
      </c>
      <c r="H617">
        <v>1620</v>
      </c>
      <c r="I617">
        <v>51</v>
      </c>
      <c r="J617">
        <v>826.2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 t="shared" si="36"/>
        <v>401.5</v>
      </c>
      <c r="V617">
        <f t="shared" si="37"/>
        <v>6504.3</v>
      </c>
      <c r="X617">
        <v>0</v>
      </c>
      <c r="Y617">
        <v>0</v>
      </c>
      <c r="Z617">
        <v>2</v>
      </c>
      <c r="AA617">
        <v>32.4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 t="shared" si="38"/>
        <v>2</v>
      </c>
      <c r="AK617">
        <f t="shared" si="39"/>
        <v>32.4</v>
      </c>
    </row>
    <row r="618" spans="1:37" x14ac:dyDescent="0.25">
      <c r="A618" t="s">
        <v>1237</v>
      </c>
      <c r="B618" s="1" t="s">
        <v>1238</v>
      </c>
      <c r="C618">
        <v>1</v>
      </c>
      <c r="D618">
        <v>2.2999999999999998</v>
      </c>
      <c r="E618">
        <v>217</v>
      </c>
      <c r="F618">
        <v>499.1</v>
      </c>
      <c r="G618">
        <v>2</v>
      </c>
      <c r="H618">
        <v>4.5999999999999996</v>
      </c>
      <c r="I618">
        <v>30</v>
      </c>
      <c r="J618">
        <v>69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 t="shared" si="36"/>
        <v>250</v>
      </c>
      <c r="V618">
        <f t="shared" si="37"/>
        <v>575</v>
      </c>
      <c r="X618">
        <v>0</v>
      </c>
      <c r="Y618">
        <v>0</v>
      </c>
      <c r="Z618">
        <v>2</v>
      </c>
      <c r="AA618">
        <v>4.5999999999999996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 t="shared" si="38"/>
        <v>2</v>
      </c>
      <c r="AK618">
        <f t="shared" si="39"/>
        <v>4.5999999999999996</v>
      </c>
    </row>
    <row r="619" spans="1:37" x14ac:dyDescent="0.25">
      <c r="A619" t="s">
        <v>1239</v>
      </c>
      <c r="B619" s="1" t="s">
        <v>1240</v>
      </c>
      <c r="C619">
        <v>12</v>
      </c>
      <c r="D619">
        <v>33.6</v>
      </c>
      <c r="E619">
        <v>9</v>
      </c>
      <c r="F619">
        <v>25.2</v>
      </c>
      <c r="G619">
        <v>38</v>
      </c>
      <c r="H619">
        <v>106.4</v>
      </c>
      <c r="I619">
        <v>1</v>
      </c>
      <c r="J619">
        <v>2.8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 t="shared" si="36"/>
        <v>60</v>
      </c>
      <c r="V619">
        <f t="shared" si="37"/>
        <v>168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 t="shared" si="38"/>
        <v>0</v>
      </c>
      <c r="AK619">
        <f t="shared" si="39"/>
        <v>0</v>
      </c>
    </row>
    <row r="620" spans="1:37" x14ac:dyDescent="0.25">
      <c r="A620" t="s">
        <v>1241</v>
      </c>
      <c r="B620" s="1" t="s">
        <v>1242</v>
      </c>
      <c r="C620">
        <v>75</v>
      </c>
      <c r="D620">
        <v>256.5</v>
      </c>
      <c r="E620">
        <v>31</v>
      </c>
      <c r="F620">
        <v>106.02</v>
      </c>
      <c r="G620">
        <v>19</v>
      </c>
      <c r="H620">
        <v>64.98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 t="shared" si="36"/>
        <v>125</v>
      </c>
      <c r="V620">
        <f t="shared" si="37"/>
        <v>427.5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 t="shared" si="38"/>
        <v>0</v>
      </c>
      <c r="AK620">
        <f t="shared" si="39"/>
        <v>0</v>
      </c>
    </row>
    <row r="621" spans="1:37" x14ac:dyDescent="0.25">
      <c r="A621" t="s">
        <v>1243</v>
      </c>
      <c r="B621" s="1" t="s">
        <v>1244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5</v>
      </c>
      <c r="J621">
        <v>14.5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 t="shared" si="36"/>
        <v>5</v>
      </c>
      <c r="V621">
        <f t="shared" si="37"/>
        <v>14.5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 t="shared" si="38"/>
        <v>0</v>
      </c>
      <c r="AK621">
        <f t="shared" si="39"/>
        <v>0</v>
      </c>
    </row>
    <row r="622" spans="1:37" x14ac:dyDescent="0.25">
      <c r="A622" t="s">
        <v>1245</v>
      </c>
      <c r="B622" s="1" t="s">
        <v>1246</v>
      </c>
      <c r="C622">
        <v>8</v>
      </c>
      <c r="D622">
        <v>28</v>
      </c>
      <c r="E622">
        <v>1.5</v>
      </c>
      <c r="F622">
        <v>5.25</v>
      </c>
      <c r="G622">
        <v>2</v>
      </c>
      <c r="H622">
        <v>7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 t="shared" si="36"/>
        <v>11.5</v>
      </c>
      <c r="V622">
        <f t="shared" si="37"/>
        <v>40.25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 t="shared" si="38"/>
        <v>0</v>
      </c>
      <c r="AK622">
        <f t="shared" si="39"/>
        <v>0</v>
      </c>
    </row>
    <row r="623" spans="1:37" x14ac:dyDescent="0.25">
      <c r="A623" t="s">
        <v>1247</v>
      </c>
      <c r="B623" s="1" t="s">
        <v>1248</v>
      </c>
      <c r="C623">
        <v>6</v>
      </c>
      <c r="D623">
        <v>27</v>
      </c>
      <c r="E623">
        <v>93</v>
      </c>
      <c r="F623">
        <v>418.5</v>
      </c>
      <c r="G623">
        <v>22</v>
      </c>
      <c r="H623">
        <v>99</v>
      </c>
      <c r="I623">
        <v>17</v>
      </c>
      <c r="J623">
        <v>76.5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 t="shared" si="36"/>
        <v>138</v>
      </c>
      <c r="V623">
        <f t="shared" si="37"/>
        <v>621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 t="shared" si="38"/>
        <v>0</v>
      </c>
      <c r="AK623">
        <f t="shared" si="39"/>
        <v>0</v>
      </c>
    </row>
    <row r="624" spans="1:37" x14ac:dyDescent="0.25">
      <c r="A624" t="s">
        <v>1249</v>
      </c>
      <c r="B624" s="1" t="s">
        <v>1250</v>
      </c>
      <c r="C624">
        <v>13</v>
      </c>
      <c r="D624">
        <v>76.7</v>
      </c>
      <c r="E624">
        <v>9</v>
      </c>
      <c r="F624">
        <v>53.1</v>
      </c>
      <c r="G624">
        <v>22</v>
      </c>
      <c r="H624">
        <v>129.80000000000001</v>
      </c>
      <c r="I624">
        <v>10</v>
      </c>
      <c r="J624">
        <v>59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 t="shared" si="36"/>
        <v>54</v>
      </c>
      <c r="V624">
        <f t="shared" si="37"/>
        <v>318.60000000000002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 t="shared" si="38"/>
        <v>0</v>
      </c>
      <c r="AK624">
        <f t="shared" si="39"/>
        <v>0</v>
      </c>
    </row>
    <row r="625" spans="1:37" x14ac:dyDescent="0.25">
      <c r="A625" t="s">
        <v>1251</v>
      </c>
      <c r="B625" s="1" t="s">
        <v>1252</v>
      </c>
      <c r="C625">
        <v>5</v>
      </c>
      <c r="D625">
        <v>26</v>
      </c>
      <c r="E625">
        <v>0</v>
      </c>
      <c r="F625">
        <v>0</v>
      </c>
      <c r="G625">
        <v>4.5</v>
      </c>
      <c r="H625">
        <v>23.4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 t="shared" si="36"/>
        <v>9.5</v>
      </c>
      <c r="V625">
        <f t="shared" si="37"/>
        <v>49.4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 t="shared" si="38"/>
        <v>0</v>
      </c>
      <c r="AK625">
        <f t="shared" si="39"/>
        <v>0</v>
      </c>
    </row>
    <row r="626" spans="1:37" x14ac:dyDescent="0.25">
      <c r="A626" t="s">
        <v>1253</v>
      </c>
      <c r="B626" s="1" t="s">
        <v>1254</v>
      </c>
      <c r="C626">
        <v>0.5</v>
      </c>
      <c r="D626">
        <v>3.45</v>
      </c>
      <c r="E626">
        <v>12</v>
      </c>
      <c r="F626">
        <v>82.8</v>
      </c>
      <c r="G626">
        <v>42.5</v>
      </c>
      <c r="H626">
        <v>293.25</v>
      </c>
      <c r="I626">
        <v>1.5</v>
      </c>
      <c r="J626">
        <v>10.35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 t="shared" si="36"/>
        <v>56.5</v>
      </c>
      <c r="V626">
        <f t="shared" si="37"/>
        <v>389.85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 t="shared" si="38"/>
        <v>0</v>
      </c>
      <c r="AK626">
        <f t="shared" si="39"/>
        <v>0</v>
      </c>
    </row>
    <row r="627" spans="1:37" x14ac:dyDescent="0.25">
      <c r="A627" t="s">
        <v>1255</v>
      </c>
      <c r="B627" s="1" t="s">
        <v>1256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6</v>
      </c>
      <c r="J627">
        <v>35.4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 t="shared" si="36"/>
        <v>6</v>
      </c>
      <c r="V627">
        <f t="shared" si="37"/>
        <v>35.4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 t="shared" si="38"/>
        <v>0</v>
      </c>
      <c r="AK627">
        <f t="shared" si="39"/>
        <v>0</v>
      </c>
    </row>
    <row r="628" spans="1:37" x14ac:dyDescent="0.25">
      <c r="A628" t="s">
        <v>1257</v>
      </c>
      <c r="B628" s="1" t="s">
        <v>1258</v>
      </c>
      <c r="C628">
        <v>0</v>
      </c>
      <c r="D628">
        <v>0</v>
      </c>
      <c r="E628">
        <v>5.5</v>
      </c>
      <c r="F628">
        <v>46.2</v>
      </c>
      <c r="G628">
        <v>4.5</v>
      </c>
      <c r="H628">
        <v>37.799999999999997</v>
      </c>
      <c r="I628">
        <v>2</v>
      </c>
      <c r="J628">
        <v>16.8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 t="shared" si="36"/>
        <v>12</v>
      </c>
      <c r="V628">
        <f t="shared" si="37"/>
        <v>100.8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 t="shared" si="38"/>
        <v>0</v>
      </c>
      <c r="AK628">
        <f t="shared" si="39"/>
        <v>0</v>
      </c>
    </row>
    <row r="629" spans="1:37" x14ac:dyDescent="0.25">
      <c r="A629" t="s">
        <v>1259</v>
      </c>
      <c r="B629" s="1" t="s">
        <v>1260</v>
      </c>
      <c r="C629">
        <v>11</v>
      </c>
      <c r="D629">
        <v>99</v>
      </c>
      <c r="E629">
        <v>10</v>
      </c>
      <c r="F629">
        <v>90</v>
      </c>
      <c r="G629">
        <v>10</v>
      </c>
      <c r="H629">
        <v>90</v>
      </c>
      <c r="I629">
        <v>14</v>
      </c>
      <c r="J629">
        <v>126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 t="shared" si="36"/>
        <v>45</v>
      </c>
      <c r="V629">
        <f t="shared" si="37"/>
        <v>405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 t="shared" si="38"/>
        <v>0</v>
      </c>
      <c r="AK629">
        <f t="shared" si="39"/>
        <v>0</v>
      </c>
    </row>
    <row r="630" spans="1:37" x14ac:dyDescent="0.25">
      <c r="A630" t="s">
        <v>1261</v>
      </c>
      <c r="B630" s="1" t="s">
        <v>1262</v>
      </c>
      <c r="C630">
        <v>0</v>
      </c>
      <c r="D630">
        <v>0</v>
      </c>
      <c r="E630">
        <v>2</v>
      </c>
      <c r="F630">
        <v>21.6</v>
      </c>
      <c r="G630">
        <v>9.5</v>
      </c>
      <c r="H630">
        <v>102.6</v>
      </c>
      <c r="I630">
        <v>1.5</v>
      </c>
      <c r="J630">
        <v>16.2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 t="shared" si="36"/>
        <v>13</v>
      </c>
      <c r="V630">
        <f t="shared" si="37"/>
        <v>140.39999999999998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 t="shared" si="38"/>
        <v>0</v>
      </c>
      <c r="AK630">
        <f t="shared" si="39"/>
        <v>0</v>
      </c>
    </row>
    <row r="631" spans="1:37" x14ac:dyDescent="0.25">
      <c r="A631" t="s">
        <v>1263</v>
      </c>
      <c r="B631" s="1" t="s">
        <v>1264</v>
      </c>
      <c r="C631">
        <v>5</v>
      </c>
      <c r="D631">
        <v>58</v>
      </c>
      <c r="E631">
        <v>3</v>
      </c>
      <c r="F631">
        <v>34.799999999999997</v>
      </c>
      <c r="G631">
        <v>1</v>
      </c>
      <c r="H631">
        <v>11.6</v>
      </c>
      <c r="I631">
        <v>4</v>
      </c>
      <c r="J631">
        <v>46.4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 t="shared" si="36"/>
        <v>13</v>
      </c>
      <c r="V631">
        <f t="shared" si="37"/>
        <v>150.79999999999998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 t="shared" si="38"/>
        <v>0</v>
      </c>
      <c r="AK631">
        <f t="shared" si="39"/>
        <v>0</v>
      </c>
    </row>
    <row r="632" spans="1:37" x14ac:dyDescent="0.25">
      <c r="A632" t="s">
        <v>1265</v>
      </c>
      <c r="B632" s="1" t="s">
        <v>1266</v>
      </c>
      <c r="C632">
        <v>0</v>
      </c>
      <c r="D632">
        <v>0</v>
      </c>
      <c r="E632">
        <v>1</v>
      </c>
      <c r="F632">
        <v>13.8</v>
      </c>
      <c r="G632">
        <v>0.5</v>
      </c>
      <c r="H632">
        <v>6.9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 t="shared" si="36"/>
        <v>1.5</v>
      </c>
      <c r="V632">
        <f t="shared" si="37"/>
        <v>20.700000000000003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 t="shared" si="38"/>
        <v>0</v>
      </c>
      <c r="AK632">
        <f t="shared" si="39"/>
        <v>0</v>
      </c>
    </row>
    <row r="633" spans="1:37" x14ac:dyDescent="0.25">
      <c r="A633" t="s">
        <v>1267</v>
      </c>
      <c r="B633" s="1" t="s">
        <v>1268</v>
      </c>
      <c r="C633">
        <v>4</v>
      </c>
      <c r="D633">
        <v>20.8</v>
      </c>
      <c r="E633">
        <v>24.5</v>
      </c>
      <c r="F633">
        <v>127.4</v>
      </c>
      <c r="G633">
        <v>17</v>
      </c>
      <c r="H633">
        <v>88.4</v>
      </c>
      <c r="I633">
        <v>10</v>
      </c>
      <c r="J633">
        <v>52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 t="shared" si="36"/>
        <v>55.5</v>
      </c>
      <c r="V633">
        <f t="shared" si="37"/>
        <v>288.60000000000002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 t="shared" si="38"/>
        <v>0</v>
      </c>
      <c r="AK633">
        <f t="shared" si="39"/>
        <v>0</v>
      </c>
    </row>
    <row r="634" spans="1:37" x14ac:dyDescent="0.25">
      <c r="A634" t="s">
        <v>1269</v>
      </c>
      <c r="B634" s="1" t="s">
        <v>1270</v>
      </c>
      <c r="C634">
        <v>12</v>
      </c>
      <c r="D634">
        <v>78</v>
      </c>
      <c r="E634">
        <v>4.5</v>
      </c>
      <c r="F634">
        <v>29.25</v>
      </c>
      <c r="G634">
        <v>45</v>
      </c>
      <c r="H634">
        <v>292.5</v>
      </c>
      <c r="I634">
        <v>11</v>
      </c>
      <c r="J634">
        <v>71.5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 t="shared" si="36"/>
        <v>72.5</v>
      </c>
      <c r="V634">
        <f t="shared" si="37"/>
        <v>471.25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 t="shared" si="38"/>
        <v>0</v>
      </c>
      <c r="AK634">
        <f t="shared" si="39"/>
        <v>0</v>
      </c>
    </row>
    <row r="635" spans="1:37" x14ac:dyDescent="0.25">
      <c r="A635" t="s">
        <v>1271</v>
      </c>
      <c r="B635" s="1" t="s">
        <v>1272</v>
      </c>
      <c r="C635">
        <v>0</v>
      </c>
      <c r="D635">
        <v>0</v>
      </c>
      <c r="E635">
        <v>3</v>
      </c>
      <c r="F635">
        <v>32.700000000000003</v>
      </c>
      <c r="G635">
        <v>1</v>
      </c>
      <c r="H635">
        <v>10.9</v>
      </c>
      <c r="I635">
        <v>4.5</v>
      </c>
      <c r="J635">
        <v>49.05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 t="shared" si="36"/>
        <v>8.5</v>
      </c>
      <c r="V635">
        <f t="shared" si="37"/>
        <v>92.65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 t="shared" si="38"/>
        <v>0</v>
      </c>
      <c r="AK635">
        <f t="shared" si="39"/>
        <v>0</v>
      </c>
    </row>
    <row r="636" spans="1:37" x14ac:dyDescent="0.25">
      <c r="A636" t="s">
        <v>1273</v>
      </c>
      <c r="B636" s="1" t="s">
        <v>1274</v>
      </c>
      <c r="C636">
        <v>3</v>
      </c>
      <c r="D636">
        <v>25.8</v>
      </c>
      <c r="E636">
        <v>14</v>
      </c>
      <c r="F636">
        <v>120.4</v>
      </c>
      <c r="G636">
        <v>10</v>
      </c>
      <c r="H636">
        <v>86</v>
      </c>
      <c r="I636">
        <v>38.5</v>
      </c>
      <c r="J636">
        <v>331.1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 t="shared" si="36"/>
        <v>65.5</v>
      </c>
      <c r="V636">
        <f t="shared" si="37"/>
        <v>563.30000000000007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 t="shared" si="38"/>
        <v>0</v>
      </c>
      <c r="AK636">
        <f t="shared" si="39"/>
        <v>0</v>
      </c>
    </row>
    <row r="637" spans="1:37" x14ac:dyDescent="0.25">
      <c r="A637" t="s">
        <v>1275</v>
      </c>
      <c r="B637" s="1" t="s">
        <v>1276</v>
      </c>
      <c r="C637">
        <v>0</v>
      </c>
      <c r="D637">
        <v>0</v>
      </c>
      <c r="E637">
        <v>0</v>
      </c>
      <c r="F637">
        <v>0</v>
      </c>
      <c r="G637">
        <v>34</v>
      </c>
      <c r="H637">
        <v>231.2</v>
      </c>
      <c r="I637">
        <v>18</v>
      </c>
      <c r="J637">
        <v>122.4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 t="shared" si="36"/>
        <v>52</v>
      </c>
      <c r="V637">
        <f t="shared" si="37"/>
        <v>353.6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 t="shared" si="38"/>
        <v>0</v>
      </c>
      <c r="AK637">
        <f t="shared" si="39"/>
        <v>0</v>
      </c>
    </row>
    <row r="638" spans="1:37" x14ac:dyDescent="0.25">
      <c r="A638" t="s">
        <v>1277</v>
      </c>
      <c r="B638" s="1" t="s">
        <v>1278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 t="shared" si="36"/>
        <v>0</v>
      </c>
      <c r="V638">
        <f t="shared" si="37"/>
        <v>0</v>
      </c>
      <c r="X638">
        <v>2</v>
      </c>
      <c r="Y638">
        <v>10.5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 t="shared" si="38"/>
        <v>2</v>
      </c>
      <c r="AK638">
        <f t="shared" si="39"/>
        <v>10.5</v>
      </c>
    </row>
    <row r="639" spans="1:37" x14ac:dyDescent="0.25">
      <c r="A639" t="s">
        <v>1279</v>
      </c>
      <c r="B639" s="1" t="s">
        <v>1280</v>
      </c>
      <c r="C639">
        <v>4</v>
      </c>
      <c r="D639">
        <v>24</v>
      </c>
      <c r="E639">
        <v>15</v>
      </c>
      <c r="F639">
        <v>90</v>
      </c>
      <c r="G639">
        <v>15</v>
      </c>
      <c r="H639">
        <v>90</v>
      </c>
      <c r="I639">
        <v>5</v>
      </c>
      <c r="J639">
        <v>30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 t="shared" si="36"/>
        <v>39</v>
      </c>
      <c r="V639">
        <f t="shared" si="37"/>
        <v>234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 t="shared" si="38"/>
        <v>0</v>
      </c>
      <c r="AK639">
        <f t="shared" si="39"/>
        <v>0</v>
      </c>
    </row>
    <row r="640" spans="1:37" x14ac:dyDescent="0.25">
      <c r="A640" t="s">
        <v>1281</v>
      </c>
      <c r="B640" s="1" t="s">
        <v>1282</v>
      </c>
      <c r="C640">
        <v>10</v>
      </c>
      <c r="D640">
        <v>124</v>
      </c>
      <c r="E640">
        <v>17</v>
      </c>
      <c r="F640">
        <v>210.8</v>
      </c>
      <c r="G640">
        <v>20</v>
      </c>
      <c r="H640">
        <v>248</v>
      </c>
      <c r="I640">
        <v>10</v>
      </c>
      <c r="J640">
        <v>124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 t="shared" si="36"/>
        <v>57</v>
      </c>
      <c r="V640">
        <f t="shared" si="37"/>
        <v>706.8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 t="shared" si="38"/>
        <v>0</v>
      </c>
      <c r="AK640">
        <f t="shared" si="39"/>
        <v>0</v>
      </c>
    </row>
    <row r="641" spans="1:37" x14ac:dyDescent="0.25">
      <c r="A641" t="s">
        <v>1283</v>
      </c>
      <c r="B641" s="1" t="s">
        <v>1284</v>
      </c>
      <c r="C641">
        <v>8</v>
      </c>
      <c r="D641">
        <v>128</v>
      </c>
      <c r="E641">
        <v>1</v>
      </c>
      <c r="F641">
        <v>16</v>
      </c>
      <c r="G641">
        <v>0</v>
      </c>
      <c r="H641">
        <v>0</v>
      </c>
      <c r="I641">
        <v>5</v>
      </c>
      <c r="J641">
        <v>80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 t="shared" si="36"/>
        <v>14</v>
      </c>
      <c r="V641">
        <f t="shared" si="37"/>
        <v>224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 t="shared" si="38"/>
        <v>0</v>
      </c>
      <c r="AK641">
        <f t="shared" si="39"/>
        <v>0</v>
      </c>
    </row>
    <row r="642" spans="1:37" x14ac:dyDescent="0.25">
      <c r="A642" t="s">
        <v>1285</v>
      </c>
      <c r="B642" s="1" t="s">
        <v>1286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20</v>
      </c>
      <c r="I642">
        <v>9</v>
      </c>
      <c r="J642">
        <v>180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 t="shared" si="36"/>
        <v>10</v>
      </c>
      <c r="V642">
        <f t="shared" si="37"/>
        <v>200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 t="shared" si="38"/>
        <v>0</v>
      </c>
      <c r="AK642">
        <f t="shared" si="39"/>
        <v>0</v>
      </c>
    </row>
    <row r="643" spans="1:37" x14ac:dyDescent="0.25">
      <c r="A643" t="s">
        <v>1287</v>
      </c>
      <c r="B643" s="1" t="s">
        <v>1288</v>
      </c>
      <c r="C643">
        <v>2</v>
      </c>
      <c r="D643">
        <v>12</v>
      </c>
      <c r="E643">
        <v>2</v>
      </c>
      <c r="F643">
        <v>12</v>
      </c>
      <c r="G643">
        <v>5</v>
      </c>
      <c r="H643">
        <v>30</v>
      </c>
      <c r="I643">
        <v>10</v>
      </c>
      <c r="J643">
        <v>60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2</v>
      </c>
      <c r="T643">
        <v>12</v>
      </c>
      <c r="U643">
        <f t="shared" si="36"/>
        <v>21</v>
      </c>
      <c r="V643">
        <f t="shared" si="37"/>
        <v>126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 t="shared" si="38"/>
        <v>0</v>
      </c>
      <c r="AK643">
        <f t="shared" si="39"/>
        <v>0</v>
      </c>
    </row>
    <row r="644" spans="1:37" x14ac:dyDescent="0.25">
      <c r="A644" t="s">
        <v>1289</v>
      </c>
      <c r="B644" s="1" t="s">
        <v>1290</v>
      </c>
      <c r="C644">
        <v>4</v>
      </c>
      <c r="D644">
        <v>49.6</v>
      </c>
      <c r="E644">
        <v>10</v>
      </c>
      <c r="F644">
        <v>124</v>
      </c>
      <c r="G644">
        <v>1</v>
      </c>
      <c r="H644">
        <v>12.4</v>
      </c>
      <c r="I644">
        <v>18</v>
      </c>
      <c r="J644">
        <v>223.2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5</v>
      </c>
      <c r="T644">
        <v>62</v>
      </c>
      <c r="U644">
        <f t="shared" si="36"/>
        <v>38</v>
      </c>
      <c r="V644">
        <f t="shared" si="37"/>
        <v>471.2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 t="shared" si="38"/>
        <v>0</v>
      </c>
      <c r="AK644">
        <f t="shared" si="39"/>
        <v>0</v>
      </c>
    </row>
    <row r="645" spans="1:37" x14ac:dyDescent="0.25">
      <c r="A645" t="s">
        <v>1291</v>
      </c>
      <c r="B645" s="1" t="s">
        <v>1292</v>
      </c>
      <c r="C645">
        <v>0</v>
      </c>
      <c r="D645">
        <v>0</v>
      </c>
      <c r="E645">
        <v>1</v>
      </c>
      <c r="F645">
        <v>16</v>
      </c>
      <c r="G645">
        <v>1</v>
      </c>
      <c r="H645">
        <v>16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 t="shared" si="36"/>
        <v>2</v>
      </c>
      <c r="V645">
        <f t="shared" si="37"/>
        <v>32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 t="shared" si="38"/>
        <v>0</v>
      </c>
      <c r="AK645">
        <f t="shared" si="39"/>
        <v>0</v>
      </c>
    </row>
    <row r="646" spans="1:37" x14ac:dyDescent="0.25">
      <c r="A646" t="s">
        <v>1293</v>
      </c>
      <c r="B646" s="1" t="s">
        <v>1294</v>
      </c>
      <c r="C646">
        <v>8</v>
      </c>
      <c r="D646">
        <v>44.8</v>
      </c>
      <c r="E646">
        <v>14.5</v>
      </c>
      <c r="F646">
        <v>81.2</v>
      </c>
      <c r="G646">
        <v>8</v>
      </c>
      <c r="H646">
        <v>44.8</v>
      </c>
      <c r="I646">
        <v>18</v>
      </c>
      <c r="J646">
        <v>100.8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</v>
      </c>
      <c r="T646">
        <v>5.6</v>
      </c>
      <c r="U646">
        <f t="shared" si="36"/>
        <v>49.5</v>
      </c>
      <c r="V646">
        <f t="shared" si="37"/>
        <v>277.20000000000005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 t="shared" si="38"/>
        <v>0</v>
      </c>
      <c r="AK646">
        <f t="shared" si="39"/>
        <v>0</v>
      </c>
    </row>
    <row r="647" spans="1:37" x14ac:dyDescent="0.25">
      <c r="A647" t="s">
        <v>1295</v>
      </c>
      <c r="B647" s="1" t="s">
        <v>1296</v>
      </c>
      <c r="C647">
        <v>4</v>
      </c>
      <c r="D647">
        <v>26.4</v>
      </c>
      <c r="E647">
        <v>19.5</v>
      </c>
      <c r="F647">
        <v>128.69999999999999</v>
      </c>
      <c r="G647">
        <v>10.5</v>
      </c>
      <c r="H647">
        <v>69.3</v>
      </c>
      <c r="I647">
        <v>15.5</v>
      </c>
      <c r="J647">
        <v>102.3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>
        <v>6.6</v>
      </c>
      <c r="U647">
        <f t="shared" si="36"/>
        <v>50.5</v>
      </c>
      <c r="V647">
        <f t="shared" si="37"/>
        <v>333.3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 t="shared" si="38"/>
        <v>0</v>
      </c>
      <c r="AK647">
        <f t="shared" si="39"/>
        <v>0</v>
      </c>
    </row>
    <row r="648" spans="1:37" x14ac:dyDescent="0.25">
      <c r="A648" t="s">
        <v>1297</v>
      </c>
      <c r="B648" s="1" t="s">
        <v>1298</v>
      </c>
      <c r="C648">
        <v>4.5</v>
      </c>
      <c r="D648">
        <v>29.7</v>
      </c>
      <c r="E648">
        <v>4</v>
      </c>
      <c r="F648">
        <v>26.4</v>
      </c>
      <c r="G648">
        <v>3.5</v>
      </c>
      <c r="H648">
        <v>23.1</v>
      </c>
      <c r="I648">
        <v>2</v>
      </c>
      <c r="J648">
        <v>13.2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 t="shared" si="36"/>
        <v>14</v>
      </c>
      <c r="V648">
        <f t="shared" si="37"/>
        <v>92.399999999999991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 t="shared" si="38"/>
        <v>0</v>
      </c>
      <c r="AK648">
        <f t="shared" si="39"/>
        <v>0</v>
      </c>
    </row>
    <row r="649" spans="1:37" x14ac:dyDescent="0.25">
      <c r="A649" t="s">
        <v>1299</v>
      </c>
      <c r="B649" s="1" t="s">
        <v>1300</v>
      </c>
      <c r="C649">
        <v>4.5</v>
      </c>
      <c r="D649">
        <v>27.9</v>
      </c>
      <c r="E649">
        <v>11</v>
      </c>
      <c r="F649">
        <v>68.2</v>
      </c>
      <c r="G649">
        <v>4</v>
      </c>
      <c r="H649">
        <v>24.8</v>
      </c>
      <c r="I649">
        <v>11</v>
      </c>
      <c r="J649">
        <v>68.2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 t="shared" ref="U649:U712" si="40">SUM(C649+E649+G649+I649+K649+M649+O649+Q649+S649 )</f>
        <v>30.5</v>
      </c>
      <c r="V649">
        <f t="shared" ref="V649:V712" si="41">SUM(D649+F649+H649+J649+L649+N649+P649+R649 +T649 )</f>
        <v>189.1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 t="shared" ref="AJ649:AJ712" si="42">SUM(X649+Z649+AB649+AD649+AF649 +AH649)</f>
        <v>0</v>
      </c>
      <c r="AK649">
        <f t="shared" ref="AK649:AK712" si="43">SUM(Y649+AA649+AC649+AE649+AG649 +AI649 )</f>
        <v>0</v>
      </c>
    </row>
    <row r="650" spans="1:37" x14ac:dyDescent="0.25">
      <c r="A650" t="s">
        <v>1301</v>
      </c>
      <c r="B650" s="1" t="s">
        <v>1302</v>
      </c>
      <c r="C650">
        <v>1.5</v>
      </c>
      <c r="D650">
        <v>9.9</v>
      </c>
      <c r="E650">
        <v>2.5</v>
      </c>
      <c r="F650">
        <v>16.5</v>
      </c>
      <c r="G650">
        <v>1</v>
      </c>
      <c r="H650">
        <v>6.6</v>
      </c>
      <c r="I650">
        <v>4.5</v>
      </c>
      <c r="J650">
        <v>29.7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 t="shared" si="40"/>
        <v>9.5</v>
      </c>
      <c r="V650">
        <f t="shared" si="41"/>
        <v>62.7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 t="shared" si="42"/>
        <v>0</v>
      </c>
      <c r="AK650">
        <f t="shared" si="43"/>
        <v>0</v>
      </c>
    </row>
    <row r="651" spans="1:37" x14ac:dyDescent="0.25">
      <c r="A651" t="s">
        <v>1303</v>
      </c>
      <c r="B651" s="1" t="s">
        <v>1304</v>
      </c>
      <c r="C651">
        <v>0.5</v>
      </c>
      <c r="D651">
        <v>3.3</v>
      </c>
      <c r="E651">
        <v>2.5</v>
      </c>
      <c r="F651">
        <v>16.5</v>
      </c>
      <c r="G651">
        <v>0.5</v>
      </c>
      <c r="H651">
        <v>3.3</v>
      </c>
      <c r="I651">
        <v>2</v>
      </c>
      <c r="J651">
        <v>13.2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 t="shared" si="40"/>
        <v>5.5</v>
      </c>
      <c r="V651">
        <f t="shared" si="41"/>
        <v>36.299999999999997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 t="shared" si="42"/>
        <v>0</v>
      </c>
      <c r="AK651">
        <f t="shared" si="43"/>
        <v>0</v>
      </c>
    </row>
    <row r="652" spans="1:37" x14ac:dyDescent="0.25">
      <c r="A652" t="s">
        <v>1305</v>
      </c>
      <c r="B652" s="1" t="s">
        <v>1306</v>
      </c>
      <c r="C652">
        <v>5.5</v>
      </c>
      <c r="D652">
        <v>23.1</v>
      </c>
      <c r="E652">
        <v>2.5</v>
      </c>
      <c r="F652">
        <v>10.5</v>
      </c>
      <c r="G652">
        <v>0.5</v>
      </c>
      <c r="H652">
        <v>2.1</v>
      </c>
      <c r="I652">
        <v>4</v>
      </c>
      <c r="J652">
        <v>16.8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 t="shared" si="40"/>
        <v>12.5</v>
      </c>
      <c r="V652">
        <f t="shared" si="41"/>
        <v>52.5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 t="shared" si="42"/>
        <v>0</v>
      </c>
      <c r="AK652">
        <f t="shared" si="43"/>
        <v>0</v>
      </c>
    </row>
    <row r="653" spans="1:37" x14ac:dyDescent="0.25">
      <c r="A653" t="s">
        <v>1307</v>
      </c>
      <c r="B653" s="1" t="s">
        <v>1308</v>
      </c>
      <c r="C653">
        <v>2</v>
      </c>
      <c r="D653">
        <v>15.6</v>
      </c>
      <c r="E653">
        <v>0.5</v>
      </c>
      <c r="F653">
        <v>3.9</v>
      </c>
      <c r="G653">
        <v>1</v>
      </c>
      <c r="H653">
        <v>7.8</v>
      </c>
      <c r="I653">
        <v>1</v>
      </c>
      <c r="J653">
        <v>7.8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 t="shared" si="40"/>
        <v>4.5</v>
      </c>
      <c r="V653">
        <f t="shared" si="41"/>
        <v>35.1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 t="shared" si="42"/>
        <v>0</v>
      </c>
      <c r="AK653">
        <f t="shared" si="43"/>
        <v>0</v>
      </c>
    </row>
    <row r="654" spans="1:37" x14ac:dyDescent="0.25">
      <c r="A654" t="s">
        <v>1309</v>
      </c>
      <c r="B654" s="1" t="s">
        <v>1310</v>
      </c>
      <c r="C654">
        <v>0</v>
      </c>
      <c r="D654">
        <v>0</v>
      </c>
      <c r="E654">
        <v>0</v>
      </c>
      <c r="F654">
        <v>0</v>
      </c>
      <c r="G654">
        <v>0.5</v>
      </c>
      <c r="H654">
        <v>4.2</v>
      </c>
      <c r="I654">
        <v>0.5</v>
      </c>
      <c r="J654">
        <v>4.2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 t="shared" si="40"/>
        <v>1</v>
      </c>
      <c r="V654">
        <f t="shared" si="41"/>
        <v>8.4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 t="shared" si="42"/>
        <v>0</v>
      </c>
      <c r="AK654">
        <f t="shared" si="43"/>
        <v>0</v>
      </c>
    </row>
    <row r="655" spans="1:37" x14ac:dyDescent="0.25">
      <c r="A655" t="s">
        <v>1311</v>
      </c>
      <c r="B655" s="1" t="s">
        <v>1312</v>
      </c>
      <c r="C655">
        <v>7</v>
      </c>
      <c r="D655">
        <v>44.1</v>
      </c>
      <c r="E655">
        <v>49.5</v>
      </c>
      <c r="F655">
        <v>311.85000000000002</v>
      </c>
      <c r="G655">
        <v>21</v>
      </c>
      <c r="H655">
        <v>132.30000000000001</v>
      </c>
      <c r="I655">
        <v>4</v>
      </c>
      <c r="J655">
        <v>25.2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>
        <v>6.3</v>
      </c>
      <c r="U655">
        <f t="shared" si="40"/>
        <v>82.5</v>
      </c>
      <c r="V655">
        <f t="shared" si="41"/>
        <v>519.75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 t="shared" si="42"/>
        <v>0</v>
      </c>
      <c r="AK655">
        <f t="shared" si="43"/>
        <v>0</v>
      </c>
    </row>
    <row r="656" spans="1:37" x14ac:dyDescent="0.25">
      <c r="A656" t="s">
        <v>1313</v>
      </c>
      <c r="B656" s="1" t="s">
        <v>1314</v>
      </c>
      <c r="C656">
        <v>34.5</v>
      </c>
      <c r="D656">
        <v>300.14999999999998</v>
      </c>
      <c r="E656">
        <v>90</v>
      </c>
      <c r="F656">
        <v>783</v>
      </c>
      <c r="G656">
        <v>64</v>
      </c>
      <c r="H656">
        <v>556.79999999999995</v>
      </c>
      <c r="I656">
        <v>128.5</v>
      </c>
      <c r="J656">
        <v>1117.95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3</v>
      </c>
      <c r="T656">
        <v>26.1</v>
      </c>
      <c r="U656">
        <f t="shared" si="40"/>
        <v>320</v>
      </c>
      <c r="V656">
        <f t="shared" si="41"/>
        <v>2784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 t="shared" si="42"/>
        <v>0</v>
      </c>
      <c r="AK656">
        <f t="shared" si="43"/>
        <v>0</v>
      </c>
    </row>
    <row r="657" spans="1:37" x14ac:dyDescent="0.25">
      <c r="A657" t="s">
        <v>1315</v>
      </c>
      <c r="B657" s="1" t="s">
        <v>1316</v>
      </c>
      <c r="C657">
        <v>0</v>
      </c>
      <c r="D657">
        <v>0</v>
      </c>
      <c r="E657">
        <v>4.5</v>
      </c>
      <c r="F657">
        <v>44.46</v>
      </c>
      <c r="G657">
        <v>3</v>
      </c>
      <c r="H657">
        <v>29.64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 t="shared" si="40"/>
        <v>7.5</v>
      </c>
      <c r="V657">
        <f t="shared" si="41"/>
        <v>74.099999999999994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 t="shared" si="42"/>
        <v>0</v>
      </c>
      <c r="AK657">
        <f t="shared" si="43"/>
        <v>0</v>
      </c>
    </row>
    <row r="658" spans="1:37" x14ac:dyDescent="0.25">
      <c r="A658" t="s">
        <v>1317</v>
      </c>
      <c r="B658" s="1" t="s">
        <v>1318</v>
      </c>
      <c r="C658">
        <v>8</v>
      </c>
      <c r="D658">
        <v>88.8</v>
      </c>
      <c r="E658">
        <v>57</v>
      </c>
      <c r="F658">
        <v>632.70000000000005</v>
      </c>
      <c r="G658">
        <v>91.5</v>
      </c>
      <c r="H658">
        <v>1015.65</v>
      </c>
      <c r="I658">
        <v>30.5</v>
      </c>
      <c r="J658">
        <v>338.55</v>
      </c>
      <c r="K658">
        <v>0</v>
      </c>
      <c r="L658">
        <v>0</v>
      </c>
      <c r="M658">
        <v>7</v>
      </c>
      <c r="N658">
        <v>77.7</v>
      </c>
      <c r="O658">
        <v>0</v>
      </c>
      <c r="P658">
        <v>0</v>
      </c>
      <c r="Q658">
        <v>0</v>
      </c>
      <c r="R658">
        <v>0</v>
      </c>
      <c r="S658">
        <v>6</v>
      </c>
      <c r="T658">
        <v>66.599999999999994</v>
      </c>
      <c r="U658">
        <f t="shared" si="40"/>
        <v>200</v>
      </c>
      <c r="V658">
        <f t="shared" si="41"/>
        <v>2220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 t="shared" si="42"/>
        <v>0</v>
      </c>
      <c r="AK658">
        <f t="shared" si="43"/>
        <v>0</v>
      </c>
    </row>
    <row r="659" spans="1:37" x14ac:dyDescent="0.25">
      <c r="A659" t="s">
        <v>1319</v>
      </c>
      <c r="B659" s="1" t="s">
        <v>1320</v>
      </c>
      <c r="C659">
        <v>61.5</v>
      </c>
      <c r="D659">
        <v>811.8</v>
      </c>
      <c r="E659">
        <v>144.5</v>
      </c>
      <c r="F659">
        <v>1907.4</v>
      </c>
      <c r="G659">
        <v>150.5</v>
      </c>
      <c r="H659">
        <v>1986.6</v>
      </c>
      <c r="I659">
        <v>136.5</v>
      </c>
      <c r="J659">
        <v>1801.8</v>
      </c>
      <c r="K659">
        <v>0</v>
      </c>
      <c r="L659">
        <v>0</v>
      </c>
      <c r="M659">
        <v>3433</v>
      </c>
      <c r="N659">
        <v>45315.6</v>
      </c>
      <c r="O659">
        <v>0</v>
      </c>
      <c r="P659">
        <v>0</v>
      </c>
      <c r="Q659">
        <v>0</v>
      </c>
      <c r="R659">
        <v>0</v>
      </c>
      <c r="S659">
        <v>8</v>
      </c>
      <c r="T659">
        <v>105.6</v>
      </c>
      <c r="U659">
        <f t="shared" si="40"/>
        <v>3934</v>
      </c>
      <c r="V659">
        <f t="shared" si="41"/>
        <v>51928.799999999996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 t="shared" si="42"/>
        <v>0</v>
      </c>
      <c r="AK659">
        <f t="shared" si="43"/>
        <v>0</v>
      </c>
    </row>
    <row r="660" spans="1:37" x14ac:dyDescent="0.25">
      <c r="A660" t="s">
        <v>1321</v>
      </c>
      <c r="B660" s="1" t="s">
        <v>1322</v>
      </c>
      <c r="C660">
        <v>2</v>
      </c>
      <c r="D660">
        <v>36</v>
      </c>
      <c r="E660">
        <v>5</v>
      </c>
      <c r="F660">
        <v>90</v>
      </c>
      <c r="G660">
        <v>0</v>
      </c>
      <c r="H660">
        <v>0</v>
      </c>
      <c r="I660">
        <v>25</v>
      </c>
      <c r="J660">
        <v>450</v>
      </c>
      <c r="K660">
        <v>0</v>
      </c>
      <c r="L660">
        <v>0</v>
      </c>
      <c r="M660">
        <v>26</v>
      </c>
      <c r="N660">
        <v>468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 t="shared" si="40"/>
        <v>58</v>
      </c>
      <c r="V660">
        <f t="shared" si="41"/>
        <v>1044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 t="shared" si="42"/>
        <v>0</v>
      </c>
      <c r="AK660">
        <f t="shared" si="43"/>
        <v>0</v>
      </c>
    </row>
    <row r="661" spans="1:37" x14ac:dyDescent="0.25">
      <c r="A661" t="s">
        <v>1323</v>
      </c>
      <c r="B661" s="1" t="s">
        <v>1324</v>
      </c>
      <c r="C661">
        <v>9.5</v>
      </c>
      <c r="D661">
        <v>192.85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 t="shared" si="40"/>
        <v>9.5</v>
      </c>
      <c r="V661">
        <f t="shared" si="41"/>
        <v>192.85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 t="shared" si="42"/>
        <v>0</v>
      </c>
      <c r="AK661">
        <f t="shared" si="43"/>
        <v>0</v>
      </c>
    </row>
    <row r="662" spans="1:37" x14ac:dyDescent="0.25">
      <c r="A662" t="s">
        <v>1325</v>
      </c>
      <c r="B662" s="1" t="s">
        <v>1326</v>
      </c>
      <c r="C662">
        <v>0</v>
      </c>
      <c r="D662">
        <v>0</v>
      </c>
      <c r="E662">
        <v>0.5</v>
      </c>
      <c r="F662">
        <v>10.44</v>
      </c>
      <c r="G662">
        <v>0.5</v>
      </c>
      <c r="H662">
        <v>10.44</v>
      </c>
      <c r="I662">
        <v>1.5</v>
      </c>
      <c r="J662">
        <v>31.32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 t="shared" si="40"/>
        <v>2.5</v>
      </c>
      <c r="V662">
        <f t="shared" si="41"/>
        <v>52.2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 t="shared" si="42"/>
        <v>0</v>
      </c>
      <c r="AK662">
        <f t="shared" si="43"/>
        <v>0</v>
      </c>
    </row>
    <row r="663" spans="1:37" x14ac:dyDescent="0.25">
      <c r="A663" t="s">
        <v>1327</v>
      </c>
      <c r="B663" s="1" t="s">
        <v>1328</v>
      </c>
      <c r="C663">
        <v>59</v>
      </c>
      <c r="D663">
        <v>1056.0999999999999</v>
      </c>
      <c r="E663">
        <v>107.5</v>
      </c>
      <c r="F663">
        <v>1924.25</v>
      </c>
      <c r="G663">
        <v>147</v>
      </c>
      <c r="H663">
        <v>2631.3</v>
      </c>
      <c r="I663">
        <v>138</v>
      </c>
      <c r="J663">
        <v>2470.1999999999998</v>
      </c>
      <c r="K663">
        <v>0</v>
      </c>
      <c r="L663">
        <v>0</v>
      </c>
      <c r="M663">
        <v>29</v>
      </c>
      <c r="N663">
        <v>519.1</v>
      </c>
      <c r="O663">
        <v>0</v>
      </c>
      <c r="P663">
        <v>0</v>
      </c>
      <c r="Q663">
        <v>0</v>
      </c>
      <c r="R663">
        <v>0</v>
      </c>
      <c r="S663">
        <v>7</v>
      </c>
      <c r="T663">
        <v>125.3</v>
      </c>
      <c r="U663">
        <f t="shared" si="40"/>
        <v>487.5</v>
      </c>
      <c r="V663">
        <f t="shared" si="41"/>
        <v>8726.2499999999982</v>
      </c>
      <c r="X663">
        <v>0</v>
      </c>
      <c r="Y663">
        <v>0</v>
      </c>
      <c r="Z663">
        <v>4</v>
      </c>
      <c r="AA663">
        <v>71.599999999999994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 t="shared" si="42"/>
        <v>4</v>
      </c>
      <c r="AK663">
        <f t="shared" si="43"/>
        <v>71.599999999999994</v>
      </c>
    </row>
    <row r="664" spans="1:37" x14ac:dyDescent="0.25">
      <c r="A664" t="s">
        <v>1329</v>
      </c>
      <c r="B664" s="1" t="s">
        <v>1330</v>
      </c>
      <c r="C664">
        <v>15</v>
      </c>
      <c r="D664">
        <v>378</v>
      </c>
      <c r="E664">
        <v>7</v>
      </c>
      <c r="F664">
        <v>176.4</v>
      </c>
      <c r="G664">
        <v>0</v>
      </c>
      <c r="H664">
        <v>0</v>
      </c>
      <c r="I664">
        <v>10.5</v>
      </c>
      <c r="J664">
        <v>264.60000000000002</v>
      </c>
      <c r="K664">
        <v>0</v>
      </c>
      <c r="L664">
        <v>0</v>
      </c>
      <c r="M664">
        <v>588</v>
      </c>
      <c r="N664">
        <v>14817.6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 t="shared" si="40"/>
        <v>620.5</v>
      </c>
      <c r="V664">
        <f t="shared" si="41"/>
        <v>15636.6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 t="shared" si="42"/>
        <v>0</v>
      </c>
      <c r="AK664">
        <f t="shared" si="43"/>
        <v>0</v>
      </c>
    </row>
    <row r="665" spans="1:37" x14ac:dyDescent="0.25">
      <c r="A665" t="s">
        <v>1331</v>
      </c>
      <c r="B665" s="1" t="s">
        <v>1332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27</v>
      </c>
      <c r="I665">
        <v>0</v>
      </c>
      <c r="J665">
        <v>0</v>
      </c>
      <c r="K665">
        <v>0</v>
      </c>
      <c r="L665">
        <v>0</v>
      </c>
      <c r="M665">
        <v>4</v>
      </c>
      <c r="N665">
        <v>108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 t="shared" si="40"/>
        <v>5</v>
      </c>
      <c r="V665">
        <f t="shared" si="41"/>
        <v>135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 t="shared" si="42"/>
        <v>0</v>
      </c>
      <c r="AK665">
        <f t="shared" si="43"/>
        <v>0</v>
      </c>
    </row>
    <row r="666" spans="1:37" x14ac:dyDescent="0.25">
      <c r="A666" t="s">
        <v>1333</v>
      </c>
      <c r="B666" s="1" t="s">
        <v>1334</v>
      </c>
      <c r="C666">
        <v>0</v>
      </c>
      <c r="D666">
        <v>0</v>
      </c>
      <c r="E666">
        <v>0.5</v>
      </c>
      <c r="F666">
        <v>16.2</v>
      </c>
      <c r="G666">
        <v>0</v>
      </c>
      <c r="H666">
        <v>0</v>
      </c>
      <c r="I666">
        <v>1</v>
      </c>
      <c r="J666">
        <v>32.4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 t="shared" si="40"/>
        <v>1.5</v>
      </c>
      <c r="V666">
        <f t="shared" si="41"/>
        <v>48.599999999999994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 t="shared" si="42"/>
        <v>0</v>
      </c>
      <c r="AK666">
        <f t="shared" si="43"/>
        <v>0</v>
      </c>
    </row>
    <row r="667" spans="1:37" x14ac:dyDescent="0.25">
      <c r="A667" t="s">
        <v>1335</v>
      </c>
      <c r="B667" s="1" t="s">
        <v>1336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154</v>
      </c>
      <c r="N667">
        <v>7553.7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 t="shared" si="40"/>
        <v>154</v>
      </c>
      <c r="V667">
        <f t="shared" si="41"/>
        <v>7553.7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 t="shared" si="42"/>
        <v>0</v>
      </c>
      <c r="AK667">
        <f t="shared" si="43"/>
        <v>0</v>
      </c>
    </row>
    <row r="668" spans="1:37" x14ac:dyDescent="0.25">
      <c r="A668" t="s">
        <v>1337</v>
      </c>
      <c r="B668" s="1" t="s">
        <v>1338</v>
      </c>
      <c r="C668">
        <v>6.5</v>
      </c>
      <c r="D668">
        <v>146.25</v>
      </c>
      <c r="E668">
        <v>8.5</v>
      </c>
      <c r="F668">
        <v>191.25</v>
      </c>
      <c r="G668">
        <v>11.5</v>
      </c>
      <c r="H668">
        <v>258.75</v>
      </c>
      <c r="I668">
        <v>3</v>
      </c>
      <c r="J668">
        <v>67.5</v>
      </c>
      <c r="K668">
        <v>0</v>
      </c>
      <c r="L668">
        <v>0</v>
      </c>
      <c r="M668">
        <v>3</v>
      </c>
      <c r="N668">
        <v>67.5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 t="shared" si="40"/>
        <v>32.5</v>
      </c>
      <c r="V668">
        <f t="shared" si="41"/>
        <v>731.25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 t="shared" si="42"/>
        <v>0</v>
      </c>
      <c r="AK668">
        <f t="shared" si="43"/>
        <v>0</v>
      </c>
    </row>
    <row r="669" spans="1:37" x14ac:dyDescent="0.25">
      <c r="A669" t="s">
        <v>1339</v>
      </c>
      <c r="B669" s="1" t="s">
        <v>1340</v>
      </c>
      <c r="C669">
        <v>0</v>
      </c>
      <c r="D669">
        <v>0</v>
      </c>
      <c r="E669">
        <v>2</v>
      </c>
      <c r="F669">
        <v>63.24</v>
      </c>
      <c r="G669">
        <v>1</v>
      </c>
      <c r="H669">
        <v>31.62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 t="shared" si="40"/>
        <v>3</v>
      </c>
      <c r="V669">
        <f t="shared" si="41"/>
        <v>94.86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 t="shared" si="42"/>
        <v>0</v>
      </c>
      <c r="AK669">
        <f t="shared" si="43"/>
        <v>0</v>
      </c>
    </row>
    <row r="670" spans="1:37" x14ac:dyDescent="0.25">
      <c r="A670" t="s">
        <v>1341</v>
      </c>
      <c r="B670" s="1" t="s">
        <v>1342</v>
      </c>
      <c r="C670">
        <v>0</v>
      </c>
      <c r="D670">
        <v>0</v>
      </c>
      <c r="E670">
        <v>0</v>
      </c>
      <c r="F670">
        <v>0</v>
      </c>
      <c r="G670">
        <v>5.5</v>
      </c>
      <c r="H670">
        <v>199.1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 t="shared" si="40"/>
        <v>5.5</v>
      </c>
      <c r="V670">
        <f t="shared" si="41"/>
        <v>199.1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 t="shared" si="42"/>
        <v>0</v>
      </c>
      <c r="AK670">
        <f t="shared" si="43"/>
        <v>0</v>
      </c>
    </row>
    <row r="671" spans="1:37" x14ac:dyDescent="0.25">
      <c r="A671" t="s">
        <v>1343</v>
      </c>
      <c r="B671" s="1" t="s">
        <v>1344</v>
      </c>
      <c r="C671">
        <v>5</v>
      </c>
      <c r="D671">
        <v>203.5</v>
      </c>
      <c r="E671">
        <v>0.5</v>
      </c>
      <c r="F671">
        <v>20.350000000000001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 t="shared" si="40"/>
        <v>5.5</v>
      </c>
      <c r="V671">
        <f t="shared" si="41"/>
        <v>223.85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 t="shared" si="42"/>
        <v>0</v>
      </c>
      <c r="AK671">
        <f t="shared" si="43"/>
        <v>0</v>
      </c>
    </row>
    <row r="672" spans="1:37" x14ac:dyDescent="0.25">
      <c r="A672" t="s">
        <v>1345</v>
      </c>
      <c r="B672" s="1" t="s">
        <v>1346</v>
      </c>
      <c r="C672">
        <v>2</v>
      </c>
      <c r="D672">
        <v>101</v>
      </c>
      <c r="E672">
        <v>0</v>
      </c>
      <c r="F672">
        <v>0</v>
      </c>
      <c r="G672">
        <v>0</v>
      </c>
      <c r="H672">
        <v>0</v>
      </c>
      <c r="I672">
        <v>2</v>
      </c>
      <c r="J672">
        <v>101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 t="shared" si="40"/>
        <v>4</v>
      </c>
      <c r="V672">
        <f t="shared" si="41"/>
        <v>202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 t="shared" si="42"/>
        <v>0</v>
      </c>
      <c r="AK672">
        <f t="shared" si="43"/>
        <v>0</v>
      </c>
    </row>
    <row r="673" spans="1:37" x14ac:dyDescent="0.25">
      <c r="A673" t="s">
        <v>1347</v>
      </c>
      <c r="B673" s="1" t="s">
        <v>1348</v>
      </c>
      <c r="C673">
        <v>39</v>
      </c>
      <c r="D673">
        <v>1029.5999999999999</v>
      </c>
      <c r="E673">
        <v>62</v>
      </c>
      <c r="F673">
        <v>1636.8</v>
      </c>
      <c r="G673">
        <v>36</v>
      </c>
      <c r="H673">
        <v>950.4</v>
      </c>
      <c r="I673">
        <v>36</v>
      </c>
      <c r="J673">
        <v>950.4</v>
      </c>
      <c r="K673">
        <v>0</v>
      </c>
      <c r="L673">
        <v>0</v>
      </c>
      <c r="M673">
        <v>22</v>
      </c>
      <c r="N673">
        <v>580.79999999999995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 t="shared" si="40"/>
        <v>195</v>
      </c>
      <c r="V673">
        <f t="shared" si="41"/>
        <v>5148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 t="shared" si="42"/>
        <v>0</v>
      </c>
      <c r="AK673">
        <f t="shared" si="43"/>
        <v>0</v>
      </c>
    </row>
    <row r="674" spans="1:37" x14ac:dyDescent="0.25">
      <c r="A674" t="s">
        <v>1349</v>
      </c>
      <c r="B674" s="1" t="s">
        <v>1350</v>
      </c>
      <c r="C674">
        <v>1.5</v>
      </c>
      <c r="D674">
        <v>64.349999999999994</v>
      </c>
      <c r="E674">
        <v>2.5</v>
      </c>
      <c r="F674">
        <v>107.25</v>
      </c>
      <c r="G674">
        <v>2.5</v>
      </c>
      <c r="H674">
        <v>107.25</v>
      </c>
      <c r="I674">
        <v>2</v>
      </c>
      <c r="J674">
        <v>85.8</v>
      </c>
      <c r="K674">
        <v>0</v>
      </c>
      <c r="L674">
        <v>0</v>
      </c>
      <c r="M674">
        <v>65</v>
      </c>
      <c r="N674">
        <v>2788.5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 t="shared" si="40"/>
        <v>73.5</v>
      </c>
      <c r="V674">
        <f t="shared" si="41"/>
        <v>3153.15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 t="shared" si="42"/>
        <v>0</v>
      </c>
      <c r="AK674">
        <f t="shared" si="43"/>
        <v>0</v>
      </c>
    </row>
    <row r="675" spans="1:37" x14ac:dyDescent="0.25">
      <c r="A675" t="s">
        <v>1351</v>
      </c>
      <c r="B675" s="1" t="s">
        <v>1352</v>
      </c>
      <c r="C675">
        <v>0</v>
      </c>
      <c r="D675">
        <v>0</v>
      </c>
      <c r="E675">
        <v>0</v>
      </c>
      <c r="F675">
        <v>0</v>
      </c>
      <c r="G675">
        <v>0.5</v>
      </c>
      <c r="H675">
        <v>24.15</v>
      </c>
      <c r="I675">
        <v>2</v>
      </c>
      <c r="J675">
        <v>96.6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 t="shared" si="40"/>
        <v>2.5</v>
      </c>
      <c r="V675">
        <f t="shared" si="41"/>
        <v>120.75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 t="shared" si="42"/>
        <v>0</v>
      </c>
      <c r="AK675">
        <f t="shared" si="43"/>
        <v>0</v>
      </c>
    </row>
    <row r="676" spans="1:37" x14ac:dyDescent="0.25">
      <c r="A676" t="s">
        <v>1353</v>
      </c>
      <c r="B676" s="1" t="s">
        <v>1354</v>
      </c>
      <c r="C676">
        <v>0</v>
      </c>
      <c r="D676">
        <v>0</v>
      </c>
      <c r="E676">
        <v>0</v>
      </c>
      <c r="F676">
        <v>0</v>
      </c>
      <c r="G676">
        <v>0.5</v>
      </c>
      <c r="H676">
        <v>31.2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 t="shared" si="40"/>
        <v>0.5</v>
      </c>
      <c r="V676">
        <f t="shared" si="41"/>
        <v>31.2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 t="shared" si="42"/>
        <v>0</v>
      </c>
      <c r="AK676">
        <f t="shared" si="43"/>
        <v>0</v>
      </c>
    </row>
    <row r="677" spans="1:37" x14ac:dyDescent="0.25">
      <c r="A677" t="s">
        <v>1355</v>
      </c>
      <c r="B677" s="1" t="s">
        <v>1356</v>
      </c>
      <c r="C677">
        <v>81.5</v>
      </c>
      <c r="D677">
        <v>2934</v>
      </c>
      <c r="E677">
        <v>18</v>
      </c>
      <c r="F677">
        <v>648</v>
      </c>
      <c r="G677">
        <v>63</v>
      </c>
      <c r="H677">
        <v>2268</v>
      </c>
      <c r="I677">
        <v>19.5</v>
      </c>
      <c r="J677">
        <v>702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>
        <v>36</v>
      </c>
      <c r="U677">
        <f t="shared" si="40"/>
        <v>183</v>
      </c>
      <c r="V677">
        <f t="shared" si="41"/>
        <v>6588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 t="shared" si="42"/>
        <v>0</v>
      </c>
      <c r="AK677">
        <f t="shared" si="43"/>
        <v>0</v>
      </c>
    </row>
    <row r="678" spans="1:37" x14ac:dyDescent="0.25">
      <c r="A678" t="s">
        <v>1357</v>
      </c>
      <c r="B678" s="1" t="s">
        <v>1358</v>
      </c>
      <c r="C678">
        <v>0.5</v>
      </c>
      <c r="D678">
        <v>28.85</v>
      </c>
      <c r="E678">
        <v>2</v>
      </c>
      <c r="F678">
        <v>115.4</v>
      </c>
      <c r="G678">
        <v>0</v>
      </c>
      <c r="H678">
        <v>0</v>
      </c>
      <c r="I678">
        <v>1.5</v>
      </c>
      <c r="J678">
        <v>86.55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 t="shared" si="40"/>
        <v>4</v>
      </c>
      <c r="V678">
        <f t="shared" si="41"/>
        <v>230.8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 t="shared" si="42"/>
        <v>0</v>
      </c>
      <c r="AK678">
        <f t="shared" si="43"/>
        <v>0</v>
      </c>
    </row>
    <row r="679" spans="1:37" x14ac:dyDescent="0.25">
      <c r="A679" t="s">
        <v>1359</v>
      </c>
      <c r="B679" s="1" t="s">
        <v>1360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64.900000000000006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 t="shared" si="40"/>
        <v>1</v>
      </c>
      <c r="V679">
        <f t="shared" si="41"/>
        <v>64.900000000000006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 t="shared" si="42"/>
        <v>0</v>
      </c>
      <c r="AK679">
        <f t="shared" si="43"/>
        <v>0</v>
      </c>
    </row>
    <row r="680" spans="1:37" x14ac:dyDescent="0.25">
      <c r="A680" t="s">
        <v>1361</v>
      </c>
      <c r="B680" s="1" t="s">
        <v>1362</v>
      </c>
      <c r="C680">
        <v>0</v>
      </c>
      <c r="D680">
        <v>0</v>
      </c>
      <c r="E680">
        <v>1</v>
      </c>
      <c r="F680">
        <v>85.9</v>
      </c>
      <c r="G680">
        <v>0.5</v>
      </c>
      <c r="H680">
        <v>42.95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 t="shared" si="40"/>
        <v>1.5</v>
      </c>
      <c r="V680">
        <f t="shared" si="41"/>
        <v>128.85000000000002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 t="shared" si="42"/>
        <v>0</v>
      </c>
      <c r="AK680">
        <f t="shared" si="43"/>
        <v>0</v>
      </c>
    </row>
    <row r="681" spans="1:37" x14ac:dyDescent="0.25">
      <c r="A681" t="s">
        <v>1363</v>
      </c>
      <c r="B681" s="1" t="s">
        <v>1364</v>
      </c>
      <c r="C681">
        <v>0</v>
      </c>
      <c r="D681">
        <v>0</v>
      </c>
      <c r="E681">
        <v>1.5</v>
      </c>
      <c r="F681">
        <v>26.85</v>
      </c>
      <c r="G681">
        <v>10</v>
      </c>
      <c r="H681">
        <v>179</v>
      </c>
      <c r="I681">
        <v>0</v>
      </c>
      <c r="J681">
        <v>0</v>
      </c>
      <c r="K681">
        <v>93</v>
      </c>
      <c r="L681">
        <v>1664.7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 t="shared" si="40"/>
        <v>104.5</v>
      </c>
      <c r="V681">
        <f t="shared" si="41"/>
        <v>1870.55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 t="shared" si="42"/>
        <v>0</v>
      </c>
      <c r="AK681">
        <f t="shared" si="43"/>
        <v>0</v>
      </c>
    </row>
    <row r="682" spans="1:37" x14ac:dyDescent="0.25">
      <c r="A682" t="s">
        <v>1365</v>
      </c>
      <c r="B682" s="1" t="s">
        <v>1366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0.5</v>
      </c>
      <c r="N682">
        <v>131.94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 t="shared" si="40"/>
        <v>0.5</v>
      </c>
      <c r="V682">
        <f t="shared" si="41"/>
        <v>131.94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 t="shared" si="42"/>
        <v>0</v>
      </c>
      <c r="AK682">
        <f t="shared" si="43"/>
        <v>0</v>
      </c>
    </row>
    <row r="683" spans="1:37" x14ac:dyDescent="0.25">
      <c r="A683" t="s">
        <v>1367</v>
      </c>
      <c r="B683" s="1" t="s">
        <v>1368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345.38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 t="shared" si="40"/>
        <v>1</v>
      </c>
      <c r="V683">
        <f t="shared" si="41"/>
        <v>345.38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 t="shared" si="42"/>
        <v>0</v>
      </c>
      <c r="AK683">
        <f t="shared" si="43"/>
        <v>0</v>
      </c>
    </row>
    <row r="684" spans="1:37" x14ac:dyDescent="0.25">
      <c r="A684" t="s">
        <v>1369</v>
      </c>
      <c r="B684" s="1" t="s">
        <v>1370</v>
      </c>
      <c r="C684">
        <v>0</v>
      </c>
      <c r="D684">
        <v>0</v>
      </c>
      <c r="E684">
        <v>1</v>
      </c>
      <c r="F684">
        <v>468.96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 t="shared" si="40"/>
        <v>1</v>
      </c>
      <c r="V684">
        <f t="shared" si="41"/>
        <v>468.96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 t="shared" si="42"/>
        <v>0</v>
      </c>
      <c r="AK684">
        <f t="shared" si="43"/>
        <v>0</v>
      </c>
    </row>
    <row r="685" spans="1:37" x14ac:dyDescent="0.25">
      <c r="A685" t="s">
        <v>1371</v>
      </c>
      <c r="B685" s="1" t="s">
        <v>1372</v>
      </c>
      <c r="C685">
        <v>2</v>
      </c>
      <c r="D685">
        <v>26</v>
      </c>
      <c r="E685">
        <v>32</v>
      </c>
      <c r="F685">
        <v>416</v>
      </c>
      <c r="G685">
        <v>28.5</v>
      </c>
      <c r="H685">
        <v>370.5</v>
      </c>
      <c r="I685">
        <v>50</v>
      </c>
      <c r="J685">
        <v>650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 t="shared" si="40"/>
        <v>112.5</v>
      </c>
      <c r="V685">
        <f t="shared" si="41"/>
        <v>1462.5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 t="shared" si="42"/>
        <v>0</v>
      </c>
      <c r="AK685">
        <f t="shared" si="43"/>
        <v>0</v>
      </c>
    </row>
    <row r="686" spans="1:37" x14ac:dyDescent="0.25">
      <c r="A686" t="s">
        <v>1373</v>
      </c>
      <c r="B686" s="1" t="s">
        <v>1374</v>
      </c>
      <c r="C686">
        <v>0</v>
      </c>
      <c r="D686">
        <v>0</v>
      </c>
      <c r="E686">
        <v>4</v>
      </c>
      <c r="F686">
        <v>66.12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 t="shared" si="40"/>
        <v>4</v>
      </c>
      <c r="V686">
        <f t="shared" si="41"/>
        <v>66.12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 t="shared" si="42"/>
        <v>0</v>
      </c>
      <c r="AK686">
        <f t="shared" si="43"/>
        <v>0</v>
      </c>
    </row>
    <row r="687" spans="1:37" x14ac:dyDescent="0.25">
      <c r="A687" t="s">
        <v>1375</v>
      </c>
      <c r="B687" s="1" t="s">
        <v>1376</v>
      </c>
      <c r="C687">
        <v>0</v>
      </c>
      <c r="D687">
        <v>0</v>
      </c>
      <c r="E687">
        <v>5.5</v>
      </c>
      <c r="F687">
        <v>100.65</v>
      </c>
      <c r="G687">
        <v>2</v>
      </c>
      <c r="H687">
        <v>36.6</v>
      </c>
      <c r="I687">
        <v>3</v>
      </c>
      <c r="J687">
        <v>54.9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 t="shared" si="40"/>
        <v>10.5</v>
      </c>
      <c r="V687">
        <f t="shared" si="41"/>
        <v>192.15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 t="shared" si="42"/>
        <v>0</v>
      </c>
      <c r="AK687">
        <f t="shared" si="43"/>
        <v>0</v>
      </c>
    </row>
    <row r="688" spans="1:37" x14ac:dyDescent="0.25">
      <c r="A688" t="s">
        <v>1377</v>
      </c>
      <c r="B688" s="1" t="s">
        <v>1378</v>
      </c>
      <c r="C688">
        <v>2</v>
      </c>
      <c r="D688">
        <v>40</v>
      </c>
      <c r="E688">
        <v>8</v>
      </c>
      <c r="F688">
        <v>160</v>
      </c>
      <c r="G688">
        <v>25.5</v>
      </c>
      <c r="H688">
        <v>510</v>
      </c>
      <c r="I688">
        <v>7</v>
      </c>
      <c r="J688">
        <v>140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 t="shared" si="40"/>
        <v>42.5</v>
      </c>
      <c r="V688">
        <f t="shared" si="41"/>
        <v>850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 t="shared" si="42"/>
        <v>0</v>
      </c>
      <c r="AK688">
        <f t="shared" si="43"/>
        <v>0</v>
      </c>
    </row>
    <row r="689" spans="1:37" x14ac:dyDescent="0.25">
      <c r="A689" t="s">
        <v>1379</v>
      </c>
      <c r="B689" s="1" t="s">
        <v>1380</v>
      </c>
      <c r="C689">
        <v>11</v>
      </c>
      <c r="D689">
        <v>246.73</v>
      </c>
      <c r="E689">
        <v>6.5</v>
      </c>
      <c r="F689">
        <v>145.79499999999999</v>
      </c>
      <c r="G689">
        <v>10</v>
      </c>
      <c r="H689">
        <v>224.3</v>
      </c>
      <c r="I689">
        <v>0</v>
      </c>
      <c r="J689">
        <v>0</v>
      </c>
      <c r="K689">
        <v>0</v>
      </c>
      <c r="L689">
        <v>0</v>
      </c>
      <c r="M689">
        <v>17</v>
      </c>
      <c r="N689">
        <v>381.31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 t="shared" si="40"/>
        <v>44.5</v>
      </c>
      <c r="V689">
        <f t="shared" si="41"/>
        <v>998.13499999999999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 t="shared" si="42"/>
        <v>0</v>
      </c>
      <c r="AK689">
        <f t="shared" si="43"/>
        <v>0</v>
      </c>
    </row>
    <row r="690" spans="1:37" x14ac:dyDescent="0.25">
      <c r="A690" t="s">
        <v>1381</v>
      </c>
      <c r="B690" s="1" t="s">
        <v>1382</v>
      </c>
      <c r="C690">
        <v>0</v>
      </c>
      <c r="D690">
        <v>0</v>
      </c>
      <c r="E690">
        <v>1</v>
      </c>
      <c r="F690">
        <v>35.46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5</v>
      </c>
      <c r="N690">
        <v>177.3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 t="shared" si="40"/>
        <v>6</v>
      </c>
      <c r="V690">
        <f t="shared" si="41"/>
        <v>212.76000000000002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 t="shared" si="42"/>
        <v>0</v>
      </c>
      <c r="AK690">
        <f t="shared" si="43"/>
        <v>0</v>
      </c>
    </row>
    <row r="691" spans="1:37" x14ac:dyDescent="0.25">
      <c r="A691" t="s">
        <v>1383</v>
      </c>
      <c r="B691" s="1" t="s">
        <v>1384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9</v>
      </c>
      <c r="N691">
        <v>366.3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 t="shared" si="40"/>
        <v>9</v>
      </c>
      <c r="V691">
        <f t="shared" si="41"/>
        <v>366.3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 t="shared" si="42"/>
        <v>0</v>
      </c>
      <c r="AK691">
        <f t="shared" si="43"/>
        <v>0</v>
      </c>
    </row>
    <row r="692" spans="1:37" x14ac:dyDescent="0.25">
      <c r="A692" t="s">
        <v>1385</v>
      </c>
      <c r="B692" s="1" t="s">
        <v>1386</v>
      </c>
      <c r="C692">
        <v>0</v>
      </c>
      <c r="D692">
        <v>0</v>
      </c>
      <c r="E692">
        <v>0.5</v>
      </c>
      <c r="F692">
        <v>26.375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 t="shared" si="40"/>
        <v>0.5</v>
      </c>
      <c r="V692">
        <f t="shared" si="41"/>
        <v>26.375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 t="shared" si="42"/>
        <v>0</v>
      </c>
      <c r="AK692">
        <f t="shared" si="43"/>
        <v>0</v>
      </c>
    </row>
    <row r="693" spans="1:37" x14ac:dyDescent="0.25">
      <c r="A693" t="s">
        <v>1387</v>
      </c>
      <c r="B693" s="1" t="s">
        <v>1388</v>
      </c>
      <c r="C693">
        <v>7.5</v>
      </c>
      <c r="D693">
        <v>185.02500000000001</v>
      </c>
      <c r="E693">
        <v>10</v>
      </c>
      <c r="F693">
        <v>246.7</v>
      </c>
      <c r="G693">
        <v>35</v>
      </c>
      <c r="H693">
        <v>863.45</v>
      </c>
      <c r="I693">
        <v>2</v>
      </c>
      <c r="J693">
        <v>49.34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 t="shared" si="40"/>
        <v>54.5</v>
      </c>
      <c r="V693">
        <f t="shared" si="41"/>
        <v>1344.5150000000001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 t="shared" si="42"/>
        <v>0</v>
      </c>
      <c r="AK693">
        <f t="shared" si="43"/>
        <v>0</v>
      </c>
    </row>
    <row r="694" spans="1:37" x14ac:dyDescent="0.25">
      <c r="A694" t="s">
        <v>1389</v>
      </c>
      <c r="B694" s="1" t="s">
        <v>1390</v>
      </c>
      <c r="C694">
        <v>22</v>
      </c>
      <c r="D694">
        <v>572</v>
      </c>
      <c r="E694">
        <v>11</v>
      </c>
      <c r="F694">
        <v>286</v>
      </c>
      <c r="G694">
        <v>5.5</v>
      </c>
      <c r="H694">
        <v>143</v>
      </c>
      <c r="I694">
        <v>21</v>
      </c>
      <c r="J694">
        <v>546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 t="shared" si="40"/>
        <v>59.5</v>
      </c>
      <c r="V694">
        <f t="shared" si="41"/>
        <v>1547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 t="shared" si="42"/>
        <v>0</v>
      </c>
      <c r="AK694">
        <f t="shared" si="43"/>
        <v>0</v>
      </c>
    </row>
    <row r="695" spans="1:37" x14ac:dyDescent="0.25">
      <c r="A695" t="s">
        <v>1391</v>
      </c>
      <c r="B695" s="1" t="s">
        <v>1392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40.86</v>
      </c>
      <c r="I695">
        <v>1</v>
      </c>
      <c r="J695">
        <v>40.86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 t="shared" si="40"/>
        <v>2</v>
      </c>
      <c r="V695">
        <f t="shared" si="41"/>
        <v>81.72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 t="shared" si="42"/>
        <v>0</v>
      </c>
      <c r="AK695">
        <f t="shared" si="43"/>
        <v>0</v>
      </c>
    </row>
    <row r="696" spans="1:37" x14ac:dyDescent="0.25">
      <c r="A696" t="s">
        <v>1393</v>
      </c>
      <c r="B696" s="1" t="s">
        <v>1394</v>
      </c>
      <c r="C696">
        <v>0</v>
      </c>
      <c r="D696">
        <v>0</v>
      </c>
      <c r="E696">
        <v>1</v>
      </c>
      <c r="F696">
        <v>61.44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 t="shared" si="40"/>
        <v>1</v>
      </c>
      <c r="V696">
        <f t="shared" si="41"/>
        <v>61.44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 t="shared" si="42"/>
        <v>0</v>
      </c>
      <c r="AK696">
        <f t="shared" si="43"/>
        <v>0</v>
      </c>
    </row>
    <row r="697" spans="1:37" x14ac:dyDescent="0.25">
      <c r="A697" t="s">
        <v>1395</v>
      </c>
      <c r="B697" s="1" t="s">
        <v>1396</v>
      </c>
      <c r="C697">
        <v>20.5</v>
      </c>
      <c r="D697">
        <v>722.01</v>
      </c>
      <c r="E697">
        <v>4</v>
      </c>
      <c r="F697">
        <v>140.88</v>
      </c>
      <c r="G697">
        <v>43</v>
      </c>
      <c r="H697">
        <v>1514.46</v>
      </c>
      <c r="I697">
        <v>1</v>
      </c>
      <c r="J697">
        <v>35.22</v>
      </c>
      <c r="K697">
        <v>0</v>
      </c>
      <c r="L697">
        <v>0</v>
      </c>
      <c r="M697">
        <v>8</v>
      </c>
      <c r="N697">
        <v>281.76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 t="shared" si="40"/>
        <v>76.5</v>
      </c>
      <c r="V697">
        <f t="shared" si="41"/>
        <v>2694.33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 t="shared" si="42"/>
        <v>0</v>
      </c>
      <c r="AK697">
        <f t="shared" si="43"/>
        <v>0</v>
      </c>
    </row>
    <row r="698" spans="1:37" x14ac:dyDescent="0.25">
      <c r="A698" t="s">
        <v>1397</v>
      </c>
      <c r="B698" s="1" t="s">
        <v>1398</v>
      </c>
      <c r="C698">
        <v>50</v>
      </c>
      <c r="D698">
        <v>50</v>
      </c>
      <c r="E698">
        <v>234</v>
      </c>
      <c r="F698">
        <v>234</v>
      </c>
      <c r="G698">
        <v>116</v>
      </c>
      <c r="H698">
        <v>116</v>
      </c>
      <c r="I698">
        <v>580</v>
      </c>
      <c r="J698">
        <v>580</v>
      </c>
      <c r="K698">
        <v>0</v>
      </c>
      <c r="L698">
        <v>0</v>
      </c>
      <c r="M698">
        <v>350</v>
      </c>
      <c r="N698">
        <v>350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 t="shared" si="40"/>
        <v>1330</v>
      </c>
      <c r="V698">
        <f t="shared" si="41"/>
        <v>1330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 t="shared" si="42"/>
        <v>0</v>
      </c>
      <c r="AK698">
        <f t="shared" si="43"/>
        <v>0</v>
      </c>
    </row>
    <row r="699" spans="1:37" x14ac:dyDescent="0.25">
      <c r="A699" t="s">
        <v>1399</v>
      </c>
      <c r="B699" s="1" t="s">
        <v>1400</v>
      </c>
      <c r="C699">
        <v>84</v>
      </c>
      <c r="D699">
        <v>84</v>
      </c>
      <c r="E699">
        <v>98</v>
      </c>
      <c r="F699">
        <v>98</v>
      </c>
      <c r="G699">
        <v>114</v>
      </c>
      <c r="H699">
        <v>114</v>
      </c>
      <c r="I699">
        <v>108</v>
      </c>
      <c r="J699">
        <v>108</v>
      </c>
      <c r="K699">
        <v>12</v>
      </c>
      <c r="L699">
        <v>12</v>
      </c>
      <c r="M699">
        <v>130</v>
      </c>
      <c r="N699">
        <v>130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 t="shared" si="40"/>
        <v>546</v>
      </c>
      <c r="V699">
        <f t="shared" si="41"/>
        <v>546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 t="shared" si="42"/>
        <v>0</v>
      </c>
      <c r="AK699">
        <f t="shared" si="43"/>
        <v>0</v>
      </c>
    </row>
    <row r="700" spans="1:37" x14ac:dyDescent="0.25">
      <c r="A700" t="s">
        <v>1401</v>
      </c>
      <c r="B700" s="1" t="s">
        <v>1402</v>
      </c>
      <c r="C700">
        <v>24</v>
      </c>
      <c r="D700">
        <v>180.48</v>
      </c>
      <c r="E700">
        <v>23</v>
      </c>
      <c r="F700">
        <v>172.96</v>
      </c>
      <c r="G700">
        <v>73</v>
      </c>
      <c r="H700">
        <v>548.96</v>
      </c>
      <c r="I700">
        <v>133</v>
      </c>
      <c r="J700">
        <v>1000.16</v>
      </c>
      <c r="K700">
        <v>0</v>
      </c>
      <c r="L700">
        <v>0</v>
      </c>
      <c r="M700">
        <v>47</v>
      </c>
      <c r="N700">
        <v>353.44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 t="shared" si="40"/>
        <v>300</v>
      </c>
      <c r="V700">
        <f t="shared" si="41"/>
        <v>2256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 t="shared" si="42"/>
        <v>0</v>
      </c>
      <c r="AK700">
        <f t="shared" si="43"/>
        <v>0</v>
      </c>
    </row>
    <row r="701" spans="1:37" x14ac:dyDescent="0.25">
      <c r="A701" t="s">
        <v>1403</v>
      </c>
      <c r="B701" s="1" t="s">
        <v>1404</v>
      </c>
      <c r="C701">
        <v>59</v>
      </c>
      <c r="D701">
        <v>471.41</v>
      </c>
      <c r="E701">
        <v>36</v>
      </c>
      <c r="F701">
        <v>287.64</v>
      </c>
      <c r="G701">
        <v>57</v>
      </c>
      <c r="H701">
        <v>455.43</v>
      </c>
      <c r="I701">
        <v>343</v>
      </c>
      <c r="J701">
        <v>2740.57</v>
      </c>
      <c r="K701">
        <v>0</v>
      </c>
      <c r="L701">
        <v>0</v>
      </c>
      <c r="M701">
        <v>14</v>
      </c>
      <c r="N701">
        <v>111.86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 t="shared" si="40"/>
        <v>509</v>
      </c>
      <c r="V701">
        <f t="shared" si="41"/>
        <v>4066.9100000000003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 t="shared" si="42"/>
        <v>0</v>
      </c>
      <c r="AK701">
        <f t="shared" si="43"/>
        <v>0</v>
      </c>
    </row>
    <row r="702" spans="1:37" x14ac:dyDescent="0.25">
      <c r="A702" t="s">
        <v>1405</v>
      </c>
      <c r="B702" s="1" t="s">
        <v>1406</v>
      </c>
      <c r="C702">
        <v>321</v>
      </c>
      <c r="D702">
        <v>738.3</v>
      </c>
      <c r="E702">
        <v>204</v>
      </c>
      <c r="F702">
        <v>469.2</v>
      </c>
      <c r="G702">
        <v>108</v>
      </c>
      <c r="H702">
        <v>248.4</v>
      </c>
      <c r="I702">
        <v>383</v>
      </c>
      <c r="J702">
        <v>880.9</v>
      </c>
      <c r="K702">
        <v>0</v>
      </c>
      <c r="L702">
        <v>0</v>
      </c>
      <c r="M702">
        <v>200</v>
      </c>
      <c r="N702">
        <v>460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 t="shared" si="40"/>
        <v>1216</v>
      </c>
      <c r="V702">
        <f t="shared" si="41"/>
        <v>2796.8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 t="shared" si="42"/>
        <v>0</v>
      </c>
      <c r="AK702">
        <f t="shared" si="43"/>
        <v>0</v>
      </c>
    </row>
    <row r="703" spans="1:37" x14ac:dyDescent="0.25">
      <c r="A703" t="s">
        <v>1407</v>
      </c>
      <c r="B703" s="1" t="s">
        <v>1408</v>
      </c>
      <c r="C703">
        <v>40</v>
      </c>
      <c r="D703">
        <v>131.6</v>
      </c>
      <c r="E703">
        <v>0</v>
      </c>
      <c r="F703">
        <v>0</v>
      </c>
      <c r="G703">
        <v>0</v>
      </c>
      <c r="H703">
        <v>0</v>
      </c>
      <c r="I703">
        <v>40</v>
      </c>
      <c r="J703">
        <v>131.6</v>
      </c>
      <c r="K703">
        <v>0</v>
      </c>
      <c r="L703">
        <v>0</v>
      </c>
      <c r="M703">
        <v>240</v>
      </c>
      <c r="N703">
        <v>789.6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 t="shared" si="40"/>
        <v>320</v>
      </c>
      <c r="V703">
        <f t="shared" si="41"/>
        <v>1052.8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 t="shared" si="42"/>
        <v>0</v>
      </c>
      <c r="AK703">
        <f t="shared" si="43"/>
        <v>0</v>
      </c>
    </row>
    <row r="704" spans="1:37" x14ac:dyDescent="0.25">
      <c r="A704" t="s">
        <v>1409</v>
      </c>
      <c r="B704" s="1" t="s">
        <v>1410</v>
      </c>
      <c r="C704">
        <v>12</v>
      </c>
      <c r="D704">
        <v>55.8</v>
      </c>
      <c r="E704">
        <v>0</v>
      </c>
      <c r="F704">
        <v>0</v>
      </c>
      <c r="G704">
        <v>0</v>
      </c>
      <c r="H704">
        <v>0</v>
      </c>
      <c r="I704">
        <v>40</v>
      </c>
      <c r="J704">
        <v>186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 t="shared" si="40"/>
        <v>52</v>
      </c>
      <c r="V704">
        <f t="shared" si="41"/>
        <v>241.8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 t="shared" si="42"/>
        <v>0</v>
      </c>
      <c r="AK704">
        <f t="shared" si="43"/>
        <v>0</v>
      </c>
    </row>
    <row r="705" spans="1:37" x14ac:dyDescent="0.25">
      <c r="A705" t="s">
        <v>1411</v>
      </c>
      <c r="B705" s="1" t="s">
        <v>1412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258</v>
      </c>
      <c r="J705">
        <v>1733.76</v>
      </c>
      <c r="K705">
        <v>0</v>
      </c>
      <c r="L705">
        <v>0</v>
      </c>
      <c r="M705">
        <v>210</v>
      </c>
      <c r="N705">
        <v>1411.2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 t="shared" si="40"/>
        <v>468</v>
      </c>
      <c r="V705">
        <f t="shared" si="41"/>
        <v>3144.96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 t="shared" si="42"/>
        <v>0</v>
      </c>
      <c r="AK705">
        <f t="shared" si="43"/>
        <v>0</v>
      </c>
    </row>
    <row r="706" spans="1:37" x14ac:dyDescent="0.25">
      <c r="A706" t="s">
        <v>1413</v>
      </c>
      <c r="B706" s="1" t="s">
        <v>1414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20</v>
      </c>
      <c r="N706">
        <v>238.6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 t="shared" si="40"/>
        <v>20</v>
      </c>
      <c r="V706">
        <f t="shared" si="41"/>
        <v>238.6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 t="shared" si="42"/>
        <v>0</v>
      </c>
      <c r="AK706">
        <f t="shared" si="43"/>
        <v>0</v>
      </c>
    </row>
    <row r="707" spans="1:37" x14ac:dyDescent="0.25">
      <c r="A707" t="s">
        <v>1415</v>
      </c>
      <c r="B707" s="1" t="s">
        <v>1416</v>
      </c>
      <c r="C707">
        <v>0</v>
      </c>
      <c r="D707">
        <v>0</v>
      </c>
      <c r="E707">
        <v>23</v>
      </c>
      <c r="F707">
        <v>154.56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152</v>
      </c>
      <c r="N707">
        <v>1021.44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 t="shared" si="40"/>
        <v>175</v>
      </c>
      <c r="V707">
        <f t="shared" si="41"/>
        <v>1176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 t="shared" si="42"/>
        <v>0</v>
      </c>
      <c r="AK707">
        <f t="shared" si="43"/>
        <v>0</v>
      </c>
    </row>
    <row r="708" spans="1:37" x14ac:dyDescent="0.25">
      <c r="A708" t="s">
        <v>1417</v>
      </c>
      <c r="B708" s="1" t="s">
        <v>1418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10</v>
      </c>
      <c r="J708">
        <v>119.3</v>
      </c>
      <c r="K708">
        <v>0</v>
      </c>
      <c r="L708">
        <v>0</v>
      </c>
      <c r="M708">
        <v>2545</v>
      </c>
      <c r="N708">
        <v>30361.85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 t="shared" si="40"/>
        <v>2555</v>
      </c>
      <c r="V708">
        <f t="shared" si="41"/>
        <v>30481.149999999998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 t="shared" si="42"/>
        <v>0</v>
      </c>
      <c r="AK708">
        <f t="shared" si="43"/>
        <v>0</v>
      </c>
    </row>
    <row r="709" spans="1:37" x14ac:dyDescent="0.25">
      <c r="A709" t="s">
        <v>1419</v>
      </c>
      <c r="B709" s="1" t="s">
        <v>1420</v>
      </c>
      <c r="C709">
        <v>0</v>
      </c>
      <c r="D709">
        <v>0</v>
      </c>
      <c r="E709">
        <v>10</v>
      </c>
      <c r="F709">
        <v>186.2</v>
      </c>
      <c r="G709">
        <v>0</v>
      </c>
      <c r="H709">
        <v>0</v>
      </c>
      <c r="I709">
        <v>4</v>
      </c>
      <c r="J709">
        <v>74.48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 t="shared" si="40"/>
        <v>14</v>
      </c>
      <c r="V709">
        <f t="shared" si="41"/>
        <v>260.68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 t="shared" si="42"/>
        <v>0</v>
      </c>
      <c r="AK709">
        <f t="shared" si="43"/>
        <v>0</v>
      </c>
    </row>
    <row r="710" spans="1:37" x14ac:dyDescent="0.25">
      <c r="A710" t="s">
        <v>1421</v>
      </c>
      <c r="B710" s="1" t="s">
        <v>1422</v>
      </c>
      <c r="C710">
        <v>0</v>
      </c>
      <c r="D710">
        <v>0</v>
      </c>
      <c r="E710">
        <v>0</v>
      </c>
      <c r="F710">
        <v>0</v>
      </c>
      <c r="G710">
        <v>6</v>
      </c>
      <c r="H710">
        <v>160.91999999999999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 t="shared" si="40"/>
        <v>6</v>
      </c>
      <c r="V710">
        <f t="shared" si="41"/>
        <v>160.91999999999999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 t="shared" si="42"/>
        <v>0</v>
      </c>
      <c r="AK710">
        <f t="shared" si="43"/>
        <v>0</v>
      </c>
    </row>
    <row r="711" spans="1:37" x14ac:dyDescent="0.25">
      <c r="A711" t="s">
        <v>1423</v>
      </c>
      <c r="B711" s="1" t="s">
        <v>1424</v>
      </c>
      <c r="C711">
        <v>118</v>
      </c>
      <c r="D711">
        <v>396.48</v>
      </c>
      <c r="E711">
        <v>313</v>
      </c>
      <c r="F711">
        <v>1051.68</v>
      </c>
      <c r="G711">
        <v>234</v>
      </c>
      <c r="H711">
        <v>786.24</v>
      </c>
      <c r="I711">
        <v>133</v>
      </c>
      <c r="J711">
        <v>446.88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 t="shared" si="40"/>
        <v>798</v>
      </c>
      <c r="V711">
        <f t="shared" si="41"/>
        <v>2681.28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 t="shared" si="42"/>
        <v>0</v>
      </c>
      <c r="AK711">
        <f t="shared" si="43"/>
        <v>0</v>
      </c>
    </row>
    <row r="712" spans="1:37" x14ac:dyDescent="0.25">
      <c r="A712" t="s">
        <v>1425</v>
      </c>
      <c r="B712" s="1" t="s">
        <v>1426</v>
      </c>
      <c r="C712">
        <v>26</v>
      </c>
      <c r="D712">
        <v>154.96</v>
      </c>
      <c r="E712">
        <v>71</v>
      </c>
      <c r="F712">
        <v>423.16</v>
      </c>
      <c r="G712">
        <v>57</v>
      </c>
      <c r="H712">
        <v>339.72</v>
      </c>
      <c r="I712">
        <v>180</v>
      </c>
      <c r="J712">
        <v>1072.8</v>
      </c>
      <c r="K712">
        <v>14</v>
      </c>
      <c r="L712">
        <v>83.44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 t="shared" si="40"/>
        <v>348</v>
      </c>
      <c r="V712">
        <f t="shared" si="41"/>
        <v>2074.08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34</v>
      </c>
      <c r="AE712">
        <v>202.64</v>
      </c>
      <c r="AF712">
        <v>0</v>
      </c>
      <c r="AG712">
        <v>0</v>
      </c>
      <c r="AH712">
        <v>0</v>
      </c>
      <c r="AI712">
        <v>0</v>
      </c>
      <c r="AJ712">
        <f t="shared" si="42"/>
        <v>34</v>
      </c>
      <c r="AK712">
        <f t="shared" si="43"/>
        <v>202.64</v>
      </c>
    </row>
    <row r="713" spans="1:37" x14ac:dyDescent="0.25">
      <c r="A713" t="s">
        <v>1427</v>
      </c>
      <c r="B713" s="1" t="s">
        <v>1428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 t="shared" ref="U713:U776" si="44">SUM(C713+E713+G713+I713+K713+M713+O713+Q713+S713 )</f>
        <v>0</v>
      </c>
      <c r="V713">
        <f t="shared" ref="V713:V776" si="45">SUM(D713+F713+H713+J713+L713+N713+P713+R713 +T713 )</f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 t="shared" ref="AJ713:AJ776" si="46">SUM(X713+Z713+AB713+AD713+AF713 +AH713)</f>
        <v>0</v>
      </c>
      <c r="AK713">
        <f t="shared" ref="AK713:AK776" si="47">SUM(Y713+AA713+AC713+AE713+AG713 +AI713 )</f>
        <v>0</v>
      </c>
    </row>
    <row r="714" spans="1:37" x14ac:dyDescent="0.25">
      <c r="A714" t="s">
        <v>1429</v>
      </c>
      <c r="B714" s="1" t="s">
        <v>1430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 t="shared" si="44"/>
        <v>0</v>
      </c>
      <c r="V714">
        <f t="shared" si="45"/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 t="shared" si="46"/>
        <v>0</v>
      </c>
      <c r="AK714">
        <f t="shared" si="47"/>
        <v>0</v>
      </c>
    </row>
    <row r="715" spans="1:37" x14ac:dyDescent="0.25">
      <c r="A715" t="s">
        <v>1431</v>
      </c>
      <c r="B715" s="1" t="s">
        <v>1432</v>
      </c>
      <c r="C715">
        <v>5</v>
      </c>
      <c r="D715">
        <v>5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10</v>
      </c>
      <c r="L715">
        <v>10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 t="shared" si="44"/>
        <v>15</v>
      </c>
      <c r="V715">
        <f t="shared" si="45"/>
        <v>15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 t="shared" si="46"/>
        <v>0</v>
      </c>
      <c r="AK715">
        <f t="shared" si="47"/>
        <v>0</v>
      </c>
    </row>
    <row r="716" spans="1:37" x14ac:dyDescent="0.25">
      <c r="A716" t="s">
        <v>1433</v>
      </c>
      <c r="B716" s="1" t="s">
        <v>1434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 t="shared" si="44"/>
        <v>0</v>
      </c>
      <c r="V716">
        <f t="shared" si="45"/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 t="shared" si="46"/>
        <v>0</v>
      </c>
      <c r="AK716">
        <f t="shared" si="47"/>
        <v>0</v>
      </c>
    </row>
    <row r="717" spans="1:37" x14ac:dyDescent="0.25">
      <c r="A717" t="s">
        <v>1435</v>
      </c>
      <c r="B717" s="1" t="s">
        <v>1436</v>
      </c>
      <c r="C717">
        <v>6</v>
      </c>
      <c r="D717">
        <v>0</v>
      </c>
      <c r="E717">
        <v>1</v>
      </c>
      <c r="F717">
        <v>0</v>
      </c>
      <c r="G717">
        <v>3</v>
      </c>
      <c r="H717">
        <v>0</v>
      </c>
      <c r="I717">
        <v>8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 t="shared" si="44"/>
        <v>18</v>
      </c>
      <c r="V717">
        <f t="shared" si="45"/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 t="shared" si="46"/>
        <v>0</v>
      </c>
      <c r="AK717">
        <f t="shared" si="47"/>
        <v>0</v>
      </c>
    </row>
    <row r="718" spans="1:37" x14ac:dyDescent="0.25">
      <c r="A718" t="s">
        <v>1437</v>
      </c>
      <c r="B718" s="1" t="s">
        <v>1438</v>
      </c>
      <c r="C718">
        <v>18</v>
      </c>
      <c r="D718">
        <v>306</v>
      </c>
      <c r="E718">
        <v>4</v>
      </c>
      <c r="F718">
        <v>68</v>
      </c>
      <c r="G718">
        <v>7</v>
      </c>
      <c r="H718">
        <v>119</v>
      </c>
      <c r="I718">
        <v>10</v>
      </c>
      <c r="J718">
        <v>170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 t="shared" si="44"/>
        <v>39</v>
      </c>
      <c r="V718">
        <f t="shared" si="45"/>
        <v>663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 t="shared" si="46"/>
        <v>0</v>
      </c>
      <c r="AK718">
        <f t="shared" si="47"/>
        <v>0</v>
      </c>
    </row>
    <row r="719" spans="1:37" x14ac:dyDescent="0.25">
      <c r="A719" t="s">
        <v>1439</v>
      </c>
      <c r="B719" s="1" t="s">
        <v>1440</v>
      </c>
      <c r="C719">
        <v>15</v>
      </c>
      <c r="D719">
        <v>510</v>
      </c>
      <c r="E719">
        <v>2</v>
      </c>
      <c r="F719">
        <v>68</v>
      </c>
      <c r="G719">
        <v>1</v>
      </c>
      <c r="H719">
        <v>34</v>
      </c>
      <c r="I719">
        <v>12</v>
      </c>
      <c r="J719">
        <v>408</v>
      </c>
      <c r="K719">
        <v>0</v>
      </c>
      <c r="L719">
        <v>0</v>
      </c>
      <c r="M719">
        <v>13</v>
      </c>
      <c r="N719">
        <v>442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 t="shared" si="44"/>
        <v>43</v>
      </c>
      <c r="V719">
        <f t="shared" si="45"/>
        <v>1462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 t="shared" si="46"/>
        <v>0</v>
      </c>
      <c r="AK719">
        <f t="shared" si="47"/>
        <v>0</v>
      </c>
    </row>
    <row r="720" spans="1:37" x14ac:dyDescent="0.25">
      <c r="A720" t="s">
        <v>1441</v>
      </c>
      <c r="B720" s="1" t="s">
        <v>1442</v>
      </c>
      <c r="C720">
        <v>9.5</v>
      </c>
      <c r="D720">
        <v>51.015000000000001</v>
      </c>
      <c r="E720">
        <v>29.5</v>
      </c>
      <c r="F720">
        <v>158.41499999999999</v>
      </c>
      <c r="G720">
        <v>32.5</v>
      </c>
      <c r="H720">
        <v>174.52500000000001</v>
      </c>
      <c r="I720">
        <v>18</v>
      </c>
      <c r="J720">
        <v>96.66</v>
      </c>
      <c r="K720">
        <v>0</v>
      </c>
      <c r="L720">
        <v>0</v>
      </c>
      <c r="M720">
        <v>6</v>
      </c>
      <c r="N720">
        <v>32.22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 t="shared" si="44"/>
        <v>95.5</v>
      </c>
      <c r="V720">
        <f t="shared" si="45"/>
        <v>512.83500000000004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 t="shared" si="46"/>
        <v>0</v>
      </c>
      <c r="AK720">
        <f t="shared" si="47"/>
        <v>0</v>
      </c>
    </row>
    <row r="721" spans="1:37" x14ac:dyDescent="0.25">
      <c r="A721" t="s">
        <v>1443</v>
      </c>
      <c r="B721" s="1" t="s">
        <v>1444</v>
      </c>
      <c r="C721">
        <v>33.5</v>
      </c>
      <c r="D721">
        <v>218.755</v>
      </c>
      <c r="E721">
        <v>68</v>
      </c>
      <c r="F721">
        <v>444.04</v>
      </c>
      <c r="G721">
        <v>77.5</v>
      </c>
      <c r="H721">
        <v>506.07499999999999</v>
      </c>
      <c r="I721">
        <v>34</v>
      </c>
      <c r="J721">
        <v>222.02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4</v>
      </c>
      <c r="T721">
        <v>26.12</v>
      </c>
      <c r="U721">
        <f t="shared" si="44"/>
        <v>217</v>
      </c>
      <c r="V721">
        <f t="shared" si="45"/>
        <v>1417.01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0.5</v>
      </c>
      <c r="AE721">
        <v>3.2650000000000001</v>
      </c>
      <c r="AF721">
        <v>0</v>
      </c>
      <c r="AG721">
        <v>0</v>
      </c>
      <c r="AH721">
        <v>0</v>
      </c>
      <c r="AI721">
        <v>0</v>
      </c>
      <c r="AJ721">
        <f t="shared" si="46"/>
        <v>0.5</v>
      </c>
      <c r="AK721">
        <f t="shared" si="47"/>
        <v>3.2650000000000001</v>
      </c>
    </row>
    <row r="722" spans="1:37" x14ac:dyDescent="0.25">
      <c r="A722" t="s">
        <v>1445</v>
      </c>
      <c r="B722" s="1" t="s">
        <v>1446</v>
      </c>
      <c r="C722">
        <v>12.5</v>
      </c>
      <c r="D722">
        <v>103</v>
      </c>
      <c r="E722">
        <v>77</v>
      </c>
      <c r="F722">
        <v>634.48</v>
      </c>
      <c r="G722">
        <v>28.5</v>
      </c>
      <c r="H722">
        <v>234.84</v>
      </c>
      <c r="I722">
        <v>44.5</v>
      </c>
      <c r="J722">
        <v>366.68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 t="shared" si="44"/>
        <v>162.5</v>
      </c>
      <c r="V722">
        <f t="shared" si="45"/>
        <v>1339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 t="shared" si="46"/>
        <v>0</v>
      </c>
      <c r="AK722">
        <f t="shared" si="47"/>
        <v>0</v>
      </c>
    </row>
    <row r="723" spans="1:37" x14ac:dyDescent="0.25">
      <c r="A723" t="s">
        <v>1447</v>
      </c>
      <c r="B723" s="1" t="s">
        <v>1448</v>
      </c>
      <c r="C723">
        <v>33</v>
      </c>
      <c r="D723">
        <v>331.32</v>
      </c>
      <c r="E723">
        <v>105</v>
      </c>
      <c r="F723">
        <v>1054.2</v>
      </c>
      <c r="G723">
        <v>59</v>
      </c>
      <c r="H723">
        <v>592.36</v>
      </c>
      <c r="I723">
        <v>44.5</v>
      </c>
      <c r="J723">
        <v>446.78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5</v>
      </c>
      <c r="T723">
        <v>50.2</v>
      </c>
      <c r="U723">
        <f t="shared" si="44"/>
        <v>246.5</v>
      </c>
      <c r="V723">
        <f t="shared" si="45"/>
        <v>2474.8599999999997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 t="shared" si="46"/>
        <v>0</v>
      </c>
      <c r="AK723">
        <f t="shared" si="47"/>
        <v>0</v>
      </c>
    </row>
    <row r="724" spans="1:37" x14ac:dyDescent="0.25">
      <c r="A724" t="s">
        <v>1449</v>
      </c>
      <c r="B724" s="1" t="s">
        <v>1450</v>
      </c>
      <c r="C724">
        <v>17</v>
      </c>
      <c r="D724">
        <v>255</v>
      </c>
      <c r="E724">
        <v>28</v>
      </c>
      <c r="F724">
        <v>420</v>
      </c>
      <c r="G724">
        <v>29</v>
      </c>
      <c r="H724">
        <v>435</v>
      </c>
      <c r="I724">
        <v>24</v>
      </c>
      <c r="J724">
        <v>360</v>
      </c>
      <c r="K724">
        <v>0</v>
      </c>
      <c r="L724">
        <v>0</v>
      </c>
      <c r="M724">
        <v>3</v>
      </c>
      <c r="N724">
        <v>45</v>
      </c>
      <c r="O724">
        <v>0</v>
      </c>
      <c r="P724">
        <v>0</v>
      </c>
      <c r="Q724">
        <v>0</v>
      </c>
      <c r="R724">
        <v>0</v>
      </c>
      <c r="S724">
        <v>3</v>
      </c>
      <c r="T724">
        <v>45</v>
      </c>
      <c r="U724">
        <f t="shared" si="44"/>
        <v>104</v>
      </c>
      <c r="V724">
        <f t="shared" si="45"/>
        <v>1560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 t="shared" si="46"/>
        <v>0</v>
      </c>
      <c r="AK724">
        <f t="shared" si="47"/>
        <v>0</v>
      </c>
    </row>
    <row r="725" spans="1:37" x14ac:dyDescent="0.25">
      <c r="A725" t="s">
        <v>1451</v>
      </c>
      <c r="B725" s="1" t="s">
        <v>1452</v>
      </c>
      <c r="C725">
        <v>0</v>
      </c>
      <c r="D725">
        <v>0</v>
      </c>
      <c r="E725">
        <v>19</v>
      </c>
      <c r="F725">
        <v>203.87</v>
      </c>
      <c r="G725">
        <v>5</v>
      </c>
      <c r="H725">
        <v>53.65</v>
      </c>
      <c r="I725">
        <v>4</v>
      </c>
      <c r="J725">
        <v>42.92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 t="shared" si="44"/>
        <v>28</v>
      </c>
      <c r="V725">
        <f t="shared" si="45"/>
        <v>300.44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 t="shared" si="46"/>
        <v>0</v>
      </c>
      <c r="AK725">
        <f t="shared" si="47"/>
        <v>0</v>
      </c>
    </row>
    <row r="726" spans="1:37" x14ac:dyDescent="0.25">
      <c r="A726" t="s">
        <v>1453</v>
      </c>
      <c r="B726" s="1" t="s">
        <v>1454</v>
      </c>
      <c r="C726">
        <v>1.5</v>
      </c>
      <c r="D726">
        <v>20.13</v>
      </c>
      <c r="E726">
        <v>3</v>
      </c>
      <c r="F726">
        <v>40.26</v>
      </c>
      <c r="G726">
        <v>5</v>
      </c>
      <c r="H726">
        <v>67.099999999999994</v>
      </c>
      <c r="I726">
        <v>5</v>
      </c>
      <c r="J726">
        <v>67.099999999999994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 t="shared" si="44"/>
        <v>14.5</v>
      </c>
      <c r="V726">
        <f t="shared" si="45"/>
        <v>194.58999999999997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 t="shared" si="46"/>
        <v>0</v>
      </c>
      <c r="AK726">
        <f t="shared" si="47"/>
        <v>0</v>
      </c>
    </row>
    <row r="727" spans="1:37" x14ac:dyDescent="0.25">
      <c r="A727" t="s">
        <v>1455</v>
      </c>
      <c r="B727" s="1" t="s">
        <v>1456</v>
      </c>
      <c r="C727">
        <v>2</v>
      </c>
      <c r="D727">
        <v>32.700000000000003</v>
      </c>
      <c r="E727">
        <v>33</v>
      </c>
      <c r="F727">
        <v>539.54999999999995</v>
      </c>
      <c r="G727">
        <v>21.5</v>
      </c>
      <c r="H727">
        <v>351.52499999999998</v>
      </c>
      <c r="I727">
        <v>11.5</v>
      </c>
      <c r="J727">
        <v>188.02500000000001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 t="shared" si="44"/>
        <v>68</v>
      </c>
      <c r="V727">
        <f t="shared" si="45"/>
        <v>1111.8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 t="shared" si="46"/>
        <v>0</v>
      </c>
      <c r="AK727">
        <f t="shared" si="47"/>
        <v>0</v>
      </c>
    </row>
    <row r="728" spans="1:37" x14ac:dyDescent="0.25">
      <c r="A728" t="s">
        <v>1457</v>
      </c>
      <c r="B728" s="1" t="s">
        <v>1458</v>
      </c>
      <c r="C728">
        <v>6.5</v>
      </c>
      <c r="D728">
        <v>143.91</v>
      </c>
      <c r="E728">
        <v>61</v>
      </c>
      <c r="F728">
        <v>1350.54</v>
      </c>
      <c r="G728">
        <v>5.5</v>
      </c>
      <c r="H728">
        <v>121.77</v>
      </c>
      <c r="I728">
        <v>22.5</v>
      </c>
      <c r="J728">
        <v>498.15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 t="shared" si="44"/>
        <v>95.5</v>
      </c>
      <c r="V728">
        <f t="shared" si="45"/>
        <v>2114.37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 t="shared" si="46"/>
        <v>0</v>
      </c>
      <c r="AK728">
        <f t="shared" si="47"/>
        <v>0</v>
      </c>
    </row>
    <row r="729" spans="1:37" x14ac:dyDescent="0.25">
      <c r="A729" t="s">
        <v>1459</v>
      </c>
      <c r="B729" s="1" t="s">
        <v>1460</v>
      </c>
      <c r="C729">
        <v>3</v>
      </c>
      <c r="D729">
        <v>84.18</v>
      </c>
      <c r="E729">
        <v>4</v>
      </c>
      <c r="F729">
        <v>112.24</v>
      </c>
      <c r="G729">
        <v>2</v>
      </c>
      <c r="H729">
        <v>56.12</v>
      </c>
      <c r="I729">
        <v>3</v>
      </c>
      <c r="J729">
        <v>84.18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 t="shared" si="44"/>
        <v>12</v>
      </c>
      <c r="V729">
        <f t="shared" si="45"/>
        <v>336.72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 t="shared" si="46"/>
        <v>0</v>
      </c>
      <c r="AK729">
        <f t="shared" si="47"/>
        <v>0</v>
      </c>
    </row>
    <row r="730" spans="1:37" x14ac:dyDescent="0.25">
      <c r="A730" t="s">
        <v>1461</v>
      </c>
      <c r="B730" s="1" t="s">
        <v>1462</v>
      </c>
      <c r="C730">
        <v>0</v>
      </c>
      <c r="D730">
        <v>0</v>
      </c>
      <c r="E730">
        <v>0.5</v>
      </c>
      <c r="F730">
        <v>17.5</v>
      </c>
      <c r="G730">
        <v>1</v>
      </c>
      <c r="H730">
        <v>35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 t="shared" si="44"/>
        <v>1.5</v>
      </c>
      <c r="V730">
        <f t="shared" si="45"/>
        <v>52.5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 t="shared" si="46"/>
        <v>0</v>
      </c>
      <c r="AK730">
        <f t="shared" si="47"/>
        <v>0</v>
      </c>
    </row>
    <row r="731" spans="1:37" x14ac:dyDescent="0.25">
      <c r="A731" t="s">
        <v>1463</v>
      </c>
      <c r="B731" s="1" t="s">
        <v>1464</v>
      </c>
      <c r="C731">
        <v>12</v>
      </c>
      <c r="D731">
        <v>162.47999999999999</v>
      </c>
      <c r="E731">
        <v>0</v>
      </c>
      <c r="F731">
        <v>0</v>
      </c>
      <c r="G731">
        <v>3.5</v>
      </c>
      <c r="H731">
        <v>47.39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 t="shared" si="44"/>
        <v>15.5</v>
      </c>
      <c r="V731">
        <f t="shared" si="45"/>
        <v>209.87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 t="shared" si="46"/>
        <v>0</v>
      </c>
      <c r="AK731">
        <f t="shared" si="47"/>
        <v>0</v>
      </c>
    </row>
    <row r="732" spans="1:37" x14ac:dyDescent="0.25">
      <c r="A732" t="s">
        <v>1465</v>
      </c>
      <c r="B732" s="1" t="s">
        <v>1466</v>
      </c>
      <c r="C732">
        <v>0</v>
      </c>
      <c r="D732">
        <v>0</v>
      </c>
      <c r="E732">
        <v>1</v>
      </c>
      <c r="F732">
        <v>17.440000000000001</v>
      </c>
      <c r="G732">
        <v>2</v>
      </c>
      <c r="H732">
        <v>34.880000000000003</v>
      </c>
      <c r="I732">
        <v>2</v>
      </c>
      <c r="J732">
        <v>34.880000000000003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 t="shared" si="44"/>
        <v>5</v>
      </c>
      <c r="V732">
        <f t="shared" si="45"/>
        <v>87.200000000000017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 t="shared" si="46"/>
        <v>0</v>
      </c>
      <c r="AK732">
        <f t="shared" si="47"/>
        <v>0</v>
      </c>
    </row>
    <row r="733" spans="1:37" x14ac:dyDescent="0.25">
      <c r="A733" t="s">
        <v>1467</v>
      </c>
      <c r="B733" s="1" t="s">
        <v>1468</v>
      </c>
      <c r="C733">
        <v>10</v>
      </c>
      <c r="D733">
        <v>212.3</v>
      </c>
      <c r="E733">
        <v>4.5</v>
      </c>
      <c r="F733">
        <v>95.534999999999997</v>
      </c>
      <c r="G733">
        <v>3</v>
      </c>
      <c r="H733">
        <v>63.69</v>
      </c>
      <c r="I733">
        <v>2</v>
      </c>
      <c r="J733">
        <v>42.46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 t="shared" si="44"/>
        <v>19.5</v>
      </c>
      <c r="V733">
        <f t="shared" si="45"/>
        <v>413.98500000000001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 t="shared" si="46"/>
        <v>0</v>
      </c>
      <c r="AK733">
        <f t="shared" si="47"/>
        <v>0</v>
      </c>
    </row>
    <row r="734" spans="1:37" x14ac:dyDescent="0.25">
      <c r="A734" t="s">
        <v>1469</v>
      </c>
      <c r="B734" s="1" t="s">
        <v>1470</v>
      </c>
      <c r="C734">
        <v>1</v>
      </c>
      <c r="D734">
        <v>28.98</v>
      </c>
      <c r="E734">
        <v>1</v>
      </c>
      <c r="F734">
        <v>28.98</v>
      </c>
      <c r="G734">
        <v>3.5</v>
      </c>
      <c r="H734">
        <v>101.43</v>
      </c>
      <c r="I734">
        <v>7</v>
      </c>
      <c r="J734">
        <v>202.86</v>
      </c>
      <c r="K734">
        <v>0</v>
      </c>
      <c r="L734">
        <v>0</v>
      </c>
      <c r="M734">
        <v>1</v>
      </c>
      <c r="N734">
        <v>28.98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 t="shared" si="44"/>
        <v>13.5</v>
      </c>
      <c r="V734">
        <f t="shared" si="45"/>
        <v>391.23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 t="shared" si="46"/>
        <v>0</v>
      </c>
      <c r="AK734">
        <f t="shared" si="47"/>
        <v>0</v>
      </c>
    </row>
    <row r="735" spans="1:37" x14ac:dyDescent="0.25">
      <c r="A735" t="s">
        <v>1471</v>
      </c>
      <c r="B735" s="1" t="s">
        <v>1472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37.21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 t="shared" si="44"/>
        <v>1</v>
      </c>
      <c r="V735">
        <f t="shared" si="45"/>
        <v>37.21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 t="shared" si="46"/>
        <v>0</v>
      </c>
      <c r="AK735">
        <f t="shared" si="47"/>
        <v>0</v>
      </c>
    </row>
    <row r="736" spans="1:37" x14ac:dyDescent="0.25">
      <c r="A736" t="s">
        <v>1473</v>
      </c>
      <c r="B736" s="1" t="s">
        <v>1474</v>
      </c>
      <c r="C736">
        <v>0.5</v>
      </c>
      <c r="D736">
        <v>22.234999999999999</v>
      </c>
      <c r="E736">
        <v>0</v>
      </c>
      <c r="F736">
        <v>0</v>
      </c>
      <c r="G736">
        <v>4.5</v>
      </c>
      <c r="H736">
        <v>200.11500000000001</v>
      </c>
      <c r="I736">
        <v>4</v>
      </c>
      <c r="J736">
        <v>177.88</v>
      </c>
      <c r="K736">
        <v>0</v>
      </c>
      <c r="L736">
        <v>0</v>
      </c>
      <c r="M736">
        <v>209</v>
      </c>
      <c r="N736">
        <v>9294.23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 t="shared" si="44"/>
        <v>218</v>
      </c>
      <c r="V736">
        <f t="shared" si="45"/>
        <v>9694.4599999999991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 t="shared" si="46"/>
        <v>0</v>
      </c>
      <c r="AK736">
        <f t="shared" si="47"/>
        <v>0</v>
      </c>
    </row>
    <row r="737" spans="1:37" x14ac:dyDescent="0.25">
      <c r="A737" t="s">
        <v>1475</v>
      </c>
      <c r="B737" s="1" t="s">
        <v>1476</v>
      </c>
      <c r="C737">
        <v>0.5</v>
      </c>
      <c r="D737">
        <v>29.95</v>
      </c>
      <c r="E737">
        <v>2</v>
      </c>
      <c r="F737">
        <v>119.8</v>
      </c>
      <c r="G737">
        <v>0</v>
      </c>
      <c r="H737">
        <v>0</v>
      </c>
      <c r="I737">
        <v>0.5</v>
      </c>
      <c r="J737">
        <v>29.95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 t="shared" si="44"/>
        <v>3</v>
      </c>
      <c r="V737">
        <f t="shared" si="45"/>
        <v>179.7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 t="shared" si="46"/>
        <v>0</v>
      </c>
      <c r="AK737">
        <f t="shared" si="47"/>
        <v>0</v>
      </c>
    </row>
    <row r="738" spans="1:37" x14ac:dyDescent="0.25">
      <c r="A738" t="s">
        <v>1477</v>
      </c>
      <c r="B738" s="1" t="s">
        <v>1478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 t="shared" si="44"/>
        <v>0</v>
      </c>
      <c r="V738">
        <f t="shared" si="45"/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 t="shared" si="46"/>
        <v>0</v>
      </c>
      <c r="AK738">
        <f t="shared" si="47"/>
        <v>0</v>
      </c>
    </row>
    <row r="739" spans="1:37" x14ac:dyDescent="0.25">
      <c r="A739" t="s">
        <v>1479</v>
      </c>
      <c r="B739" s="1" t="s">
        <v>1480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 t="shared" si="44"/>
        <v>0</v>
      </c>
      <c r="V739">
        <f t="shared" si="45"/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 t="shared" si="46"/>
        <v>0</v>
      </c>
      <c r="AK739">
        <f t="shared" si="47"/>
        <v>0</v>
      </c>
    </row>
    <row r="740" spans="1:37" x14ac:dyDescent="0.25">
      <c r="A740" t="s">
        <v>1481</v>
      </c>
      <c r="B740" s="1" t="s">
        <v>1482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 t="shared" si="44"/>
        <v>0</v>
      </c>
      <c r="V740">
        <f t="shared" si="45"/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 t="shared" si="46"/>
        <v>0</v>
      </c>
      <c r="AK740">
        <f t="shared" si="47"/>
        <v>0</v>
      </c>
    </row>
    <row r="741" spans="1:37" x14ac:dyDescent="0.25">
      <c r="A741" t="s">
        <v>1483</v>
      </c>
      <c r="B741" s="1" t="s">
        <v>1484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 t="shared" si="44"/>
        <v>0</v>
      </c>
      <c r="V741">
        <f t="shared" si="45"/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 t="shared" si="46"/>
        <v>0</v>
      </c>
      <c r="AK741">
        <f t="shared" si="47"/>
        <v>0</v>
      </c>
    </row>
    <row r="742" spans="1:37" x14ac:dyDescent="0.25">
      <c r="A742" t="s">
        <v>1485</v>
      </c>
      <c r="B742" s="1" t="s">
        <v>1486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 t="shared" si="44"/>
        <v>0</v>
      </c>
      <c r="V742">
        <f t="shared" si="45"/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 t="shared" si="46"/>
        <v>0</v>
      </c>
      <c r="AK742">
        <f t="shared" si="47"/>
        <v>0</v>
      </c>
    </row>
    <row r="743" spans="1:37" x14ac:dyDescent="0.25">
      <c r="A743" t="s">
        <v>1487</v>
      </c>
      <c r="B743" s="1" t="s">
        <v>1488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 t="shared" si="44"/>
        <v>0</v>
      </c>
      <c r="V743">
        <f t="shared" si="45"/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 t="shared" si="46"/>
        <v>0</v>
      </c>
      <c r="AK743">
        <f t="shared" si="47"/>
        <v>0</v>
      </c>
    </row>
    <row r="744" spans="1:37" x14ac:dyDescent="0.25">
      <c r="A744" t="s">
        <v>1489</v>
      </c>
      <c r="B744" s="1" t="s">
        <v>1490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 t="shared" si="44"/>
        <v>0</v>
      </c>
      <c r="V744">
        <f t="shared" si="45"/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 t="shared" si="46"/>
        <v>0</v>
      </c>
      <c r="AK744">
        <f t="shared" si="47"/>
        <v>0</v>
      </c>
    </row>
    <row r="745" spans="1:37" x14ac:dyDescent="0.25">
      <c r="A745" t="s">
        <v>1491</v>
      </c>
      <c r="B745" s="1" t="s">
        <v>1492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 t="shared" si="44"/>
        <v>0</v>
      </c>
      <c r="V745">
        <f t="shared" si="45"/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 t="shared" si="46"/>
        <v>0</v>
      </c>
      <c r="AK745">
        <f t="shared" si="47"/>
        <v>0</v>
      </c>
    </row>
    <row r="746" spans="1:37" x14ac:dyDescent="0.25">
      <c r="A746" t="s">
        <v>1493</v>
      </c>
      <c r="B746" s="1" t="s">
        <v>1494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 t="shared" si="44"/>
        <v>0</v>
      </c>
      <c r="V746">
        <f t="shared" si="45"/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 t="shared" si="46"/>
        <v>0</v>
      </c>
      <c r="AK746">
        <f t="shared" si="47"/>
        <v>0</v>
      </c>
    </row>
    <row r="747" spans="1:37" x14ac:dyDescent="0.25">
      <c r="A747" t="s">
        <v>1495</v>
      </c>
      <c r="B747" s="1" t="s">
        <v>1496</v>
      </c>
      <c r="C747">
        <v>0</v>
      </c>
      <c r="D747">
        <v>0</v>
      </c>
      <c r="E747">
        <v>0</v>
      </c>
      <c r="F747">
        <v>0</v>
      </c>
      <c r="G747">
        <v>4</v>
      </c>
      <c r="H747">
        <v>126.88</v>
      </c>
      <c r="I747">
        <v>6</v>
      </c>
      <c r="J747">
        <v>190.32</v>
      </c>
      <c r="K747">
        <v>0</v>
      </c>
      <c r="L747">
        <v>0</v>
      </c>
      <c r="M747">
        <v>43</v>
      </c>
      <c r="N747">
        <v>1363.96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 t="shared" si="44"/>
        <v>53</v>
      </c>
      <c r="V747">
        <f t="shared" si="45"/>
        <v>1681.16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 t="shared" si="46"/>
        <v>0</v>
      </c>
      <c r="AK747">
        <f t="shared" si="47"/>
        <v>0</v>
      </c>
    </row>
    <row r="748" spans="1:37" x14ac:dyDescent="0.25">
      <c r="A748" t="s">
        <v>1497</v>
      </c>
      <c r="B748" s="1" t="s">
        <v>1498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37.21</v>
      </c>
      <c r="I748">
        <v>2</v>
      </c>
      <c r="J748">
        <v>74.42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 t="shared" si="44"/>
        <v>3</v>
      </c>
      <c r="V748">
        <f t="shared" si="45"/>
        <v>111.63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 t="shared" si="46"/>
        <v>0</v>
      </c>
      <c r="AK748">
        <f t="shared" si="47"/>
        <v>0</v>
      </c>
    </row>
    <row r="749" spans="1:37" x14ac:dyDescent="0.25">
      <c r="A749" t="s">
        <v>1499</v>
      </c>
      <c r="B749" s="1" t="s">
        <v>1500</v>
      </c>
      <c r="C749">
        <v>0</v>
      </c>
      <c r="D749">
        <v>0</v>
      </c>
      <c r="E749">
        <v>3</v>
      </c>
      <c r="F749">
        <v>122.61</v>
      </c>
      <c r="G749">
        <v>2</v>
      </c>
      <c r="H749">
        <v>81.739999999999995</v>
      </c>
      <c r="I749">
        <v>2</v>
      </c>
      <c r="J749">
        <v>81.739999999999995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 t="shared" si="44"/>
        <v>7</v>
      </c>
      <c r="V749">
        <f t="shared" si="45"/>
        <v>286.08999999999997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40.869999999999997</v>
      </c>
      <c r="AF749">
        <v>0</v>
      </c>
      <c r="AG749">
        <v>0</v>
      </c>
      <c r="AH749">
        <v>0</v>
      </c>
      <c r="AI749">
        <v>0</v>
      </c>
      <c r="AJ749">
        <f t="shared" si="46"/>
        <v>1</v>
      </c>
      <c r="AK749">
        <f t="shared" si="47"/>
        <v>40.869999999999997</v>
      </c>
    </row>
    <row r="750" spans="1:37" x14ac:dyDescent="0.25">
      <c r="A750" t="s">
        <v>1501</v>
      </c>
      <c r="B750" s="1" t="s">
        <v>1502</v>
      </c>
      <c r="C750">
        <v>0</v>
      </c>
      <c r="D750">
        <v>0</v>
      </c>
      <c r="E750">
        <v>0</v>
      </c>
      <c r="F750">
        <v>0</v>
      </c>
      <c r="G750">
        <v>2</v>
      </c>
      <c r="H750">
        <v>148.84</v>
      </c>
      <c r="I750">
        <v>6</v>
      </c>
      <c r="J750">
        <v>446.52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 t="shared" si="44"/>
        <v>8</v>
      </c>
      <c r="V750">
        <f t="shared" si="45"/>
        <v>595.36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 t="shared" si="46"/>
        <v>0</v>
      </c>
      <c r="AK750">
        <f t="shared" si="47"/>
        <v>0</v>
      </c>
    </row>
    <row r="751" spans="1:37" x14ac:dyDescent="0.25">
      <c r="A751" t="s">
        <v>1503</v>
      </c>
      <c r="B751" s="1" t="s">
        <v>1504</v>
      </c>
      <c r="C751">
        <v>0</v>
      </c>
      <c r="D751">
        <v>0</v>
      </c>
      <c r="E751">
        <v>6</v>
      </c>
      <c r="F751">
        <v>626.22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 t="shared" si="44"/>
        <v>6</v>
      </c>
      <c r="V751">
        <f t="shared" si="45"/>
        <v>626.22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 t="shared" si="46"/>
        <v>0</v>
      </c>
      <c r="AK751">
        <f t="shared" si="47"/>
        <v>0</v>
      </c>
    </row>
    <row r="752" spans="1:37" x14ac:dyDescent="0.25">
      <c r="A752" t="s">
        <v>1505</v>
      </c>
      <c r="B752" s="1" t="s">
        <v>1506</v>
      </c>
      <c r="C752">
        <v>16</v>
      </c>
      <c r="D752">
        <v>69.599999999999994</v>
      </c>
      <c r="E752">
        <v>90</v>
      </c>
      <c r="F752">
        <v>391.5</v>
      </c>
      <c r="G752">
        <v>55.5</v>
      </c>
      <c r="H752">
        <v>241.42500000000001</v>
      </c>
      <c r="I752">
        <v>11</v>
      </c>
      <c r="J752">
        <v>47.85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3</v>
      </c>
      <c r="T752">
        <v>13.05</v>
      </c>
      <c r="U752">
        <f t="shared" si="44"/>
        <v>175.5</v>
      </c>
      <c r="V752">
        <f t="shared" si="45"/>
        <v>763.42500000000007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 t="shared" si="46"/>
        <v>0</v>
      </c>
      <c r="AK752">
        <f t="shared" si="47"/>
        <v>0</v>
      </c>
    </row>
    <row r="753" spans="1:37" x14ac:dyDescent="0.25">
      <c r="A753" t="s">
        <v>1507</v>
      </c>
      <c r="B753" s="1" t="s">
        <v>1508</v>
      </c>
      <c r="C753">
        <v>57.5</v>
      </c>
      <c r="D753">
        <v>401.35</v>
      </c>
      <c r="E753">
        <v>77.5</v>
      </c>
      <c r="F753">
        <v>540.95000000000005</v>
      </c>
      <c r="G753">
        <v>89</v>
      </c>
      <c r="H753">
        <v>621.22</v>
      </c>
      <c r="I753">
        <v>78</v>
      </c>
      <c r="J753">
        <v>544.44000000000005</v>
      </c>
      <c r="K753">
        <v>0</v>
      </c>
      <c r="L753">
        <v>0</v>
      </c>
      <c r="M753">
        <v>50</v>
      </c>
      <c r="N753">
        <v>349</v>
      </c>
      <c r="O753">
        <v>0</v>
      </c>
      <c r="P753">
        <v>0</v>
      </c>
      <c r="Q753">
        <v>0</v>
      </c>
      <c r="R753">
        <v>0</v>
      </c>
      <c r="S753">
        <v>3</v>
      </c>
      <c r="T753">
        <v>20.94</v>
      </c>
      <c r="U753">
        <f t="shared" si="44"/>
        <v>355</v>
      </c>
      <c r="V753">
        <f t="shared" si="45"/>
        <v>2477.9</v>
      </c>
      <c r="X753">
        <v>0</v>
      </c>
      <c r="Y753">
        <v>0</v>
      </c>
      <c r="Z753">
        <v>5</v>
      </c>
      <c r="AA753">
        <v>34.9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 t="shared" si="46"/>
        <v>5</v>
      </c>
      <c r="AK753">
        <f t="shared" si="47"/>
        <v>34.9</v>
      </c>
    </row>
    <row r="754" spans="1:37" x14ac:dyDescent="0.25">
      <c r="A754" t="s">
        <v>1509</v>
      </c>
      <c r="B754" s="1" t="s">
        <v>1510</v>
      </c>
      <c r="C754">
        <v>0</v>
      </c>
      <c r="D754">
        <v>0</v>
      </c>
      <c r="E754">
        <v>2</v>
      </c>
      <c r="F754">
        <v>34.76</v>
      </c>
      <c r="G754">
        <v>0</v>
      </c>
      <c r="H754">
        <v>0</v>
      </c>
      <c r="I754">
        <v>16</v>
      </c>
      <c r="J754">
        <v>278.08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 t="shared" si="44"/>
        <v>18</v>
      </c>
      <c r="V754">
        <f t="shared" si="45"/>
        <v>312.83999999999997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 t="shared" si="46"/>
        <v>0</v>
      </c>
      <c r="AK754">
        <f t="shared" si="47"/>
        <v>0</v>
      </c>
    </row>
    <row r="755" spans="1:37" x14ac:dyDescent="0.25">
      <c r="A755" t="s">
        <v>1511</v>
      </c>
      <c r="B755" s="1" t="s">
        <v>1512</v>
      </c>
      <c r="C755">
        <v>0</v>
      </c>
      <c r="D755">
        <v>0</v>
      </c>
      <c r="E755">
        <v>5</v>
      </c>
      <c r="F755">
        <v>60.3</v>
      </c>
      <c r="G755">
        <v>2</v>
      </c>
      <c r="H755">
        <v>24.12</v>
      </c>
      <c r="I755">
        <v>9</v>
      </c>
      <c r="J755">
        <v>108.54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 t="shared" si="44"/>
        <v>16</v>
      </c>
      <c r="V755">
        <f t="shared" si="45"/>
        <v>192.96</v>
      </c>
      <c r="X755">
        <v>0</v>
      </c>
      <c r="Y755">
        <v>0</v>
      </c>
      <c r="Z755">
        <v>0</v>
      </c>
      <c r="AA755">
        <v>0</v>
      </c>
      <c r="AB755">
        <v>1</v>
      </c>
      <c r="AC755">
        <v>12.06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 t="shared" si="46"/>
        <v>1</v>
      </c>
      <c r="AK755">
        <f t="shared" si="47"/>
        <v>12.06</v>
      </c>
    </row>
    <row r="756" spans="1:37" x14ac:dyDescent="0.25">
      <c r="A756" t="s">
        <v>1513</v>
      </c>
      <c r="B756" s="1" t="s">
        <v>1514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16</v>
      </c>
      <c r="J756">
        <v>494.4</v>
      </c>
      <c r="K756">
        <v>2</v>
      </c>
      <c r="L756">
        <v>61.8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 t="shared" si="44"/>
        <v>18</v>
      </c>
      <c r="V756">
        <f t="shared" si="45"/>
        <v>556.19999999999993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 t="shared" si="46"/>
        <v>0</v>
      </c>
      <c r="AK756">
        <f t="shared" si="47"/>
        <v>0</v>
      </c>
    </row>
    <row r="757" spans="1:37" x14ac:dyDescent="0.25">
      <c r="A757" t="s">
        <v>1515</v>
      </c>
      <c r="B757" s="1" t="s">
        <v>1516</v>
      </c>
      <c r="C757">
        <v>0</v>
      </c>
      <c r="D757">
        <v>0</v>
      </c>
      <c r="E757">
        <v>10</v>
      </c>
      <c r="F757">
        <v>69.8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 t="shared" si="44"/>
        <v>10</v>
      </c>
      <c r="V757">
        <f t="shared" si="45"/>
        <v>69.8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 t="shared" si="46"/>
        <v>0</v>
      </c>
      <c r="AK757">
        <f t="shared" si="47"/>
        <v>0</v>
      </c>
    </row>
    <row r="758" spans="1:37" x14ac:dyDescent="0.25">
      <c r="A758" t="s">
        <v>1517</v>
      </c>
      <c r="B758" s="1" t="s">
        <v>1518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381.86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 t="shared" si="44"/>
        <v>1</v>
      </c>
      <c r="V758">
        <f t="shared" si="45"/>
        <v>381.86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 t="shared" si="46"/>
        <v>0</v>
      </c>
      <c r="AK758">
        <f t="shared" si="47"/>
        <v>0</v>
      </c>
    </row>
    <row r="759" spans="1:37" x14ac:dyDescent="0.25">
      <c r="A759" t="s">
        <v>1519</v>
      </c>
      <c r="B759" s="1" t="s">
        <v>1520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308.66000000000003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 t="shared" si="44"/>
        <v>1</v>
      </c>
      <c r="V759">
        <f t="shared" si="45"/>
        <v>308.66000000000003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 t="shared" si="46"/>
        <v>0</v>
      </c>
      <c r="AK759">
        <f t="shared" si="47"/>
        <v>0</v>
      </c>
    </row>
    <row r="760" spans="1:37" x14ac:dyDescent="0.25">
      <c r="A760" t="s">
        <v>1521</v>
      </c>
      <c r="B760" s="1" t="s">
        <v>1522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254.72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 t="shared" si="44"/>
        <v>1</v>
      </c>
      <c r="V760">
        <f t="shared" si="45"/>
        <v>254.72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 t="shared" si="46"/>
        <v>0</v>
      </c>
      <c r="AK760">
        <f t="shared" si="47"/>
        <v>0</v>
      </c>
    </row>
    <row r="761" spans="1:37" x14ac:dyDescent="0.25">
      <c r="A761" t="s">
        <v>1523</v>
      </c>
      <c r="B761" s="1" t="s">
        <v>1524</v>
      </c>
      <c r="C761">
        <v>1</v>
      </c>
      <c r="D761">
        <v>42.56</v>
      </c>
      <c r="E761">
        <v>2</v>
      </c>
      <c r="F761">
        <v>85.12</v>
      </c>
      <c r="G761">
        <v>4</v>
      </c>
      <c r="H761">
        <v>170.24</v>
      </c>
      <c r="I761">
        <v>18</v>
      </c>
      <c r="J761">
        <v>766.08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 t="shared" si="44"/>
        <v>25</v>
      </c>
      <c r="V761">
        <f t="shared" si="45"/>
        <v>1064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 t="shared" si="46"/>
        <v>0</v>
      </c>
      <c r="AK761">
        <f t="shared" si="47"/>
        <v>0</v>
      </c>
    </row>
    <row r="762" spans="1:37" x14ac:dyDescent="0.25">
      <c r="A762" t="s">
        <v>1525</v>
      </c>
      <c r="B762" s="1" t="s">
        <v>1526</v>
      </c>
      <c r="C762">
        <v>3</v>
      </c>
      <c r="D762">
        <v>150.21</v>
      </c>
      <c r="E762">
        <v>6</v>
      </c>
      <c r="F762">
        <v>300.42</v>
      </c>
      <c r="G762">
        <v>1</v>
      </c>
      <c r="H762">
        <v>50.07</v>
      </c>
      <c r="I762">
        <v>12</v>
      </c>
      <c r="J762">
        <v>600.84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 t="shared" si="44"/>
        <v>22</v>
      </c>
      <c r="V762">
        <f t="shared" si="45"/>
        <v>1101.54</v>
      </c>
      <c r="X762">
        <v>0</v>
      </c>
      <c r="Y762">
        <v>0</v>
      </c>
      <c r="Z762">
        <v>1</v>
      </c>
      <c r="AA762">
        <v>50.07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 t="shared" si="46"/>
        <v>1</v>
      </c>
      <c r="AK762">
        <f t="shared" si="47"/>
        <v>50.07</v>
      </c>
    </row>
    <row r="763" spans="1:37" x14ac:dyDescent="0.25">
      <c r="A763" t="s">
        <v>1527</v>
      </c>
      <c r="B763" s="1" t="s">
        <v>1528</v>
      </c>
      <c r="C763">
        <v>5</v>
      </c>
      <c r="D763">
        <v>287.89999999999998</v>
      </c>
      <c r="E763">
        <v>15</v>
      </c>
      <c r="F763">
        <v>863.7</v>
      </c>
      <c r="G763">
        <v>10</v>
      </c>
      <c r="H763">
        <v>575.79999999999995</v>
      </c>
      <c r="I763">
        <v>71</v>
      </c>
      <c r="J763">
        <v>4088.18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 t="shared" si="44"/>
        <v>101</v>
      </c>
      <c r="V763">
        <f t="shared" si="45"/>
        <v>5815.58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 t="shared" si="46"/>
        <v>0</v>
      </c>
      <c r="AK763">
        <f t="shared" si="47"/>
        <v>0</v>
      </c>
    </row>
    <row r="764" spans="1:37" x14ac:dyDescent="0.25">
      <c r="A764" t="s">
        <v>1529</v>
      </c>
      <c r="B764" s="1" t="s">
        <v>1530</v>
      </c>
      <c r="C764">
        <v>0</v>
      </c>
      <c r="D764">
        <v>0</v>
      </c>
      <c r="E764">
        <v>2</v>
      </c>
      <c r="F764">
        <v>175.56</v>
      </c>
      <c r="G764">
        <v>1</v>
      </c>
      <c r="H764">
        <v>87.78</v>
      </c>
      <c r="I764">
        <v>11</v>
      </c>
      <c r="J764">
        <v>965.58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 t="shared" si="44"/>
        <v>14</v>
      </c>
      <c r="V764">
        <f t="shared" si="45"/>
        <v>1228.92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 t="shared" si="46"/>
        <v>0</v>
      </c>
      <c r="AK764">
        <f t="shared" si="47"/>
        <v>0</v>
      </c>
    </row>
    <row r="765" spans="1:37" x14ac:dyDescent="0.25">
      <c r="A765" t="s">
        <v>1531</v>
      </c>
      <c r="B765" s="1" t="s">
        <v>1532</v>
      </c>
      <c r="C765">
        <v>0</v>
      </c>
      <c r="D765">
        <v>0</v>
      </c>
      <c r="E765">
        <v>31</v>
      </c>
      <c r="F765">
        <v>31</v>
      </c>
      <c r="G765">
        <v>23</v>
      </c>
      <c r="H765">
        <v>23</v>
      </c>
      <c r="I765">
        <v>1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 t="shared" si="44"/>
        <v>55</v>
      </c>
      <c r="V765">
        <f t="shared" si="45"/>
        <v>55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 t="shared" si="46"/>
        <v>0</v>
      </c>
      <c r="AK765">
        <f t="shared" si="47"/>
        <v>0</v>
      </c>
    </row>
    <row r="766" spans="1:37" x14ac:dyDescent="0.25">
      <c r="A766" t="s">
        <v>1533</v>
      </c>
      <c r="B766" s="1" t="s">
        <v>1534</v>
      </c>
      <c r="C766">
        <v>3</v>
      </c>
      <c r="D766">
        <v>4.5</v>
      </c>
      <c r="E766">
        <v>52</v>
      </c>
      <c r="F766">
        <v>78</v>
      </c>
      <c r="G766">
        <v>17</v>
      </c>
      <c r="H766">
        <v>25.5</v>
      </c>
      <c r="I766">
        <v>5</v>
      </c>
      <c r="J766">
        <v>7.5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 t="shared" si="44"/>
        <v>77</v>
      </c>
      <c r="V766">
        <f t="shared" si="45"/>
        <v>115.5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 t="shared" si="46"/>
        <v>0</v>
      </c>
      <c r="AK766">
        <f t="shared" si="47"/>
        <v>0</v>
      </c>
    </row>
    <row r="767" spans="1:37" x14ac:dyDescent="0.25">
      <c r="A767" t="s">
        <v>1535</v>
      </c>
      <c r="B767" s="1" t="s">
        <v>1536</v>
      </c>
      <c r="C767">
        <v>12</v>
      </c>
      <c r="D767">
        <v>30</v>
      </c>
      <c r="E767">
        <v>24</v>
      </c>
      <c r="F767">
        <v>60</v>
      </c>
      <c r="G767">
        <v>4</v>
      </c>
      <c r="H767">
        <v>10</v>
      </c>
      <c r="I767">
        <v>4</v>
      </c>
      <c r="J767">
        <v>10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 t="shared" si="44"/>
        <v>44</v>
      </c>
      <c r="V767">
        <f t="shared" si="45"/>
        <v>110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 t="shared" si="46"/>
        <v>0</v>
      </c>
      <c r="AK767">
        <f t="shared" si="47"/>
        <v>0</v>
      </c>
    </row>
    <row r="768" spans="1:37" x14ac:dyDescent="0.25">
      <c r="A768" t="s">
        <v>1537</v>
      </c>
      <c r="B768" s="1" t="s">
        <v>1538</v>
      </c>
      <c r="C768">
        <v>49</v>
      </c>
      <c r="D768">
        <v>167.09</v>
      </c>
      <c r="E768">
        <v>92</v>
      </c>
      <c r="F768">
        <v>313.72000000000003</v>
      </c>
      <c r="G768">
        <v>33.5</v>
      </c>
      <c r="H768">
        <v>114.235</v>
      </c>
      <c r="I768">
        <v>21</v>
      </c>
      <c r="J768">
        <v>71.61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 t="shared" si="44"/>
        <v>195.5</v>
      </c>
      <c r="V768">
        <f t="shared" si="45"/>
        <v>666.65500000000009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 t="shared" si="46"/>
        <v>0</v>
      </c>
      <c r="AK768">
        <f t="shared" si="47"/>
        <v>0</v>
      </c>
    </row>
    <row r="769" spans="1:37" x14ac:dyDescent="0.25">
      <c r="A769" t="s">
        <v>1539</v>
      </c>
      <c r="B769" s="1" t="s">
        <v>1540</v>
      </c>
      <c r="C769">
        <v>14.5</v>
      </c>
      <c r="D769">
        <v>88.015000000000001</v>
      </c>
      <c r="E769">
        <v>49.5</v>
      </c>
      <c r="F769">
        <v>300.46499999999997</v>
      </c>
      <c r="G769">
        <v>65.5</v>
      </c>
      <c r="H769">
        <v>397.58499999999998</v>
      </c>
      <c r="I769">
        <v>45</v>
      </c>
      <c r="J769">
        <v>273.14999999999998</v>
      </c>
      <c r="K769">
        <v>0</v>
      </c>
      <c r="L769">
        <v>0</v>
      </c>
      <c r="M769">
        <v>188</v>
      </c>
      <c r="N769">
        <v>1141.1600000000001</v>
      </c>
      <c r="O769">
        <v>0</v>
      </c>
      <c r="P769">
        <v>0</v>
      </c>
      <c r="Q769">
        <v>0</v>
      </c>
      <c r="R769">
        <v>0</v>
      </c>
      <c r="S769">
        <v>3</v>
      </c>
      <c r="T769">
        <v>18.21</v>
      </c>
      <c r="U769">
        <f t="shared" si="44"/>
        <v>365.5</v>
      </c>
      <c r="V769">
        <f t="shared" si="45"/>
        <v>2218.585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 t="shared" si="46"/>
        <v>0</v>
      </c>
      <c r="AK769">
        <f t="shared" si="47"/>
        <v>0</v>
      </c>
    </row>
    <row r="770" spans="1:37" x14ac:dyDescent="0.25">
      <c r="A770" t="s">
        <v>1541</v>
      </c>
      <c r="B770" s="1" t="s">
        <v>1542</v>
      </c>
      <c r="C770">
        <v>6</v>
      </c>
      <c r="D770">
        <v>57</v>
      </c>
      <c r="E770">
        <v>12.5</v>
      </c>
      <c r="F770">
        <v>118.75</v>
      </c>
      <c r="G770">
        <v>19</v>
      </c>
      <c r="H770">
        <v>180.5</v>
      </c>
      <c r="I770">
        <v>6</v>
      </c>
      <c r="J770">
        <v>57</v>
      </c>
      <c r="K770">
        <v>0</v>
      </c>
      <c r="L770">
        <v>0</v>
      </c>
      <c r="M770">
        <v>36</v>
      </c>
      <c r="N770">
        <v>342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 t="shared" si="44"/>
        <v>79.5</v>
      </c>
      <c r="V770">
        <f t="shared" si="45"/>
        <v>755.25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 t="shared" si="46"/>
        <v>0</v>
      </c>
      <c r="AK770">
        <f t="shared" si="47"/>
        <v>0</v>
      </c>
    </row>
    <row r="771" spans="1:37" x14ac:dyDescent="0.25">
      <c r="A771" t="s">
        <v>1543</v>
      </c>
      <c r="B771" s="1" t="s">
        <v>1544</v>
      </c>
      <c r="C771">
        <v>52</v>
      </c>
      <c r="D771">
        <v>709.8</v>
      </c>
      <c r="E771">
        <v>11</v>
      </c>
      <c r="F771">
        <v>150.15</v>
      </c>
      <c r="G771">
        <v>2</v>
      </c>
      <c r="H771">
        <v>27.3</v>
      </c>
      <c r="I771">
        <v>11</v>
      </c>
      <c r="J771">
        <v>150.15</v>
      </c>
      <c r="K771">
        <v>1</v>
      </c>
      <c r="L771">
        <v>13.65</v>
      </c>
      <c r="M771">
        <v>6</v>
      </c>
      <c r="N771">
        <v>81.900000000000006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 t="shared" si="44"/>
        <v>83</v>
      </c>
      <c r="V771">
        <f t="shared" si="45"/>
        <v>1132.95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 t="shared" si="46"/>
        <v>0</v>
      </c>
      <c r="AK771">
        <f t="shared" si="47"/>
        <v>0</v>
      </c>
    </row>
    <row r="772" spans="1:37" x14ac:dyDescent="0.25">
      <c r="A772" t="s">
        <v>1545</v>
      </c>
      <c r="B772" s="1" t="s">
        <v>1546</v>
      </c>
      <c r="C772">
        <v>0</v>
      </c>
      <c r="D772">
        <v>0</v>
      </c>
      <c r="E772">
        <v>1.5</v>
      </c>
      <c r="F772">
        <v>36.375</v>
      </c>
      <c r="G772">
        <v>0.5</v>
      </c>
      <c r="H772">
        <v>12.125</v>
      </c>
      <c r="I772">
        <v>0</v>
      </c>
      <c r="J772">
        <v>0</v>
      </c>
      <c r="K772">
        <v>1</v>
      </c>
      <c r="L772">
        <v>24.25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 t="shared" si="44"/>
        <v>3</v>
      </c>
      <c r="V772">
        <f t="shared" si="45"/>
        <v>72.75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 t="shared" si="46"/>
        <v>0</v>
      </c>
      <c r="AK772">
        <f t="shared" si="47"/>
        <v>0</v>
      </c>
    </row>
    <row r="773" spans="1:37" x14ac:dyDescent="0.25">
      <c r="A773" t="s">
        <v>1547</v>
      </c>
      <c r="B773" s="1" t="s">
        <v>1548</v>
      </c>
      <c r="C773">
        <v>72</v>
      </c>
      <c r="D773">
        <v>140.4</v>
      </c>
      <c r="E773">
        <v>161</v>
      </c>
      <c r="F773">
        <v>313.95</v>
      </c>
      <c r="G773">
        <v>114.5</v>
      </c>
      <c r="H773">
        <v>223.27500000000001</v>
      </c>
      <c r="I773">
        <v>166</v>
      </c>
      <c r="J773">
        <v>323.7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8</v>
      </c>
      <c r="T773">
        <v>15.6</v>
      </c>
      <c r="U773">
        <f t="shared" si="44"/>
        <v>521.5</v>
      </c>
      <c r="V773">
        <f t="shared" si="45"/>
        <v>1016.9250000000001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 t="shared" si="46"/>
        <v>0</v>
      </c>
      <c r="AK773">
        <f t="shared" si="47"/>
        <v>0</v>
      </c>
    </row>
    <row r="774" spans="1:37" x14ac:dyDescent="0.25">
      <c r="A774" t="s">
        <v>1549</v>
      </c>
      <c r="B774" s="1" t="s">
        <v>1550</v>
      </c>
      <c r="C774">
        <v>54.5</v>
      </c>
      <c r="D774">
        <v>156.96</v>
      </c>
      <c r="E774">
        <v>92</v>
      </c>
      <c r="F774">
        <v>264.95999999999998</v>
      </c>
      <c r="G774">
        <v>40.5</v>
      </c>
      <c r="H774">
        <v>116.64</v>
      </c>
      <c r="I774">
        <v>38</v>
      </c>
      <c r="J774">
        <v>109.44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15</v>
      </c>
      <c r="T774">
        <v>43.2</v>
      </c>
      <c r="U774">
        <f t="shared" si="44"/>
        <v>240</v>
      </c>
      <c r="V774">
        <f t="shared" si="45"/>
        <v>691.2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 t="shared" si="46"/>
        <v>0</v>
      </c>
      <c r="AK774">
        <f t="shared" si="47"/>
        <v>0</v>
      </c>
    </row>
    <row r="775" spans="1:37" x14ac:dyDescent="0.25">
      <c r="A775" t="s">
        <v>1551</v>
      </c>
      <c r="B775" s="1" t="s">
        <v>1552</v>
      </c>
      <c r="C775">
        <v>66</v>
      </c>
      <c r="D775">
        <v>254.1</v>
      </c>
      <c r="E775">
        <v>36</v>
      </c>
      <c r="F775">
        <v>138.6</v>
      </c>
      <c r="G775">
        <v>109</v>
      </c>
      <c r="H775">
        <v>419.65</v>
      </c>
      <c r="I775">
        <v>69.5</v>
      </c>
      <c r="J775">
        <v>267.57499999999999</v>
      </c>
      <c r="K775">
        <v>0</v>
      </c>
      <c r="L775">
        <v>0</v>
      </c>
      <c r="M775">
        <v>1</v>
      </c>
      <c r="N775">
        <v>3.85</v>
      </c>
      <c r="O775">
        <v>0</v>
      </c>
      <c r="P775">
        <v>0</v>
      </c>
      <c r="Q775">
        <v>0</v>
      </c>
      <c r="R775">
        <v>0</v>
      </c>
      <c r="S775">
        <v>5</v>
      </c>
      <c r="T775">
        <v>19.25</v>
      </c>
      <c r="U775">
        <f t="shared" si="44"/>
        <v>286.5</v>
      </c>
      <c r="V775">
        <f t="shared" si="45"/>
        <v>1103.0249999999999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 t="shared" si="46"/>
        <v>0</v>
      </c>
      <c r="AK775">
        <f t="shared" si="47"/>
        <v>0</v>
      </c>
    </row>
    <row r="776" spans="1:37" x14ac:dyDescent="0.25">
      <c r="A776" t="s">
        <v>1553</v>
      </c>
      <c r="B776" s="1" t="s">
        <v>1554</v>
      </c>
      <c r="C776">
        <v>2</v>
      </c>
      <c r="D776">
        <v>9.64</v>
      </c>
      <c r="E776">
        <v>41.5</v>
      </c>
      <c r="F776">
        <v>200.03</v>
      </c>
      <c r="G776">
        <v>50.5</v>
      </c>
      <c r="H776">
        <v>243.41</v>
      </c>
      <c r="I776">
        <v>15</v>
      </c>
      <c r="J776">
        <v>72.3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>
        <v>9.64</v>
      </c>
      <c r="U776">
        <f t="shared" si="44"/>
        <v>111</v>
      </c>
      <c r="V776">
        <f t="shared" si="45"/>
        <v>535.02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 t="shared" si="46"/>
        <v>0</v>
      </c>
      <c r="AK776">
        <f t="shared" si="47"/>
        <v>0</v>
      </c>
    </row>
    <row r="777" spans="1:37" x14ac:dyDescent="0.25">
      <c r="A777" t="s">
        <v>1555</v>
      </c>
      <c r="B777" s="1" t="s">
        <v>1556</v>
      </c>
      <c r="C777">
        <v>41</v>
      </c>
      <c r="D777">
        <v>237.8</v>
      </c>
      <c r="E777">
        <v>31</v>
      </c>
      <c r="F777">
        <v>179.8</v>
      </c>
      <c r="G777">
        <v>25.5</v>
      </c>
      <c r="H777">
        <v>147.9</v>
      </c>
      <c r="I777">
        <v>19</v>
      </c>
      <c r="J777">
        <v>110.2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>
        <v>11.6</v>
      </c>
      <c r="U777">
        <f t="shared" ref="U777:U835" si="48">SUM(C777+E777+G777+I777+K777+M777+O777+Q777+S777 )</f>
        <v>118.5</v>
      </c>
      <c r="V777">
        <f t="shared" ref="V777:V835" si="49">SUM(D777+F777+H777+J777+L777+N777+P777+R777 +T777 )</f>
        <v>687.30000000000007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1.5</v>
      </c>
      <c r="AE777">
        <v>8.6999999999999993</v>
      </c>
      <c r="AF777">
        <v>0</v>
      </c>
      <c r="AG777">
        <v>0</v>
      </c>
      <c r="AH777">
        <v>0</v>
      </c>
      <c r="AI777">
        <v>0</v>
      </c>
      <c r="AJ777">
        <f t="shared" ref="AJ777:AJ835" si="50">SUM(X777+Z777+AB777+AD777+AF777 +AH777)</f>
        <v>1.5</v>
      </c>
      <c r="AK777">
        <f t="shared" ref="AK777:AK835" si="51">SUM(Y777+AA777+AC777+AE777+AG777 +AI777 )</f>
        <v>8.6999999999999993</v>
      </c>
    </row>
    <row r="778" spans="1:37" x14ac:dyDescent="0.25">
      <c r="A778" t="s">
        <v>1557</v>
      </c>
      <c r="B778" s="1" t="s">
        <v>1558</v>
      </c>
      <c r="C778">
        <v>12.5</v>
      </c>
      <c r="D778">
        <v>96.875</v>
      </c>
      <c r="E778">
        <v>23</v>
      </c>
      <c r="F778">
        <v>178.25</v>
      </c>
      <c r="G778">
        <v>59</v>
      </c>
      <c r="H778">
        <v>457.25</v>
      </c>
      <c r="I778">
        <v>16</v>
      </c>
      <c r="J778">
        <v>124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 t="shared" si="48"/>
        <v>110.5</v>
      </c>
      <c r="V778">
        <f t="shared" si="49"/>
        <v>856.375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 t="shared" si="50"/>
        <v>0</v>
      </c>
      <c r="AK778">
        <f t="shared" si="51"/>
        <v>0</v>
      </c>
    </row>
    <row r="779" spans="1:37" x14ac:dyDescent="0.25">
      <c r="A779" t="s">
        <v>1559</v>
      </c>
      <c r="B779" s="1" t="s">
        <v>1560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9.65</v>
      </c>
      <c r="I779">
        <v>2.5</v>
      </c>
      <c r="J779">
        <v>24.125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 t="shared" si="48"/>
        <v>3.5</v>
      </c>
      <c r="V779">
        <f t="shared" si="49"/>
        <v>33.774999999999999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 t="shared" si="50"/>
        <v>0</v>
      </c>
      <c r="AK779">
        <f t="shared" si="51"/>
        <v>0</v>
      </c>
    </row>
    <row r="780" spans="1:37" x14ac:dyDescent="0.25">
      <c r="A780" t="s">
        <v>1561</v>
      </c>
      <c r="B780" s="1" t="s">
        <v>1562</v>
      </c>
      <c r="C780">
        <v>1.5</v>
      </c>
      <c r="D780">
        <v>17.37</v>
      </c>
      <c r="E780">
        <v>9.5</v>
      </c>
      <c r="F780">
        <v>110.01</v>
      </c>
      <c r="G780">
        <v>3.5</v>
      </c>
      <c r="H780">
        <v>40.53</v>
      </c>
      <c r="I780">
        <v>9</v>
      </c>
      <c r="J780">
        <v>104.22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 t="shared" si="48"/>
        <v>23.5</v>
      </c>
      <c r="V780">
        <f t="shared" si="49"/>
        <v>272.13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 t="shared" si="50"/>
        <v>0</v>
      </c>
      <c r="AK780">
        <f t="shared" si="51"/>
        <v>0</v>
      </c>
    </row>
    <row r="781" spans="1:37" x14ac:dyDescent="0.25">
      <c r="A781" t="s">
        <v>1563</v>
      </c>
      <c r="B781" s="1" t="s">
        <v>1564</v>
      </c>
      <c r="C781">
        <v>2</v>
      </c>
      <c r="D781">
        <v>31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15.5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 t="shared" si="48"/>
        <v>3</v>
      </c>
      <c r="V781">
        <f t="shared" si="49"/>
        <v>46.5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 t="shared" si="50"/>
        <v>0</v>
      </c>
      <c r="AK781">
        <f t="shared" si="51"/>
        <v>0</v>
      </c>
    </row>
    <row r="782" spans="1:37" x14ac:dyDescent="0.25">
      <c r="A782" t="s">
        <v>1565</v>
      </c>
      <c r="B782" s="1" t="s">
        <v>1566</v>
      </c>
      <c r="C782">
        <v>7</v>
      </c>
      <c r="D782">
        <v>21</v>
      </c>
      <c r="E782">
        <v>1</v>
      </c>
      <c r="F782">
        <v>3</v>
      </c>
      <c r="G782">
        <v>10.5</v>
      </c>
      <c r="H782">
        <v>31.5</v>
      </c>
      <c r="I782">
        <v>7</v>
      </c>
      <c r="J782">
        <v>21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 t="shared" si="48"/>
        <v>25.5</v>
      </c>
      <c r="V782">
        <f t="shared" si="49"/>
        <v>76.5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 t="shared" si="50"/>
        <v>0</v>
      </c>
      <c r="AK782">
        <f t="shared" si="51"/>
        <v>0</v>
      </c>
    </row>
    <row r="783" spans="1:37" x14ac:dyDescent="0.25">
      <c r="A783" t="s">
        <v>1567</v>
      </c>
      <c r="B783" s="1" t="s">
        <v>1568</v>
      </c>
      <c r="C783">
        <v>10</v>
      </c>
      <c r="D783">
        <v>43.3</v>
      </c>
      <c r="E783">
        <v>22.5</v>
      </c>
      <c r="F783">
        <v>97.424999999999997</v>
      </c>
      <c r="G783">
        <v>5</v>
      </c>
      <c r="H783">
        <v>21.65</v>
      </c>
      <c r="I783">
        <v>5.5</v>
      </c>
      <c r="J783">
        <v>23.815000000000001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 t="shared" si="48"/>
        <v>43</v>
      </c>
      <c r="V783">
        <f t="shared" si="49"/>
        <v>186.19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 t="shared" si="50"/>
        <v>0</v>
      </c>
      <c r="AK783">
        <f t="shared" si="51"/>
        <v>0</v>
      </c>
    </row>
    <row r="784" spans="1:37" x14ac:dyDescent="0.25">
      <c r="A784" t="s">
        <v>1569</v>
      </c>
      <c r="B784" s="1" t="s">
        <v>1570</v>
      </c>
      <c r="C784">
        <v>18.5</v>
      </c>
      <c r="D784">
        <v>107.3</v>
      </c>
      <c r="E784">
        <v>15.5</v>
      </c>
      <c r="F784">
        <v>89.9</v>
      </c>
      <c r="G784">
        <v>32</v>
      </c>
      <c r="H784">
        <v>185.6</v>
      </c>
      <c r="I784">
        <v>3</v>
      </c>
      <c r="J784">
        <v>17.399999999999999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 t="shared" si="48"/>
        <v>69</v>
      </c>
      <c r="V784">
        <f t="shared" si="49"/>
        <v>400.19999999999993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 t="shared" si="50"/>
        <v>0</v>
      </c>
      <c r="AK784">
        <f t="shared" si="51"/>
        <v>0</v>
      </c>
    </row>
    <row r="785" spans="1:37" x14ac:dyDescent="0.25">
      <c r="A785" t="s">
        <v>1571</v>
      </c>
      <c r="B785" s="1" t="s">
        <v>1572</v>
      </c>
      <c r="C785">
        <v>0</v>
      </c>
      <c r="D785">
        <v>0</v>
      </c>
      <c r="E785">
        <v>5.5</v>
      </c>
      <c r="F785">
        <v>39.93</v>
      </c>
      <c r="G785">
        <v>10</v>
      </c>
      <c r="H785">
        <v>72.599999999999994</v>
      </c>
      <c r="I785">
        <v>8</v>
      </c>
      <c r="J785">
        <v>58.08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 t="shared" si="48"/>
        <v>23.5</v>
      </c>
      <c r="V785">
        <f t="shared" si="49"/>
        <v>170.61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 t="shared" si="50"/>
        <v>0</v>
      </c>
      <c r="AK785">
        <f t="shared" si="51"/>
        <v>0</v>
      </c>
    </row>
    <row r="786" spans="1:37" x14ac:dyDescent="0.25">
      <c r="A786" t="s">
        <v>1573</v>
      </c>
      <c r="B786" s="1" t="s">
        <v>1574</v>
      </c>
      <c r="C786">
        <v>12.5</v>
      </c>
      <c r="D786">
        <v>108.375</v>
      </c>
      <c r="E786">
        <v>12.5</v>
      </c>
      <c r="F786">
        <v>108.375</v>
      </c>
      <c r="G786">
        <v>9.5</v>
      </c>
      <c r="H786">
        <v>82.364999999999995</v>
      </c>
      <c r="I786">
        <v>4</v>
      </c>
      <c r="J786">
        <v>34.68</v>
      </c>
      <c r="K786">
        <v>0</v>
      </c>
      <c r="L786">
        <v>0</v>
      </c>
      <c r="M786">
        <v>24</v>
      </c>
      <c r="N786">
        <v>208.08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 t="shared" si="48"/>
        <v>62.5</v>
      </c>
      <c r="V786">
        <f t="shared" si="49"/>
        <v>541.875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 t="shared" si="50"/>
        <v>0</v>
      </c>
      <c r="AK786">
        <f t="shared" si="51"/>
        <v>0</v>
      </c>
    </row>
    <row r="787" spans="1:37" x14ac:dyDescent="0.25">
      <c r="A787" t="s">
        <v>1575</v>
      </c>
      <c r="B787" s="1" t="s">
        <v>1576</v>
      </c>
      <c r="C787">
        <v>9</v>
      </c>
      <c r="D787">
        <v>101.25</v>
      </c>
      <c r="E787">
        <v>25</v>
      </c>
      <c r="F787">
        <v>281.25</v>
      </c>
      <c r="G787">
        <v>14</v>
      </c>
      <c r="H787">
        <v>157.5</v>
      </c>
      <c r="I787">
        <v>7</v>
      </c>
      <c r="J787">
        <v>78.75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 t="shared" si="48"/>
        <v>55</v>
      </c>
      <c r="V787">
        <f t="shared" si="49"/>
        <v>618.75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 t="shared" si="50"/>
        <v>0</v>
      </c>
      <c r="AK787">
        <f t="shared" si="51"/>
        <v>0</v>
      </c>
    </row>
    <row r="788" spans="1:37" x14ac:dyDescent="0.25">
      <c r="A788" t="s">
        <v>1577</v>
      </c>
      <c r="B788" s="1" t="s">
        <v>1578</v>
      </c>
      <c r="C788">
        <v>0</v>
      </c>
      <c r="D788">
        <v>0</v>
      </c>
      <c r="E788">
        <v>2.5</v>
      </c>
      <c r="F788">
        <v>35.625</v>
      </c>
      <c r="G788">
        <v>2.5</v>
      </c>
      <c r="H788">
        <v>35.625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 t="shared" si="48"/>
        <v>5</v>
      </c>
      <c r="V788">
        <f t="shared" si="49"/>
        <v>71.25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 t="shared" si="50"/>
        <v>0</v>
      </c>
      <c r="AK788">
        <f t="shared" si="51"/>
        <v>0</v>
      </c>
    </row>
    <row r="789" spans="1:37" x14ac:dyDescent="0.25">
      <c r="A789" t="s">
        <v>1579</v>
      </c>
      <c r="B789" s="1" t="s">
        <v>1580</v>
      </c>
      <c r="C789">
        <v>0</v>
      </c>
      <c r="D789">
        <v>0</v>
      </c>
      <c r="E789">
        <v>5.5</v>
      </c>
      <c r="F789">
        <v>95.534999999999997</v>
      </c>
      <c r="G789">
        <v>8</v>
      </c>
      <c r="H789">
        <v>138.96</v>
      </c>
      <c r="I789">
        <v>4</v>
      </c>
      <c r="J789">
        <v>69.48</v>
      </c>
      <c r="K789">
        <v>0</v>
      </c>
      <c r="L789">
        <v>0</v>
      </c>
      <c r="M789">
        <v>1.5</v>
      </c>
      <c r="N789">
        <v>26.055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 t="shared" si="48"/>
        <v>19</v>
      </c>
      <c r="V789">
        <f t="shared" si="49"/>
        <v>330.03000000000003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 t="shared" si="50"/>
        <v>0</v>
      </c>
      <c r="AK789">
        <f t="shared" si="51"/>
        <v>0</v>
      </c>
    </row>
    <row r="790" spans="1:37" x14ac:dyDescent="0.25">
      <c r="A790" t="s">
        <v>1581</v>
      </c>
      <c r="B790" s="1" t="s">
        <v>1582</v>
      </c>
      <c r="C790">
        <v>0</v>
      </c>
      <c r="D790">
        <v>0</v>
      </c>
      <c r="E790">
        <v>1</v>
      </c>
      <c r="F790">
        <v>23.16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 t="shared" si="48"/>
        <v>1</v>
      </c>
      <c r="V790">
        <f t="shared" si="49"/>
        <v>23.16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 t="shared" si="50"/>
        <v>0</v>
      </c>
      <c r="AK790">
        <f t="shared" si="51"/>
        <v>0</v>
      </c>
    </row>
    <row r="791" spans="1:37" x14ac:dyDescent="0.25">
      <c r="A791" t="s">
        <v>1583</v>
      </c>
      <c r="B791" s="1" t="s">
        <v>1584</v>
      </c>
      <c r="C791">
        <v>1.5</v>
      </c>
      <c r="D791">
        <v>11.85</v>
      </c>
      <c r="E791">
        <v>3</v>
      </c>
      <c r="F791">
        <v>23.7</v>
      </c>
      <c r="G791">
        <v>3.5</v>
      </c>
      <c r="H791">
        <v>27.65</v>
      </c>
      <c r="I791">
        <v>12</v>
      </c>
      <c r="J791">
        <v>94.8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 t="shared" si="48"/>
        <v>20</v>
      </c>
      <c r="V791">
        <f t="shared" si="49"/>
        <v>158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1</v>
      </c>
      <c r="AE791">
        <v>7.9</v>
      </c>
      <c r="AF791">
        <v>0</v>
      </c>
      <c r="AG791">
        <v>0</v>
      </c>
      <c r="AH791">
        <v>0</v>
      </c>
      <c r="AI791">
        <v>0</v>
      </c>
      <c r="AJ791">
        <f t="shared" si="50"/>
        <v>1</v>
      </c>
      <c r="AK791">
        <f t="shared" si="51"/>
        <v>7.9</v>
      </c>
    </row>
    <row r="792" spans="1:37" x14ac:dyDescent="0.25">
      <c r="A792" t="s">
        <v>1585</v>
      </c>
      <c r="B792" s="1" t="s">
        <v>1586</v>
      </c>
      <c r="C792">
        <v>0.5</v>
      </c>
      <c r="D792">
        <v>4.8250000000000002</v>
      </c>
      <c r="E792">
        <v>44.5</v>
      </c>
      <c r="F792">
        <v>429.42500000000001</v>
      </c>
      <c r="G792">
        <v>2</v>
      </c>
      <c r="H792">
        <v>19.3</v>
      </c>
      <c r="I792">
        <v>3</v>
      </c>
      <c r="J792">
        <v>28.95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 t="shared" si="48"/>
        <v>50</v>
      </c>
      <c r="V792">
        <f t="shared" si="49"/>
        <v>482.5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 t="shared" si="50"/>
        <v>0</v>
      </c>
      <c r="AK792">
        <f t="shared" si="51"/>
        <v>0</v>
      </c>
    </row>
    <row r="793" spans="1:37" x14ac:dyDescent="0.25">
      <c r="A793" t="s">
        <v>1587</v>
      </c>
      <c r="B793" s="1" t="s">
        <v>1588</v>
      </c>
      <c r="C793">
        <v>3</v>
      </c>
      <c r="D793">
        <v>34.799999999999997</v>
      </c>
      <c r="E793">
        <v>4.5</v>
      </c>
      <c r="F793">
        <v>52.2</v>
      </c>
      <c r="G793">
        <v>2</v>
      </c>
      <c r="H793">
        <v>23.2</v>
      </c>
      <c r="I793">
        <v>11.5</v>
      </c>
      <c r="J793">
        <v>133.4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 t="shared" si="48"/>
        <v>21</v>
      </c>
      <c r="V793">
        <f t="shared" si="49"/>
        <v>243.60000000000002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 t="shared" si="50"/>
        <v>0</v>
      </c>
      <c r="AK793">
        <f t="shared" si="51"/>
        <v>0</v>
      </c>
    </row>
    <row r="794" spans="1:37" x14ac:dyDescent="0.25">
      <c r="A794" t="s">
        <v>1589</v>
      </c>
      <c r="B794" s="1" t="s">
        <v>1590</v>
      </c>
      <c r="C794">
        <v>0</v>
      </c>
      <c r="D794">
        <v>0</v>
      </c>
      <c r="E794">
        <v>33.5</v>
      </c>
      <c r="F794">
        <v>517.57500000000005</v>
      </c>
      <c r="G794">
        <v>4.5</v>
      </c>
      <c r="H794">
        <v>69.525000000000006</v>
      </c>
      <c r="I794">
        <v>4</v>
      </c>
      <c r="J794">
        <v>61.8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 t="shared" si="48"/>
        <v>42</v>
      </c>
      <c r="V794">
        <f t="shared" si="49"/>
        <v>648.9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 t="shared" si="50"/>
        <v>0</v>
      </c>
      <c r="AK794">
        <f t="shared" si="51"/>
        <v>0</v>
      </c>
    </row>
    <row r="795" spans="1:37" x14ac:dyDescent="0.25">
      <c r="A795" t="s">
        <v>1591</v>
      </c>
      <c r="B795" s="1" t="s">
        <v>1592</v>
      </c>
      <c r="C795">
        <v>0</v>
      </c>
      <c r="D795">
        <v>0</v>
      </c>
      <c r="E795">
        <v>2</v>
      </c>
      <c r="F795">
        <v>38.56</v>
      </c>
      <c r="G795">
        <v>0</v>
      </c>
      <c r="H795">
        <v>0</v>
      </c>
      <c r="I795">
        <v>2</v>
      </c>
      <c r="J795">
        <v>38.56</v>
      </c>
      <c r="K795">
        <v>0</v>
      </c>
      <c r="L795">
        <v>0</v>
      </c>
      <c r="M795">
        <v>103</v>
      </c>
      <c r="N795">
        <v>1985.84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 t="shared" si="48"/>
        <v>107</v>
      </c>
      <c r="V795">
        <f t="shared" si="49"/>
        <v>2062.96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 t="shared" si="50"/>
        <v>0</v>
      </c>
      <c r="AK795">
        <f t="shared" si="51"/>
        <v>0</v>
      </c>
    </row>
    <row r="796" spans="1:37" x14ac:dyDescent="0.25">
      <c r="A796" t="s">
        <v>1593</v>
      </c>
      <c r="B796" s="1" t="s">
        <v>1594</v>
      </c>
      <c r="C796">
        <v>0</v>
      </c>
      <c r="D796">
        <v>0</v>
      </c>
      <c r="E796">
        <v>0</v>
      </c>
      <c r="F796">
        <v>0</v>
      </c>
      <c r="G796">
        <v>0.5</v>
      </c>
      <c r="H796">
        <v>11.6</v>
      </c>
      <c r="I796">
        <v>0</v>
      </c>
      <c r="J796">
        <v>0</v>
      </c>
      <c r="K796">
        <v>0</v>
      </c>
      <c r="L796">
        <v>0</v>
      </c>
      <c r="M796">
        <v>36</v>
      </c>
      <c r="N796">
        <v>835.2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 t="shared" si="48"/>
        <v>36.5</v>
      </c>
      <c r="V796">
        <f t="shared" si="49"/>
        <v>846.80000000000007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 t="shared" si="50"/>
        <v>0</v>
      </c>
      <c r="AK796">
        <f t="shared" si="51"/>
        <v>0</v>
      </c>
    </row>
    <row r="797" spans="1:37" x14ac:dyDescent="0.25">
      <c r="A797" t="s">
        <v>1595</v>
      </c>
      <c r="B797" s="1" t="s">
        <v>1596</v>
      </c>
      <c r="C797">
        <v>1</v>
      </c>
      <c r="D797">
        <v>30.87</v>
      </c>
      <c r="E797">
        <v>0</v>
      </c>
      <c r="F797">
        <v>0</v>
      </c>
      <c r="G797">
        <v>2.5</v>
      </c>
      <c r="H797">
        <v>77.174999999999997</v>
      </c>
      <c r="I797">
        <v>1.5</v>
      </c>
      <c r="J797">
        <v>46.305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 t="shared" si="48"/>
        <v>5</v>
      </c>
      <c r="V797">
        <f t="shared" si="49"/>
        <v>154.35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 t="shared" si="50"/>
        <v>0</v>
      </c>
      <c r="AK797">
        <f t="shared" si="51"/>
        <v>0</v>
      </c>
    </row>
    <row r="798" spans="1:37" x14ac:dyDescent="0.25">
      <c r="A798" t="s">
        <v>1597</v>
      </c>
      <c r="B798" s="1" t="s">
        <v>1598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36</v>
      </c>
      <c r="N798">
        <v>1667.88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 t="shared" si="48"/>
        <v>36</v>
      </c>
      <c r="V798">
        <f t="shared" si="49"/>
        <v>1667.88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 t="shared" si="50"/>
        <v>0</v>
      </c>
      <c r="AK798">
        <f t="shared" si="51"/>
        <v>0</v>
      </c>
    </row>
    <row r="799" spans="1:37" x14ac:dyDescent="0.25">
      <c r="A799" t="s">
        <v>1599</v>
      </c>
      <c r="B799" s="1" t="s">
        <v>1600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 t="shared" si="48"/>
        <v>0</v>
      </c>
      <c r="V799">
        <f t="shared" si="49"/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 t="shared" si="50"/>
        <v>0</v>
      </c>
      <c r="AK799">
        <f t="shared" si="51"/>
        <v>0</v>
      </c>
    </row>
    <row r="800" spans="1:37" x14ac:dyDescent="0.25">
      <c r="A800" t="s">
        <v>1601</v>
      </c>
      <c r="B800" s="1" t="s">
        <v>1602</v>
      </c>
      <c r="C800">
        <v>0</v>
      </c>
      <c r="D800">
        <v>0</v>
      </c>
      <c r="E800">
        <v>0</v>
      </c>
      <c r="F800">
        <v>0</v>
      </c>
      <c r="G800">
        <v>7</v>
      </c>
      <c r="H800">
        <v>28</v>
      </c>
      <c r="I800">
        <v>10</v>
      </c>
      <c r="J800">
        <v>40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 t="shared" si="48"/>
        <v>17</v>
      </c>
      <c r="V800">
        <f t="shared" si="49"/>
        <v>68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 t="shared" si="50"/>
        <v>0</v>
      </c>
      <c r="AK800">
        <f t="shared" si="51"/>
        <v>0</v>
      </c>
    </row>
    <row r="801" spans="1:37" x14ac:dyDescent="0.25">
      <c r="A801" t="s">
        <v>1603</v>
      </c>
      <c r="B801" s="1" t="s">
        <v>1604</v>
      </c>
      <c r="C801">
        <v>2</v>
      </c>
      <c r="D801">
        <v>8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 t="shared" si="48"/>
        <v>2</v>
      </c>
      <c r="V801">
        <f t="shared" si="49"/>
        <v>8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 t="shared" si="50"/>
        <v>0</v>
      </c>
      <c r="AK801">
        <f t="shared" si="51"/>
        <v>0</v>
      </c>
    </row>
    <row r="802" spans="1:37" x14ac:dyDescent="0.25">
      <c r="A802" t="s">
        <v>1605</v>
      </c>
      <c r="B802" s="1" t="s">
        <v>1606</v>
      </c>
      <c r="C802">
        <v>0</v>
      </c>
      <c r="D802">
        <v>0</v>
      </c>
      <c r="E802">
        <v>0</v>
      </c>
      <c r="F802">
        <v>0</v>
      </c>
      <c r="G802">
        <v>6</v>
      </c>
      <c r="H802">
        <v>52.26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 t="shared" si="48"/>
        <v>6</v>
      </c>
      <c r="V802">
        <f t="shared" si="49"/>
        <v>52.26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 t="shared" si="50"/>
        <v>0</v>
      </c>
      <c r="AK802">
        <f t="shared" si="51"/>
        <v>0</v>
      </c>
    </row>
    <row r="803" spans="1:37" x14ac:dyDescent="0.25">
      <c r="A803" t="s">
        <v>1607</v>
      </c>
      <c r="B803" s="1" t="s">
        <v>1608</v>
      </c>
      <c r="C803">
        <v>28.5</v>
      </c>
      <c r="D803">
        <v>147.06</v>
      </c>
      <c r="E803">
        <v>0</v>
      </c>
      <c r="F803">
        <v>0</v>
      </c>
      <c r="G803">
        <v>12</v>
      </c>
      <c r="H803">
        <v>61.92</v>
      </c>
      <c r="I803">
        <v>5</v>
      </c>
      <c r="J803">
        <v>25.8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 t="shared" si="48"/>
        <v>45.5</v>
      </c>
      <c r="V803">
        <f t="shared" si="49"/>
        <v>234.78000000000003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 t="shared" si="50"/>
        <v>0</v>
      </c>
      <c r="AK803">
        <f t="shared" si="51"/>
        <v>0</v>
      </c>
    </row>
    <row r="804" spans="1:37" x14ac:dyDescent="0.25">
      <c r="A804" t="s">
        <v>1609</v>
      </c>
      <c r="B804" s="1" t="s">
        <v>1610</v>
      </c>
      <c r="C804">
        <v>51</v>
      </c>
      <c r="D804">
        <v>372.3</v>
      </c>
      <c r="E804">
        <v>45.5</v>
      </c>
      <c r="F804">
        <v>332.15</v>
      </c>
      <c r="G804">
        <v>29.5</v>
      </c>
      <c r="H804">
        <v>215.35</v>
      </c>
      <c r="I804">
        <v>8</v>
      </c>
      <c r="J804">
        <v>58.4</v>
      </c>
      <c r="K804">
        <v>0</v>
      </c>
      <c r="L804">
        <v>0</v>
      </c>
      <c r="M804">
        <v>1</v>
      </c>
      <c r="N804">
        <v>7.3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 t="shared" si="48"/>
        <v>135</v>
      </c>
      <c r="V804">
        <f t="shared" si="49"/>
        <v>985.5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 t="shared" si="50"/>
        <v>0</v>
      </c>
      <c r="AK804">
        <f t="shared" si="51"/>
        <v>0</v>
      </c>
    </row>
    <row r="805" spans="1:37" x14ac:dyDescent="0.25">
      <c r="A805" t="s">
        <v>1611</v>
      </c>
      <c r="B805" s="1" t="s">
        <v>1612</v>
      </c>
      <c r="C805">
        <v>1</v>
      </c>
      <c r="D805">
        <v>8.94</v>
      </c>
      <c r="E805">
        <v>18.5</v>
      </c>
      <c r="F805">
        <v>165.39</v>
      </c>
      <c r="G805">
        <v>37.5</v>
      </c>
      <c r="H805">
        <v>335.25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 t="shared" si="48"/>
        <v>57</v>
      </c>
      <c r="V805">
        <f t="shared" si="49"/>
        <v>509.58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 t="shared" si="50"/>
        <v>0</v>
      </c>
      <c r="AK805">
        <f t="shared" si="51"/>
        <v>0</v>
      </c>
    </row>
    <row r="806" spans="1:37" x14ac:dyDescent="0.25">
      <c r="A806" t="s">
        <v>1613</v>
      </c>
      <c r="B806" s="1" t="s">
        <v>1614</v>
      </c>
      <c r="C806">
        <v>29</v>
      </c>
      <c r="D806">
        <v>313.2</v>
      </c>
      <c r="E806">
        <v>5.5</v>
      </c>
      <c r="F806">
        <v>59.4</v>
      </c>
      <c r="G806">
        <v>90.5</v>
      </c>
      <c r="H806">
        <v>977.4</v>
      </c>
      <c r="I806">
        <v>23</v>
      </c>
      <c r="J806">
        <v>248.4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 t="shared" si="48"/>
        <v>148</v>
      </c>
      <c r="V806">
        <f t="shared" si="49"/>
        <v>1598.4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 t="shared" si="50"/>
        <v>0</v>
      </c>
      <c r="AK806">
        <f t="shared" si="51"/>
        <v>0</v>
      </c>
    </row>
    <row r="807" spans="1:37" x14ac:dyDescent="0.25">
      <c r="A807" t="s">
        <v>1615</v>
      </c>
      <c r="B807" s="1" t="s">
        <v>1616</v>
      </c>
      <c r="C807">
        <v>6</v>
      </c>
      <c r="D807">
        <v>135</v>
      </c>
      <c r="E807">
        <v>4</v>
      </c>
      <c r="F807">
        <v>90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 t="shared" si="48"/>
        <v>10</v>
      </c>
      <c r="V807">
        <f t="shared" si="49"/>
        <v>225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 t="shared" si="50"/>
        <v>0</v>
      </c>
      <c r="AK807">
        <f t="shared" si="51"/>
        <v>0</v>
      </c>
    </row>
    <row r="808" spans="1:37" x14ac:dyDescent="0.25">
      <c r="A808" t="s">
        <v>1617</v>
      </c>
      <c r="B808" s="1" t="s">
        <v>1618</v>
      </c>
      <c r="C808">
        <v>1</v>
      </c>
      <c r="D808">
        <v>11.1</v>
      </c>
      <c r="E808">
        <v>0</v>
      </c>
      <c r="F808">
        <v>0</v>
      </c>
      <c r="G808">
        <v>0</v>
      </c>
      <c r="H808">
        <v>0</v>
      </c>
      <c r="I808">
        <v>4</v>
      </c>
      <c r="J808">
        <v>44.4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 t="shared" si="48"/>
        <v>5</v>
      </c>
      <c r="V808">
        <f t="shared" si="49"/>
        <v>55.5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 t="shared" si="50"/>
        <v>0</v>
      </c>
      <c r="AK808">
        <f t="shared" si="51"/>
        <v>0</v>
      </c>
    </row>
    <row r="809" spans="1:37" x14ac:dyDescent="0.25">
      <c r="A809" t="s">
        <v>1619</v>
      </c>
      <c r="B809" s="1" t="s">
        <v>1620</v>
      </c>
      <c r="C809">
        <v>1</v>
      </c>
      <c r="D809">
        <v>8.6999999999999993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 t="shared" si="48"/>
        <v>1</v>
      </c>
      <c r="V809">
        <f t="shared" si="49"/>
        <v>8.6999999999999993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 t="shared" si="50"/>
        <v>0</v>
      </c>
      <c r="AK809">
        <f t="shared" si="51"/>
        <v>0</v>
      </c>
    </row>
    <row r="810" spans="1:37" x14ac:dyDescent="0.25">
      <c r="A810" t="s">
        <v>1621</v>
      </c>
      <c r="B810" s="1" t="s">
        <v>1622</v>
      </c>
      <c r="C810">
        <v>0</v>
      </c>
      <c r="D810">
        <v>0</v>
      </c>
      <c r="E810">
        <v>2.5</v>
      </c>
      <c r="F810">
        <v>47.5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 t="shared" si="48"/>
        <v>2.5</v>
      </c>
      <c r="V810">
        <f t="shared" si="49"/>
        <v>47.5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 t="shared" si="50"/>
        <v>0</v>
      </c>
      <c r="AK810">
        <f t="shared" si="51"/>
        <v>0</v>
      </c>
    </row>
    <row r="811" spans="1:37" x14ac:dyDescent="0.25">
      <c r="A811" t="s">
        <v>1623</v>
      </c>
      <c r="B811" s="1" t="s">
        <v>1624</v>
      </c>
      <c r="C811">
        <v>0</v>
      </c>
      <c r="D811">
        <v>0</v>
      </c>
      <c r="E811">
        <v>4.5</v>
      </c>
      <c r="F811">
        <v>28.35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 t="shared" si="48"/>
        <v>4.5</v>
      </c>
      <c r="V811">
        <f t="shared" si="49"/>
        <v>28.35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 t="shared" si="50"/>
        <v>0</v>
      </c>
      <c r="AK811">
        <f t="shared" si="51"/>
        <v>0</v>
      </c>
    </row>
    <row r="812" spans="1:37" x14ac:dyDescent="0.25">
      <c r="A812" t="s">
        <v>1625</v>
      </c>
      <c r="B812" s="1" t="s">
        <v>1626</v>
      </c>
      <c r="C812">
        <v>0</v>
      </c>
      <c r="D812">
        <v>0</v>
      </c>
      <c r="E812">
        <v>6</v>
      </c>
      <c r="F812">
        <v>78</v>
      </c>
      <c r="G812">
        <v>0</v>
      </c>
      <c r="H812">
        <v>0</v>
      </c>
      <c r="I812">
        <v>5</v>
      </c>
      <c r="J812">
        <v>65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 t="shared" si="48"/>
        <v>11</v>
      </c>
      <c r="V812">
        <f t="shared" si="49"/>
        <v>143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 t="shared" si="50"/>
        <v>0</v>
      </c>
      <c r="AK812">
        <f t="shared" si="51"/>
        <v>0</v>
      </c>
    </row>
    <row r="813" spans="1:37" x14ac:dyDescent="0.25">
      <c r="A813" t="s">
        <v>1627</v>
      </c>
      <c r="B813" s="1" t="s">
        <v>1628</v>
      </c>
      <c r="C813">
        <v>22</v>
      </c>
      <c r="D813">
        <v>193.6</v>
      </c>
      <c r="E813">
        <v>38</v>
      </c>
      <c r="F813">
        <v>334.4</v>
      </c>
      <c r="G813">
        <v>206</v>
      </c>
      <c r="H813">
        <v>1812.8</v>
      </c>
      <c r="I813">
        <v>6</v>
      </c>
      <c r="J813">
        <v>52.8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 t="shared" si="48"/>
        <v>272</v>
      </c>
      <c r="V813">
        <f t="shared" si="49"/>
        <v>2393.6000000000004</v>
      </c>
      <c r="X813">
        <v>0</v>
      </c>
      <c r="Y813">
        <v>0</v>
      </c>
      <c r="Z813">
        <v>10</v>
      </c>
      <c r="AA813">
        <v>88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 t="shared" si="50"/>
        <v>10</v>
      </c>
      <c r="AK813">
        <f t="shared" si="51"/>
        <v>88</v>
      </c>
    </row>
    <row r="814" spans="1:37" x14ac:dyDescent="0.25">
      <c r="A814" t="s">
        <v>1629</v>
      </c>
      <c r="B814" s="1" t="s">
        <v>1630</v>
      </c>
      <c r="C814">
        <v>19</v>
      </c>
      <c r="D814">
        <v>125.78</v>
      </c>
      <c r="E814">
        <v>44</v>
      </c>
      <c r="F814">
        <v>291.27999999999997</v>
      </c>
      <c r="G814">
        <v>56</v>
      </c>
      <c r="H814">
        <v>370.72</v>
      </c>
      <c r="I814">
        <v>9</v>
      </c>
      <c r="J814">
        <v>59.58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 t="shared" si="48"/>
        <v>128</v>
      </c>
      <c r="V814">
        <f t="shared" si="49"/>
        <v>847.36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 t="shared" si="50"/>
        <v>0</v>
      </c>
      <c r="AK814">
        <f t="shared" si="51"/>
        <v>0</v>
      </c>
    </row>
    <row r="815" spans="1:37" x14ac:dyDescent="0.25">
      <c r="A815" t="s">
        <v>1631</v>
      </c>
      <c r="B815" s="1" t="s">
        <v>1632</v>
      </c>
      <c r="C815">
        <v>36.5</v>
      </c>
      <c r="D815">
        <v>481.8</v>
      </c>
      <c r="E815">
        <v>35</v>
      </c>
      <c r="F815">
        <v>462</v>
      </c>
      <c r="G815">
        <v>58.5</v>
      </c>
      <c r="H815">
        <v>772.2</v>
      </c>
      <c r="I815">
        <v>1</v>
      </c>
      <c r="J815">
        <v>13.2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5</v>
      </c>
      <c r="T815">
        <v>66</v>
      </c>
      <c r="U815">
        <f t="shared" si="48"/>
        <v>136</v>
      </c>
      <c r="V815">
        <f t="shared" si="49"/>
        <v>1795.2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 t="shared" si="50"/>
        <v>0</v>
      </c>
      <c r="AK815">
        <f t="shared" si="51"/>
        <v>0</v>
      </c>
    </row>
    <row r="816" spans="1:37" x14ac:dyDescent="0.25">
      <c r="A816" t="s">
        <v>1633</v>
      </c>
      <c r="B816" s="1" t="s">
        <v>1634</v>
      </c>
      <c r="C816">
        <v>22</v>
      </c>
      <c r="D816">
        <v>90.86</v>
      </c>
      <c r="E816">
        <v>71</v>
      </c>
      <c r="F816">
        <v>293.23</v>
      </c>
      <c r="G816">
        <v>70.5</v>
      </c>
      <c r="H816">
        <v>291.16500000000002</v>
      </c>
      <c r="I816">
        <v>71</v>
      </c>
      <c r="J816">
        <v>293.23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 t="shared" si="48"/>
        <v>234.5</v>
      </c>
      <c r="V816">
        <f t="shared" si="49"/>
        <v>968.48500000000013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 t="shared" si="50"/>
        <v>0</v>
      </c>
      <c r="AK816">
        <f t="shared" si="51"/>
        <v>0</v>
      </c>
    </row>
    <row r="817" spans="1:37" x14ac:dyDescent="0.25">
      <c r="A817" t="s">
        <v>1635</v>
      </c>
      <c r="B817" s="1" t="s">
        <v>1636</v>
      </c>
      <c r="C817">
        <v>72</v>
      </c>
      <c r="D817">
        <v>410.4</v>
      </c>
      <c r="E817">
        <v>52</v>
      </c>
      <c r="F817">
        <v>296.39999999999998</v>
      </c>
      <c r="G817">
        <v>102</v>
      </c>
      <c r="H817">
        <v>581.4</v>
      </c>
      <c r="I817">
        <v>11</v>
      </c>
      <c r="J817">
        <v>62.7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 t="shared" si="48"/>
        <v>237</v>
      </c>
      <c r="V817">
        <f t="shared" si="49"/>
        <v>1350.8999999999999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 t="shared" si="50"/>
        <v>0</v>
      </c>
      <c r="AK817">
        <f t="shared" si="51"/>
        <v>0</v>
      </c>
    </row>
    <row r="818" spans="1:37" x14ac:dyDescent="0.25">
      <c r="A818" t="s">
        <v>1637</v>
      </c>
      <c r="B818" s="1" t="s">
        <v>1638</v>
      </c>
      <c r="C818">
        <v>8</v>
      </c>
      <c r="D818">
        <v>58.08</v>
      </c>
      <c r="E818">
        <v>27.5</v>
      </c>
      <c r="F818">
        <v>199.65</v>
      </c>
      <c r="G818">
        <v>36.5</v>
      </c>
      <c r="H818">
        <v>264.99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 t="shared" si="48"/>
        <v>72</v>
      </c>
      <c r="V818">
        <f t="shared" si="49"/>
        <v>522.72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 t="shared" si="50"/>
        <v>0</v>
      </c>
      <c r="AK818">
        <f t="shared" si="51"/>
        <v>0</v>
      </c>
    </row>
    <row r="819" spans="1:37" x14ac:dyDescent="0.25">
      <c r="A819" t="s">
        <v>1639</v>
      </c>
      <c r="B819" s="1" t="s">
        <v>1640</v>
      </c>
      <c r="C819">
        <v>93</v>
      </c>
      <c r="D819">
        <v>818.4</v>
      </c>
      <c r="E819">
        <v>41</v>
      </c>
      <c r="F819">
        <v>360.8</v>
      </c>
      <c r="G819">
        <v>85.5</v>
      </c>
      <c r="H819">
        <v>752.4</v>
      </c>
      <c r="I819">
        <v>30</v>
      </c>
      <c r="J819">
        <v>264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 t="shared" si="48"/>
        <v>249.5</v>
      </c>
      <c r="V819">
        <f t="shared" si="49"/>
        <v>2195.6</v>
      </c>
      <c r="X819">
        <v>0</v>
      </c>
      <c r="Y819">
        <v>0</v>
      </c>
      <c r="Z819">
        <v>0</v>
      </c>
      <c r="AA819">
        <v>0</v>
      </c>
      <c r="AB819">
        <v>1</v>
      </c>
      <c r="AC819">
        <v>8.8000000000000007</v>
      </c>
      <c r="AD819">
        <v>8</v>
      </c>
      <c r="AE819">
        <v>70.400000000000006</v>
      </c>
      <c r="AF819">
        <v>0</v>
      </c>
      <c r="AG819">
        <v>0</v>
      </c>
      <c r="AH819">
        <v>0</v>
      </c>
      <c r="AI819">
        <v>0</v>
      </c>
      <c r="AJ819">
        <f t="shared" si="50"/>
        <v>9</v>
      </c>
      <c r="AK819">
        <f t="shared" si="51"/>
        <v>79.2</v>
      </c>
    </row>
    <row r="820" spans="1:37" x14ac:dyDescent="0.25">
      <c r="A820" t="s">
        <v>1641</v>
      </c>
      <c r="B820" s="1" t="s">
        <v>1642</v>
      </c>
      <c r="C820">
        <v>51</v>
      </c>
      <c r="D820">
        <v>596.70000000000005</v>
      </c>
      <c r="E820">
        <v>24</v>
      </c>
      <c r="F820">
        <v>280.8</v>
      </c>
      <c r="G820">
        <v>122</v>
      </c>
      <c r="H820">
        <v>1427.4</v>
      </c>
      <c r="I820">
        <v>26</v>
      </c>
      <c r="J820">
        <v>304.2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 t="shared" si="48"/>
        <v>223</v>
      </c>
      <c r="V820">
        <f t="shared" si="49"/>
        <v>2609.1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 t="shared" si="50"/>
        <v>0</v>
      </c>
      <c r="AK820">
        <f t="shared" si="51"/>
        <v>0</v>
      </c>
    </row>
    <row r="821" spans="1:37" x14ac:dyDescent="0.25">
      <c r="A821" t="s">
        <v>1643</v>
      </c>
      <c r="B821" s="1" t="s">
        <v>1644</v>
      </c>
      <c r="C821">
        <v>1</v>
      </c>
      <c r="D821">
        <v>3.36</v>
      </c>
      <c r="E821">
        <v>7</v>
      </c>
      <c r="F821">
        <v>23.52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 t="shared" si="48"/>
        <v>8</v>
      </c>
      <c r="V821">
        <f t="shared" si="49"/>
        <v>26.88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 t="shared" si="50"/>
        <v>0</v>
      </c>
      <c r="AK821">
        <f t="shared" si="51"/>
        <v>0</v>
      </c>
    </row>
    <row r="822" spans="1:37" x14ac:dyDescent="0.25">
      <c r="A822" t="s">
        <v>1645</v>
      </c>
      <c r="B822" s="1" t="s">
        <v>1646</v>
      </c>
      <c r="C822">
        <v>30</v>
      </c>
      <c r="D822">
        <v>203.1</v>
      </c>
      <c r="E822">
        <v>30</v>
      </c>
      <c r="F822">
        <v>203.1</v>
      </c>
      <c r="G822">
        <v>22</v>
      </c>
      <c r="H822">
        <v>148.94</v>
      </c>
      <c r="I822">
        <v>52</v>
      </c>
      <c r="J822">
        <v>352.04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 t="shared" si="48"/>
        <v>134</v>
      </c>
      <c r="V822">
        <f t="shared" si="49"/>
        <v>907.18000000000006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 t="shared" si="50"/>
        <v>0</v>
      </c>
      <c r="AK822">
        <f t="shared" si="51"/>
        <v>0</v>
      </c>
    </row>
    <row r="823" spans="1:37" x14ac:dyDescent="0.25">
      <c r="A823" t="s">
        <v>1647</v>
      </c>
      <c r="B823" s="1" t="s">
        <v>1648</v>
      </c>
      <c r="C823">
        <v>0</v>
      </c>
      <c r="D823">
        <v>0</v>
      </c>
      <c r="E823">
        <v>1</v>
      </c>
      <c r="F823">
        <v>11.6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 t="shared" si="48"/>
        <v>1</v>
      </c>
      <c r="V823">
        <f t="shared" si="49"/>
        <v>11.6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 t="shared" si="50"/>
        <v>0</v>
      </c>
      <c r="AK823">
        <f t="shared" si="51"/>
        <v>0</v>
      </c>
    </row>
    <row r="824" spans="1:37" x14ac:dyDescent="0.25">
      <c r="A824" t="s">
        <v>1649</v>
      </c>
      <c r="B824" s="1" t="s">
        <v>1650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60</v>
      </c>
      <c r="N824">
        <v>1092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 t="shared" si="48"/>
        <v>60</v>
      </c>
      <c r="V824">
        <f t="shared" si="49"/>
        <v>1092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 t="shared" si="50"/>
        <v>0</v>
      </c>
      <c r="AK824">
        <f t="shared" si="51"/>
        <v>0</v>
      </c>
    </row>
    <row r="825" spans="1:37" x14ac:dyDescent="0.25">
      <c r="A825" t="s">
        <v>1651</v>
      </c>
      <c r="B825" s="1" t="s">
        <v>1652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275</v>
      </c>
      <c r="N825">
        <v>4840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 t="shared" si="48"/>
        <v>275</v>
      </c>
      <c r="V825">
        <f t="shared" si="49"/>
        <v>4840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 t="shared" si="50"/>
        <v>0</v>
      </c>
      <c r="AK825">
        <f t="shared" si="51"/>
        <v>0</v>
      </c>
    </row>
    <row r="826" spans="1:37" x14ac:dyDescent="0.25">
      <c r="A826" t="s">
        <v>1653</v>
      </c>
      <c r="B826" s="1" t="s">
        <v>1654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425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 t="shared" si="48"/>
        <v>425</v>
      </c>
      <c r="V826">
        <f t="shared" si="49"/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 t="shared" si="50"/>
        <v>0</v>
      </c>
      <c r="AK826">
        <f t="shared" si="51"/>
        <v>0</v>
      </c>
    </row>
    <row r="827" spans="1:37" x14ac:dyDescent="0.25">
      <c r="A827" t="s">
        <v>1655</v>
      </c>
      <c r="B827" s="1" t="s">
        <v>1656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 t="shared" si="48"/>
        <v>0</v>
      </c>
      <c r="V827">
        <f t="shared" si="49"/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 t="shared" si="50"/>
        <v>0</v>
      </c>
      <c r="AK827">
        <f t="shared" si="51"/>
        <v>0</v>
      </c>
    </row>
    <row r="828" spans="1:37" x14ac:dyDescent="0.25">
      <c r="A828" t="s">
        <v>1657</v>
      </c>
      <c r="B828" s="1" t="s">
        <v>1658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 t="shared" si="48"/>
        <v>2</v>
      </c>
      <c r="V828">
        <f t="shared" si="49"/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 t="shared" si="50"/>
        <v>0</v>
      </c>
      <c r="AK828">
        <f t="shared" si="51"/>
        <v>0</v>
      </c>
    </row>
    <row r="829" spans="1:37" x14ac:dyDescent="0.25">
      <c r="A829" t="s">
        <v>1659</v>
      </c>
      <c r="B829" s="1" t="s">
        <v>1660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137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 t="shared" si="48"/>
        <v>137</v>
      </c>
      <c r="V829">
        <f t="shared" si="49"/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 t="shared" si="50"/>
        <v>0</v>
      </c>
      <c r="AK829">
        <f t="shared" si="51"/>
        <v>0</v>
      </c>
    </row>
    <row r="830" spans="1:37" x14ac:dyDescent="0.25">
      <c r="A830" t="s">
        <v>1661</v>
      </c>
      <c r="B830" s="1" t="s">
        <v>1662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 t="shared" si="48"/>
        <v>24</v>
      </c>
      <c r="V830">
        <f t="shared" si="49"/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 t="shared" si="50"/>
        <v>0</v>
      </c>
      <c r="AK830">
        <f t="shared" si="51"/>
        <v>0</v>
      </c>
    </row>
    <row r="831" spans="1:37" x14ac:dyDescent="0.25">
      <c r="A831" t="s">
        <v>1663</v>
      </c>
      <c r="B831" s="1" t="s">
        <v>1664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68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 t="shared" si="48"/>
        <v>68</v>
      </c>
      <c r="V831">
        <f t="shared" si="49"/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 t="shared" si="50"/>
        <v>0</v>
      </c>
      <c r="AK831">
        <f t="shared" si="51"/>
        <v>0</v>
      </c>
    </row>
    <row r="832" spans="1:37" x14ac:dyDescent="0.25">
      <c r="A832" t="s">
        <v>1665</v>
      </c>
      <c r="B832" s="1" t="s">
        <v>1666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 t="shared" si="48"/>
        <v>4</v>
      </c>
      <c r="V832">
        <f t="shared" si="49"/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 t="shared" si="50"/>
        <v>0</v>
      </c>
      <c r="AK832">
        <f t="shared" si="51"/>
        <v>0</v>
      </c>
    </row>
    <row r="833" spans="1:37" x14ac:dyDescent="0.25">
      <c r="A833" t="s">
        <v>1667</v>
      </c>
      <c r="B833" s="1" t="s">
        <v>1668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 t="shared" si="48"/>
        <v>1</v>
      </c>
      <c r="V833">
        <f t="shared" si="49"/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 t="shared" si="50"/>
        <v>0</v>
      </c>
      <c r="AK833">
        <f t="shared" si="51"/>
        <v>0</v>
      </c>
    </row>
    <row r="834" spans="1:37" x14ac:dyDescent="0.25">
      <c r="A834" t="s">
        <v>1669</v>
      </c>
      <c r="B834" s="1" t="s">
        <v>1670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35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 t="shared" si="48"/>
        <v>35</v>
      </c>
      <c r="V834">
        <f t="shared" si="49"/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 t="shared" si="50"/>
        <v>0</v>
      </c>
      <c r="AK834">
        <f t="shared" si="51"/>
        <v>0</v>
      </c>
    </row>
    <row r="835" spans="1:37" x14ac:dyDescent="0.25">
      <c r="A835" t="s">
        <v>1671</v>
      </c>
      <c r="B835" s="1" t="s">
        <v>1672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6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 t="shared" si="48"/>
        <v>6</v>
      </c>
      <c r="V835">
        <f t="shared" si="49"/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 t="shared" si="50"/>
        <v>0</v>
      </c>
      <c r="AK835">
        <f t="shared" si="51"/>
        <v>0</v>
      </c>
    </row>
    <row r="837" spans="1:37" x14ac:dyDescent="0.25">
      <c r="C837">
        <f t="shared" ref="C837:V837" si="52">SUM(C9:C835)</f>
        <v>15779.5</v>
      </c>
      <c r="D837">
        <f t="shared" si="52"/>
        <v>47627.435000000005</v>
      </c>
      <c r="E837">
        <f t="shared" si="52"/>
        <v>28388.400000000001</v>
      </c>
      <c r="F837">
        <f t="shared" si="52"/>
        <v>77374.794999999969</v>
      </c>
      <c r="G837">
        <f t="shared" si="52"/>
        <v>34385.550000000003</v>
      </c>
      <c r="H837">
        <f t="shared" si="52"/>
        <v>83530.285000000047</v>
      </c>
      <c r="I837">
        <f t="shared" si="52"/>
        <v>29123.5</v>
      </c>
      <c r="J837">
        <f t="shared" si="52"/>
        <v>78366.344999999943</v>
      </c>
      <c r="K837">
        <f t="shared" si="52"/>
        <v>6185</v>
      </c>
      <c r="L837">
        <f t="shared" si="52"/>
        <v>7225.9726999999993</v>
      </c>
      <c r="M837">
        <f t="shared" si="52"/>
        <v>18219.949999999997</v>
      </c>
      <c r="N837">
        <f t="shared" si="52"/>
        <v>174084.62800000003</v>
      </c>
      <c r="O837">
        <f t="shared" si="52"/>
        <v>0</v>
      </c>
      <c r="P837">
        <f t="shared" si="52"/>
        <v>0</v>
      </c>
      <c r="Q837">
        <f t="shared" si="52"/>
        <v>0</v>
      </c>
      <c r="R837">
        <f t="shared" si="52"/>
        <v>0</v>
      </c>
      <c r="S837">
        <f t="shared" si="52"/>
        <v>262</v>
      </c>
      <c r="T837">
        <f t="shared" si="52"/>
        <v>2591.2499999999986</v>
      </c>
      <c r="U837">
        <f t="shared" si="52"/>
        <v>132343.9</v>
      </c>
      <c r="V837">
        <f t="shared" si="52"/>
        <v>470800.71070000005</v>
      </c>
      <c r="X837">
        <f t="shared" ref="X837:AK837" si="53">SUM(X9:X835)</f>
        <v>2</v>
      </c>
      <c r="Y837">
        <f t="shared" si="53"/>
        <v>10.5</v>
      </c>
      <c r="Z837">
        <f t="shared" si="53"/>
        <v>243</v>
      </c>
      <c r="AA837">
        <f t="shared" si="53"/>
        <v>1576.87</v>
      </c>
      <c r="AB837">
        <f t="shared" si="53"/>
        <v>42.5</v>
      </c>
      <c r="AC837">
        <f t="shared" si="53"/>
        <v>383.57</v>
      </c>
      <c r="AD837">
        <f t="shared" si="53"/>
        <v>129</v>
      </c>
      <c r="AE837">
        <f t="shared" si="53"/>
        <v>971.23500000000001</v>
      </c>
      <c r="AF837">
        <f t="shared" si="53"/>
        <v>0</v>
      </c>
      <c r="AG837">
        <f t="shared" si="53"/>
        <v>0</v>
      </c>
      <c r="AH837">
        <f t="shared" si="53"/>
        <v>0</v>
      </c>
      <c r="AI837">
        <f t="shared" si="53"/>
        <v>0</v>
      </c>
      <c r="AJ837">
        <f t="shared" si="53"/>
        <v>416.5</v>
      </c>
      <c r="AK837">
        <f t="shared" si="53"/>
        <v>2942.1749999999988</v>
      </c>
    </row>
    <row r="839" spans="1:37" x14ac:dyDescent="0.25">
      <c r="D839" s="14">
        <f>D837-Y837</f>
        <v>47616.935000000005</v>
      </c>
      <c r="E839" s="14"/>
      <c r="F839" s="14">
        <f>F837-AA837</f>
        <v>75797.924999999974</v>
      </c>
      <c r="G839" s="14"/>
      <c r="H839" s="14">
        <f>H837-AC837</f>
        <v>83146.71500000004</v>
      </c>
      <c r="I839" s="14"/>
      <c r="J839" s="14">
        <f>J837-AE837</f>
        <v>77395.109999999942</v>
      </c>
    </row>
    <row r="840" spans="1:37" x14ac:dyDescent="0.25">
      <c r="D840" s="14"/>
      <c r="E840" s="14"/>
      <c r="F840" s="14"/>
      <c r="G840" s="14"/>
      <c r="H840" s="14"/>
      <c r="I840" s="14"/>
      <c r="J840" s="14"/>
    </row>
    <row r="841" spans="1:37" x14ac:dyDescent="0.25">
      <c r="D841" s="14"/>
      <c r="E841" s="14"/>
      <c r="F841" s="14"/>
      <c r="G841" s="14">
        <f>SUM(D839:J839)</f>
        <v>283956.68499999994</v>
      </c>
      <c r="H841" s="14"/>
      <c r="I841" s="14"/>
      <c r="J841" s="14"/>
    </row>
    <row r="842" spans="1:37" x14ac:dyDescent="0.25">
      <c r="D842" s="14"/>
      <c r="E842" s="14"/>
      <c r="F842" s="14"/>
      <c r="G842" s="14"/>
      <c r="H842" s="14"/>
      <c r="I842" s="14"/>
      <c r="J842" s="14"/>
    </row>
    <row r="843" spans="1:37" x14ac:dyDescent="0.25">
      <c r="D843" s="14"/>
      <c r="E843" s="14"/>
      <c r="F843" s="14"/>
      <c r="G843" s="14"/>
      <c r="H843" s="14"/>
      <c r="I843" s="14"/>
      <c r="J843" s="14"/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Maria del Carmen Cota</cp:lastModifiedBy>
  <dcterms:created xsi:type="dcterms:W3CDTF">2019-09-10T19:59:47Z</dcterms:created>
  <dcterms:modified xsi:type="dcterms:W3CDTF">2023-06-08T20:36:13Z</dcterms:modified>
</cp:coreProperties>
</file>