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de atributos" sheetId="1" r:id="rId3"/>
    <sheet state="visible" name="Divisão das Tabelas" sheetId="2" r:id="rId4"/>
    <sheet state="visible" name="Dados" sheetId="3" r:id="rId5"/>
  </sheets>
  <definedNames/>
  <calcPr/>
</workbook>
</file>

<file path=xl/sharedStrings.xml><?xml version="1.0" encoding="utf-8"?>
<sst xmlns="http://schemas.openxmlformats.org/spreadsheetml/2006/main" count="424" uniqueCount="226">
  <si>
    <t xml:space="preserve"> </t>
  </si>
  <si>
    <t>Tipo da Conta</t>
  </si>
  <si>
    <t>Tabela de Atributos</t>
  </si>
  <si>
    <t>ID_Conta</t>
  </si>
  <si>
    <t>Tipo de Pessoa</t>
  </si>
  <si>
    <t>ID_user</t>
  </si>
  <si>
    <t>Nome de pessoa/empresa</t>
  </si>
  <si>
    <t>Usuário</t>
  </si>
  <si>
    <t>CPF/CNPJ</t>
  </si>
  <si>
    <t>Email</t>
  </si>
  <si>
    <t>Senha</t>
  </si>
  <si>
    <t>Data de Nascimento/Abertura</t>
  </si>
  <si>
    <t>Sexo</t>
  </si>
  <si>
    <t>Forma de Pagamento</t>
  </si>
  <si>
    <t>Período de Contrato</t>
  </si>
  <si>
    <t>data inicial contrato</t>
  </si>
  <si>
    <t>data final contrato</t>
  </si>
  <si>
    <t>Eventos Simultâneos</t>
  </si>
  <si>
    <t>Telefone (s) contato</t>
  </si>
  <si>
    <t>ID_evento</t>
  </si>
  <si>
    <t>Nome Evento Favoritado</t>
  </si>
  <si>
    <t>Nome Evento Divulgado</t>
  </si>
  <si>
    <t>Gênero do evento</t>
  </si>
  <si>
    <t>Data do evento</t>
  </si>
  <si>
    <t>ID_local</t>
  </si>
  <si>
    <t>Estado</t>
  </si>
  <si>
    <t>Bairro</t>
  </si>
  <si>
    <t>Cidade</t>
  </si>
  <si>
    <t>CEP</t>
  </si>
  <si>
    <t>ID_preco</t>
  </si>
  <si>
    <t>ID_tipo</t>
  </si>
  <si>
    <t>Valor</t>
  </si>
  <si>
    <t>Tipo</t>
  </si>
  <si>
    <t>Conta</t>
  </si>
  <si>
    <t>Normal</t>
  </si>
  <si>
    <t>Física</t>
  </si>
  <si>
    <t>Edmilton Junior</t>
  </si>
  <si>
    <t>juninho123</t>
  </si>
  <si>
    <t>NULL</t>
  </si>
  <si>
    <t>ejsilva@bol.com.br</t>
  </si>
  <si>
    <t>j38j2sk</t>
  </si>
  <si>
    <t>Premium</t>
  </si>
  <si>
    <t>Qnt. Eventos do Contrato</t>
  </si>
  <si>
    <t>Masculino</t>
  </si>
  <si>
    <t>Grátis</t>
  </si>
  <si>
    <t>Ilimitado</t>
  </si>
  <si>
    <t>Tipo de conta</t>
  </si>
  <si>
    <t>ilimitado</t>
  </si>
  <si>
    <t>Bruno &amp; Marrone</t>
  </si>
  <si>
    <t>Sertanejo</t>
  </si>
  <si>
    <t>ES</t>
  </si>
  <si>
    <t>Cartão de Crédito</t>
  </si>
  <si>
    <t>Jurídica</t>
  </si>
  <si>
    <t>Cartão de Débito</t>
  </si>
  <si>
    <t>Boleto Bancário</t>
  </si>
  <si>
    <t>Feminino</t>
  </si>
  <si>
    <t>6 meses</t>
  </si>
  <si>
    <t>1 ano</t>
  </si>
  <si>
    <t>2 anos</t>
  </si>
  <si>
    <t>3 anos</t>
  </si>
  <si>
    <t>Serra</t>
  </si>
  <si>
    <t>Serra Dourada 3</t>
  </si>
  <si>
    <t>29010-570</t>
  </si>
  <si>
    <t>pista</t>
  </si>
  <si>
    <t>Joaquina da Silva Basconcelos</t>
  </si>
  <si>
    <t>joaqinina</t>
  </si>
  <si>
    <t>jquina@gmail.com</t>
  </si>
  <si>
    <t>jjj123321</t>
  </si>
  <si>
    <t>Chocolates Festival</t>
  </si>
  <si>
    <t>Tipo de pessoa</t>
  </si>
  <si>
    <t>Culinária/comida</t>
  </si>
  <si>
    <t>Vitória</t>
  </si>
  <si>
    <t>Centro</t>
  </si>
  <si>
    <t>29010-425</t>
  </si>
  <si>
    <t>unico</t>
  </si>
  <si>
    <t>Chocolates Garoto S.A</t>
  </si>
  <si>
    <t>ChocoGaroto1</t>
  </si>
  <si>
    <t>55.166.262/0001-12</t>
  </si>
  <si>
    <t>chocogaroto@outlook.com</t>
  </si>
  <si>
    <t>463C643G3</t>
  </si>
  <si>
    <t>IDCONTA</t>
  </si>
  <si>
    <t>05/01/1937</t>
  </si>
  <si>
    <t>ID_tipo_da_conta</t>
  </si>
  <si>
    <t>ID_tipo_de_pessoa</t>
  </si>
  <si>
    <t>ID_tconta</t>
  </si>
  <si>
    <t>tipo</t>
  </si>
  <si>
    <t>ID_tpessoa</t>
  </si>
  <si>
    <t>Cliente</t>
  </si>
  <si>
    <t>IDuser</t>
  </si>
  <si>
    <t>IDconta</t>
  </si>
  <si>
    <t>nome</t>
  </si>
  <si>
    <t>user_login</t>
  </si>
  <si>
    <t>IDsexo</t>
  </si>
  <si>
    <t>email</t>
  </si>
  <si>
    <t>senha</t>
  </si>
  <si>
    <t>data_de_nascimento/abertura</t>
  </si>
  <si>
    <t>Helena Alves Campos</t>
  </si>
  <si>
    <t>HelenaFestas</t>
  </si>
  <si>
    <t>helefestas@hotmail.com</t>
  </si>
  <si>
    <t>ffhelena123ff</t>
  </si>
  <si>
    <t>654.733.768-23</t>
  </si>
  <si>
    <t>Sexualidade</t>
  </si>
  <si>
    <t>3;5;12</t>
  </si>
  <si>
    <t>0;1;5</t>
  </si>
  <si>
    <t>30;50;120</t>
  </si>
  <si>
    <t>pista;palco;open</t>
  </si>
  <si>
    <t>Bacana Churrascaria e Cia</t>
  </si>
  <si>
    <t>BacanaChurras</t>
  </si>
  <si>
    <t>54.764.233/7633-32</t>
  </si>
  <si>
    <t>bacanachurras@gmail.com</t>
  </si>
  <si>
    <t>123764bcec</t>
  </si>
  <si>
    <t>Matheus &amp; Juliano</t>
  </si>
  <si>
    <t>Vitoria</t>
  </si>
  <si>
    <t>4;8;16</t>
  </si>
  <si>
    <t>40;80;160</t>
  </si>
  <si>
    <t>Zé Roberto de Souza</t>
  </si>
  <si>
    <t>Zezin157</t>
  </si>
  <si>
    <t>zezin157@gmail.com</t>
  </si>
  <si>
    <t>zezin157eoq</t>
  </si>
  <si>
    <t>palco</t>
  </si>
  <si>
    <t>Tefelone</t>
  </si>
  <si>
    <t>Vilamix Festas Noturnas</t>
  </si>
  <si>
    <t>Vilamix01</t>
  </si>
  <si>
    <t>27.834.222/3424-65</t>
  </si>
  <si>
    <t>vilamix@gmail.com</t>
  </si>
  <si>
    <t>vila254mix653</t>
  </si>
  <si>
    <t>MC Kevinho</t>
  </si>
  <si>
    <t>Funk</t>
  </si>
  <si>
    <t>Fundão</t>
  </si>
  <si>
    <t>Agrim Correia</t>
  </si>
  <si>
    <t>29017-195</t>
  </si>
  <si>
    <t>2;4;7</t>
  </si>
  <si>
    <t>2;3;4</t>
  </si>
  <si>
    <t>20;40;70</t>
  </si>
  <si>
    <t>estudante;inteiro;vip</t>
  </si>
  <si>
    <t>Órbita Rock</t>
  </si>
  <si>
    <t>orbitaRock</t>
  </si>
  <si>
    <t>23.547.666/6532-75</t>
  </si>
  <si>
    <t>orbitarockOficial@gmail.com</t>
  </si>
  <si>
    <t>6metalISlife7</t>
  </si>
  <si>
    <t>Cover AC/DC</t>
  </si>
  <si>
    <t>Rock</t>
  </si>
  <si>
    <t>Cariacica</t>
  </si>
  <si>
    <t>Campo Grande</t>
  </si>
  <si>
    <t>29015-140</t>
  </si>
  <si>
    <t>ID_sexo</t>
  </si>
  <si>
    <t>sexo</t>
  </si>
  <si>
    <t>numero</t>
  </si>
  <si>
    <t>Casa de Festas Tironi Bambini</t>
  </si>
  <si>
    <t>Inexistente</t>
  </si>
  <si>
    <t>Publico</t>
  </si>
  <si>
    <t>Organizador</t>
  </si>
  <si>
    <t>TiranoBambin</t>
  </si>
  <si>
    <t>34.762.577/4321-76</t>
  </si>
  <si>
    <t>bambini@gmail.com</t>
  </si>
  <si>
    <t>bambi24gdd</t>
  </si>
  <si>
    <t>DJ Rodrigo Vespa</t>
  </si>
  <si>
    <t>Mix</t>
  </si>
  <si>
    <t>ID_evento_favoritado</t>
  </si>
  <si>
    <t>Vila Velha</t>
  </si>
  <si>
    <t>Praia do Canto</t>
  </si>
  <si>
    <t>ID_evento_divulgado</t>
  </si>
  <si>
    <t>29018-380</t>
  </si>
  <si>
    <t>1;2;5</t>
  </si>
  <si>
    <t>10;20;50</t>
  </si>
  <si>
    <t>Diego Severiano dos Santos</t>
  </si>
  <si>
    <t>Severianamente</t>
  </si>
  <si>
    <t>severianamente@hotmail.com</t>
  </si>
  <si>
    <t>myseverianar024</t>
  </si>
  <si>
    <t>Evento</t>
  </si>
  <si>
    <t>IDevento</t>
  </si>
  <si>
    <t>IDgenero</t>
  </si>
  <si>
    <t>data_realizacao</t>
  </si>
  <si>
    <t>IDLocal</t>
  </si>
  <si>
    <t>horario</t>
  </si>
  <si>
    <t>Localizacao</t>
  </si>
  <si>
    <t>rua</t>
  </si>
  <si>
    <t>estado</t>
  </si>
  <si>
    <t>cidade</t>
  </si>
  <si>
    <t>bairro</t>
  </si>
  <si>
    <t>Avenida Getúlio Vargas</t>
  </si>
  <si>
    <t>Rua Martin Pescador</t>
  </si>
  <si>
    <t>Avenida Carlos Fidelis</t>
  </si>
  <si>
    <t>Carlos Lindemberg</t>
  </si>
  <si>
    <t>Rua das Marrecas</t>
  </si>
  <si>
    <t>ID_estado</t>
  </si>
  <si>
    <t>local</t>
  </si>
  <si>
    <t>UF</t>
  </si>
  <si>
    <t>ID_bairro</t>
  </si>
  <si>
    <t>Espírito Santo</t>
  </si>
  <si>
    <t>Rio de Janeiro</t>
  </si>
  <si>
    <t>RJ</t>
  </si>
  <si>
    <t>Minas Gerais</t>
  </si>
  <si>
    <t>MG</t>
  </si>
  <si>
    <t xml:space="preserve">São Paulo </t>
  </si>
  <si>
    <t>SP</t>
  </si>
  <si>
    <t>Paraná</t>
  </si>
  <si>
    <t>PR</t>
  </si>
  <si>
    <t>Genero</t>
  </si>
  <si>
    <t>ID_cidade</t>
  </si>
  <si>
    <t>ID_genero</t>
  </si>
  <si>
    <t>Vila-Velha</t>
  </si>
  <si>
    <t>Contrato</t>
  </si>
  <si>
    <t>Ingresso</t>
  </si>
  <si>
    <t>IDUser</t>
  </si>
  <si>
    <t>ID_Qnt_Eventos_simultaneos</t>
  </si>
  <si>
    <t>ID_periodo</t>
  </si>
  <si>
    <t>data_inicial</t>
  </si>
  <si>
    <t>ID_forma_pagamento</t>
  </si>
  <si>
    <t>ID_classific</t>
  </si>
  <si>
    <t>Pagamento</t>
  </si>
  <si>
    <t>Periodo</t>
  </si>
  <si>
    <t>ID_pagamento</t>
  </si>
  <si>
    <t>forma</t>
  </si>
  <si>
    <t>meses</t>
  </si>
  <si>
    <t>Classificacao</t>
  </si>
  <si>
    <t>Pontos de vendas</t>
  </si>
  <si>
    <t>ID_local_venda</t>
  </si>
  <si>
    <t>estudante</t>
  </si>
  <si>
    <t>inteiro</t>
  </si>
  <si>
    <t>vip</t>
  </si>
  <si>
    <t>ID_qnt_eventos_simul</t>
  </si>
  <si>
    <t>Quantidade</t>
  </si>
  <si>
    <t>open</t>
  </si>
  <si>
    <t>Preco</t>
  </si>
  <si>
    <t>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</si>
</sst>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hh:mm"/>
  </numFmts>
  <fonts count="13">
    <font>
      <sz val="10.0"/>
      <color rgb="FF000000"/>
      <name val="Arial"/>
    </font>
    <font>
      <color rgb="FF000000"/>
    </font>
    <font/>
    <font>
      <b/>
      <sz val="18.0"/>
      <color rgb="FFFFFFFF"/>
    </font>
    <font>
      <b/>
    </font>
    <font>
      <color rgb="FFFF0000"/>
    </font>
    <font>
      <b/>
      <color rgb="FF000000"/>
    </font>
    <font>
      <color rgb="FF20124D"/>
    </font>
    <font>
      <color rgb="FF000000"/>
      <name val="Arial"/>
    </font>
    <font>
      <color rgb="FF4A86E8"/>
    </font>
    <font>
      <color rgb="FF20124D"/>
      <name val="Arial"/>
    </font>
    <font>
      <color rgb="FFB7E1CD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</fills>
  <borders count="32">
    <border>
      <left/>
      <right/>
      <top/>
      <bottom/>
    </border>
    <border>
      <left style="thin">
        <color rgb="FFFF0000"/>
      </left>
      <right/>
      <top style="thin">
        <color rgb="FFFF0000"/>
      </top>
      <bottom/>
    </border>
    <border>
      <left/>
      <right/>
      <top style="thin">
        <color rgb="FFFF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F0000"/>
      </right>
      <top style="thin">
        <color rgb="FFFF0000"/>
      </top>
      <bottom/>
    </border>
    <border>
      <left style="thin">
        <color rgb="FFFF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FF0000"/>
      </right>
      <top/>
      <bottom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/>
      <right/>
      <top/>
      <bottom style="thin">
        <color rgb="FFFF0000"/>
      </bottom>
    </border>
    <border>
      <left/>
      <right style="thin">
        <color rgb="FFFF0000"/>
      </right>
      <top/>
      <bottom style="thin">
        <color rgb="FFFF0000"/>
      </bottom>
    </border>
    <border>
      <left/>
      <right/>
      <top/>
      <bottom style="thin">
        <color rgb="FF980000"/>
      </bottom>
    </border>
    <border>
      <left style="thin">
        <color rgb="FF980000"/>
      </left>
      <right/>
      <top style="thin">
        <color rgb="FF980000"/>
      </top>
      <bottom/>
    </border>
    <border>
      <left/>
      <right/>
      <top style="thin">
        <color rgb="FF980000"/>
      </top>
      <bottom/>
    </border>
    <border>
      <left style="thin">
        <color rgb="FF980000"/>
      </left>
      <right/>
      <top/>
      <bottom/>
    </border>
    <border>
      <left style="thin">
        <color rgb="FF98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80000"/>
      </left>
      <right style="thin">
        <color rgb="FF000000"/>
      </right>
      <top style="thin">
        <color rgb="FF000000"/>
      </top>
      <bottom style="thin">
        <color rgb="FF98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80000"/>
      </bottom>
    </border>
    <border>
      <left/>
      <right style="thin">
        <color rgb="FF980000"/>
      </right>
      <top style="thin">
        <color rgb="FF980000"/>
      </top>
      <bottom/>
    </border>
    <border>
      <left/>
      <right style="thin">
        <color rgb="FF980000"/>
      </right>
      <top/>
      <bottom/>
    </border>
    <border>
      <left style="thin">
        <color rgb="FF980000"/>
      </left>
      <right/>
      <top style="thin">
        <color rgb="FF000000"/>
      </top>
      <bottom style="thin">
        <color rgb="FF000000"/>
      </bottom>
    </border>
    <border>
      <left/>
      <right style="thin">
        <color rgb="FF980000"/>
      </right>
      <top style="thin">
        <color rgb="FF000000"/>
      </top>
      <bottom style="thin">
        <color rgb="FF000000"/>
      </bottom>
    </border>
    <border>
      <left style="thin">
        <color rgb="FF980000"/>
      </left>
      <right/>
      <top/>
      <bottom style="thin">
        <color rgb="FF980000"/>
      </bottom>
    </border>
    <border>
      <left/>
      <right style="thin">
        <color rgb="FF980000"/>
      </right>
      <top/>
      <bottom style="thin">
        <color rgb="FF980000"/>
      </bottom>
    </border>
    <border>
      <left style="thin">
        <color rgb="FF000000"/>
      </left>
      <right style="thin">
        <color rgb="FF98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/>
      <top/>
      <bottom/>
    </border>
    <border>
      <left style="thin">
        <color rgb="FFFF0000"/>
      </left>
      <right/>
      <top style="thin">
        <color rgb="FF000000"/>
      </top>
      <bottom/>
    </border>
    <border>
      <left style="thin">
        <color rgb="FFFF0000"/>
      </left>
      <right/>
      <top/>
      <bottom style="thin">
        <color rgb="FFFF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/>
    </xf>
    <xf borderId="1" fillId="0" fontId="2" numFmtId="0" xfId="0" applyBorder="1" applyFont="1"/>
    <xf borderId="0" fillId="2" fontId="3" numFmtId="0" xfId="0" applyAlignment="1" applyFill="1" applyFont="1">
      <alignment horizontal="center"/>
    </xf>
    <xf borderId="2" fillId="0" fontId="2" numFmtId="0" xfId="0" applyBorder="1" applyFont="1"/>
    <xf borderId="3" fillId="3" fontId="4" numFmtId="0" xfId="0" applyAlignment="1" applyBorder="1" applyFill="1" applyFont="1">
      <alignment horizontal="center"/>
    </xf>
    <xf borderId="2" fillId="0" fontId="1" numFmtId="0" xfId="0" applyBorder="1" applyFont="1"/>
    <xf borderId="4" fillId="0" fontId="2" numFmtId="0" xfId="0" applyBorder="1" applyFont="1"/>
    <xf borderId="3" fillId="3" fontId="5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3" fillId="0" fontId="4" numFmtId="0" xfId="0" applyAlignment="1" applyBorder="1" applyFont="1">
      <alignment/>
    </xf>
    <xf borderId="3" fillId="0" fontId="2" numFmtId="0" xfId="0" applyAlignment="1" applyBorder="1" applyFont="1">
      <alignment/>
    </xf>
    <xf borderId="3" fillId="3" fontId="5" numFmtId="164" xfId="0" applyAlignment="1" applyBorder="1" applyFont="1" applyNumberFormat="1">
      <alignment horizontal="center"/>
    </xf>
    <xf borderId="6" fillId="0" fontId="2" numFmtId="0" xfId="0" applyBorder="1" applyFont="1"/>
    <xf borderId="7" fillId="0" fontId="2" numFmtId="0" xfId="0" applyBorder="1" applyFont="1"/>
    <xf borderId="3" fillId="3" fontId="5" numFmtId="165" xfId="0" applyAlignment="1" applyBorder="1" applyFont="1" applyNumberFormat="1">
      <alignment horizontal="center"/>
    </xf>
    <xf borderId="3" fillId="4" fontId="6" numFmtId="0" xfId="0" applyAlignment="1" applyBorder="1" applyFill="1" applyFont="1">
      <alignment horizontal="left"/>
    </xf>
    <xf borderId="3" fillId="0" fontId="2" numFmtId="0" xfId="0" applyAlignment="1" applyBorder="1" applyFont="1">
      <alignment horizontal="left"/>
    </xf>
    <xf borderId="3" fillId="0" fontId="5" numFmtId="0" xfId="0" applyAlignment="1" applyBorder="1" applyFont="1">
      <alignment/>
    </xf>
    <xf borderId="3" fillId="3" fontId="1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9" fillId="0" fontId="2" numFmtId="0" xfId="0" applyBorder="1" applyFont="1"/>
    <xf borderId="10" fillId="0" fontId="1" numFmtId="0" xfId="0" applyAlignment="1" applyBorder="1" applyFont="1">
      <alignment horizontal="center"/>
    </xf>
    <xf borderId="3" fillId="3" fontId="7" numFmtId="164" xfId="0" applyAlignment="1" applyBorder="1" applyFont="1" applyNumberFormat="1">
      <alignment horizontal="center"/>
    </xf>
    <xf borderId="3" fillId="3" fontId="2" numFmtId="165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3" fillId="3" fontId="1" numFmtId="164" xfId="0" applyAlignment="1" applyBorder="1" applyFont="1" applyNumberFormat="1">
      <alignment horizontal="center"/>
    </xf>
    <xf borderId="3" fillId="3" fontId="7" numFmtId="165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10" fillId="5" fontId="1" numFmtId="0" xfId="0" applyAlignment="1" applyBorder="1" applyFill="1" applyFont="1">
      <alignment horizontal="center"/>
    </xf>
    <xf borderId="3" fillId="5" fontId="1" numFmtId="0" xfId="0" applyAlignment="1" applyBorder="1" applyFont="1">
      <alignment horizontal="center"/>
    </xf>
    <xf borderId="3" fillId="5" fontId="2" numFmtId="0" xfId="0" applyAlignment="1" applyBorder="1" applyFont="1">
      <alignment horizontal="center"/>
    </xf>
    <xf borderId="11" fillId="5" fontId="1" numFmtId="0" xfId="0" applyAlignment="1" applyBorder="1" applyFont="1">
      <alignment horizontal="center"/>
    </xf>
    <xf borderId="12" fillId="5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0" fillId="0" fontId="6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8" fillId="0" fontId="6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3" fillId="0" fontId="8" numFmtId="0" xfId="0" applyAlignment="1" applyBorder="1" applyFont="1">
      <alignment horizontal="center" vertical="bottom"/>
    </xf>
    <xf borderId="3" fillId="4" fontId="1" numFmtId="0" xfId="0" applyAlignment="1" applyBorder="1" applyFont="1">
      <alignment horizontal="center"/>
    </xf>
    <xf borderId="19" fillId="3" fontId="2" numFmtId="0" xfId="0" applyAlignment="1" applyBorder="1" applyFont="1">
      <alignment horizontal="center"/>
    </xf>
    <xf borderId="3" fillId="3" fontId="8" numFmtId="0" xfId="0" applyAlignment="1" applyBorder="1" applyFont="1">
      <alignment horizontal="center" vertical="bottom"/>
    </xf>
    <xf borderId="3" fillId="3" fontId="1" numFmtId="164" xfId="0" applyAlignment="1" applyBorder="1" applyFont="1" applyNumberFormat="1">
      <alignment horizontal="center"/>
    </xf>
    <xf borderId="3" fillId="3" fontId="9" numFmtId="0" xfId="0" applyAlignment="1" applyBorder="1" applyFont="1">
      <alignment horizontal="center"/>
    </xf>
    <xf borderId="3" fillId="3" fontId="9" numFmtId="3" xfId="0" applyAlignment="1" applyBorder="1" applyFont="1" applyNumberFormat="1">
      <alignment horizontal="center"/>
    </xf>
    <xf borderId="3" fillId="3" fontId="9" numFmtId="164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0" fillId="3" fontId="10" numFmtId="165" xfId="0" applyAlignment="1" applyFont="1" applyNumberFormat="1">
      <alignment horizontal="center"/>
    </xf>
    <xf borderId="3" fillId="0" fontId="1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0" fillId="3" fontId="10" numFmtId="0" xfId="0" applyAlignment="1" applyFont="1">
      <alignment horizontal="center"/>
    </xf>
    <xf borderId="3" fillId="3" fontId="8" numFmtId="0" xfId="0" applyAlignment="1" applyBorder="1" applyFont="1">
      <alignment horizontal="center"/>
    </xf>
    <xf borderId="3" fillId="3" fontId="1" numFmtId="3" xfId="0" applyAlignment="1" applyBorder="1" applyFont="1" applyNumberFormat="1">
      <alignment horizontal="center"/>
    </xf>
    <xf borderId="3" fillId="3" fontId="10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19" fillId="3" fontId="1" numFmtId="0" xfId="0" applyAlignment="1" applyBorder="1" applyFont="1">
      <alignment horizontal="center"/>
    </xf>
    <xf borderId="20" fillId="3" fontId="1" numFmtId="0" xfId="0" applyAlignment="1" applyBorder="1" applyFont="1">
      <alignment horizontal="center"/>
    </xf>
    <xf borderId="21" fillId="3" fontId="1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3" fillId="3" fontId="1" numFmtId="165" xfId="0" applyAlignment="1" applyBorder="1" applyFont="1" applyNumberFormat="1">
      <alignment horizontal="center"/>
    </xf>
    <xf borderId="3" fillId="3" fontId="2" numFmtId="166" xfId="0" applyAlignment="1" applyBorder="1" applyFont="1" applyNumberFormat="1">
      <alignment horizontal="center"/>
    </xf>
    <xf borderId="24" fillId="0" fontId="6" numFmtId="0" xfId="0" applyAlignment="1" applyBorder="1" applyFont="1">
      <alignment horizontal="center"/>
    </xf>
    <xf borderId="23" fillId="0" fontId="1" numFmtId="0" xfId="0" applyBorder="1" applyFont="1"/>
    <xf borderId="8" fillId="0" fontId="8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vertical="bottom"/>
    </xf>
    <xf borderId="3" fillId="0" fontId="8" numFmtId="0" xfId="0" applyAlignment="1" applyBorder="1" applyFont="1">
      <alignment horizontal="center" vertical="bottom"/>
    </xf>
    <xf borderId="3" fillId="0" fontId="1" numFmtId="0" xfId="0" applyAlignment="1" applyBorder="1" applyFont="1">
      <alignment/>
    </xf>
    <xf borderId="23" fillId="0" fontId="2" numFmtId="0" xfId="0" applyAlignment="1" applyBorder="1" applyFont="1">
      <alignment/>
    </xf>
    <xf borderId="3" fillId="3" fontId="8" numFmtId="0" xfId="0" applyAlignment="1" applyBorder="1" applyFont="1">
      <alignment horizontal="center" vertical="bottom"/>
    </xf>
    <xf borderId="3" fillId="3" fontId="1" numFmtId="0" xfId="0" applyAlignment="1" applyBorder="1" applyFont="1">
      <alignment/>
    </xf>
    <xf borderId="0" fillId="0" fontId="12" numFmtId="0" xfId="0" applyAlignment="1" applyFont="1">
      <alignment vertical="bottom"/>
    </xf>
    <xf borderId="0" fillId="0" fontId="8" numFmtId="0" xfId="0" applyAlignment="1" applyFont="1">
      <alignment vertical="bottom"/>
    </xf>
    <xf borderId="23" fillId="0" fontId="12" numFmtId="0" xfId="0" applyAlignment="1" applyBorder="1" applyFont="1">
      <alignment vertical="bottom"/>
    </xf>
    <xf borderId="25" fillId="0" fontId="2" numFmtId="0" xfId="0" applyBorder="1" applyFont="1"/>
    <xf borderId="23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26" fillId="0" fontId="2" numFmtId="0" xfId="0" applyBorder="1" applyFont="1"/>
    <xf borderId="27" fillId="0" fontId="2" numFmtId="0" xfId="0" applyBorder="1" applyFont="1"/>
    <xf borderId="1" fillId="0" fontId="1" numFmtId="0" xfId="0" applyBorder="1" applyFont="1"/>
    <xf borderId="28" fillId="0" fontId="1" numFmtId="0" xfId="0" applyAlignment="1" applyBorder="1" applyFont="1">
      <alignment horizontal="center"/>
    </xf>
    <xf borderId="10" fillId="6" fontId="1" numFmtId="0" xfId="0" applyAlignment="1" applyBorder="1" applyFill="1" applyFont="1">
      <alignment horizontal="center"/>
    </xf>
    <xf borderId="3" fillId="3" fontId="2" numFmtId="164" xfId="0" applyAlignment="1" applyBorder="1" applyFont="1" applyNumberFormat="1">
      <alignment horizontal="center"/>
    </xf>
    <xf borderId="28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0" fillId="3" fontId="8" numFmtId="0" xfId="0" applyAlignment="1" applyBorder="1" applyFont="1">
      <alignment horizontal="center" vertical="bottom"/>
    </xf>
    <xf borderId="29" fillId="0" fontId="2" numFmtId="0" xfId="0" applyAlignment="1" applyBorder="1" applyFont="1">
      <alignment/>
    </xf>
    <xf borderId="28" fillId="0" fontId="2" numFmtId="0" xfId="0" applyAlignment="1" applyBorder="1" applyFont="1">
      <alignment horizontal="center"/>
    </xf>
    <xf borderId="5" fillId="0" fontId="8" numFmtId="0" xfId="0" applyAlignment="1" applyBorder="1" applyFont="1">
      <alignment horizontal="center" vertical="bottom"/>
    </xf>
    <xf borderId="28" fillId="3" fontId="2" numFmtId="0" xfId="0" applyAlignment="1" applyBorder="1" applyFont="1">
      <alignment horizontal="center"/>
    </xf>
    <xf borderId="10" fillId="0" fontId="8" numFmtId="0" xfId="0" applyAlignment="1" applyBorder="1" applyFont="1">
      <alignment horizontal="center" vertical="bottom"/>
    </xf>
    <xf borderId="10" fillId="3" fontId="8" numFmtId="0" xfId="0" applyAlignment="1" applyBorder="1" applyFont="1">
      <alignment horizontal="center" vertical="bottom"/>
    </xf>
    <xf borderId="30" fillId="0" fontId="1" numFmtId="0" xfId="0" applyBorder="1" applyFont="1"/>
    <xf borderId="5" fillId="0" fontId="8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vertical="bottom"/>
    </xf>
    <xf borderId="9" fillId="0" fontId="1" numFmtId="0" xfId="0" applyBorder="1" applyFont="1"/>
    <xf borderId="31" fillId="0" fontId="12" numFmtId="0" xfId="0" applyAlignment="1" applyBorder="1" applyFont="1">
      <alignment vertical="bottom"/>
    </xf>
    <xf borderId="13" fillId="0" fontId="12" numFmtId="0" xfId="0" applyAlignment="1" applyBorder="1" applyFont="1">
      <alignment vertical="bottom"/>
    </xf>
    <xf borderId="13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2">
    <dxf>
      <font>
        <u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u/>
        <color rgb="FF000000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86"/>
    <col customWidth="1" min="4" max="4" width="26.86"/>
    <col customWidth="1" min="5" max="5" width="7.0"/>
    <col customWidth="1" min="6" max="6" width="28.57"/>
    <col customWidth="1" min="7" max="7" width="18.71"/>
    <col customWidth="1" min="8" max="9" width="26.29"/>
    <col customWidth="1" min="10" max="11" width="27.14"/>
    <col customWidth="1" min="12" max="12" width="20.0"/>
    <col customWidth="1" min="13" max="13" width="19.0"/>
    <col customWidth="1" min="14" max="14" width="23.57"/>
    <col customWidth="1" min="15" max="15" width="18.71"/>
    <col customWidth="1" min="16" max="16" width="17.29"/>
    <col customWidth="1" min="17" max="17" width="19.86"/>
    <col customWidth="1" min="18" max="21" width="23.0"/>
    <col customWidth="1" min="22" max="22" width="22.57"/>
    <col customWidth="1" min="23" max="23" width="20.86"/>
    <col customWidth="1" min="24" max="24" width="21.0"/>
    <col customWidth="1" min="25" max="25" width="22.14"/>
    <col customWidth="1" min="26" max="26" width="17.43"/>
    <col customWidth="1" min="27" max="30" width="21.0"/>
    <col customWidth="1" min="31" max="31" width="18.43"/>
    <col customWidth="1" min="32" max="32" width="18.29"/>
  </cols>
  <sheetData>
    <row r="1">
      <c r="A1" s="2" t="s">
        <v>0</v>
      </c>
      <c r="B1" s="4" t="s">
        <v>2</v>
      </c>
    </row>
    <row r="2">
      <c r="B2" s="6" t="s">
        <v>3</v>
      </c>
      <c r="C2" s="6" t="s">
        <v>1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</row>
    <row r="3">
      <c r="B3" s="9">
        <v>0.0</v>
      </c>
      <c r="C3" s="9" t="s">
        <v>34</v>
      </c>
      <c r="D3" s="9" t="s">
        <v>35</v>
      </c>
      <c r="E3" s="9">
        <v>1.0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13">
        <v>34647.0</v>
      </c>
      <c r="L3" s="9" t="s">
        <v>43</v>
      </c>
      <c r="M3" s="9" t="s">
        <v>44</v>
      </c>
      <c r="N3" s="9" t="s">
        <v>45</v>
      </c>
      <c r="O3" s="16">
        <v>42736.0</v>
      </c>
      <c r="P3" s="9" t="s">
        <v>47</v>
      </c>
      <c r="Q3" s="9">
        <v>0.0</v>
      </c>
      <c r="R3" s="9" t="s">
        <v>38</v>
      </c>
      <c r="S3" s="9">
        <v>1.0</v>
      </c>
      <c r="T3" s="9" t="s">
        <v>48</v>
      </c>
      <c r="U3" s="9" t="s">
        <v>38</v>
      </c>
      <c r="V3" s="9" t="s">
        <v>49</v>
      </c>
      <c r="W3" s="13">
        <v>42979.0</v>
      </c>
      <c r="X3" s="9">
        <v>1.0</v>
      </c>
      <c r="Y3" s="20" t="s">
        <v>50</v>
      </c>
      <c r="Z3" s="21" t="s">
        <v>60</v>
      </c>
      <c r="AA3" s="21" t="s">
        <v>61</v>
      </c>
      <c r="AB3" s="9" t="s">
        <v>62</v>
      </c>
      <c r="AC3" s="9">
        <v>3.0</v>
      </c>
      <c r="AD3" s="9">
        <v>0.0</v>
      </c>
      <c r="AE3" s="9">
        <v>30.0</v>
      </c>
      <c r="AF3" s="9" t="s">
        <v>63</v>
      </c>
    </row>
    <row r="4">
      <c r="B4" s="9">
        <v>0.0</v>
      </c>
      <c r="C4" s="9" t="s">
        <v>34</v>
      </c>
      <c r="D4" s="9" t="s">
        <v>35</v>
      </c>
      <c r="E4" s="9">
        <v>10.0</v>
      </c>
      <c r="F4" s="9" t="s">
        <v>64</v>
      </c>
      <c r="G4" s="9" t="s">
        <v>65</v>
      </c>
      <c r="H4" s="9" t="s">
        <v>38</v>
      </c>
      <c r="I4" s="9" t="s">
        <v>66</v>
      </c>
      <c r="J4" s="9" t="s">
        <v>67</v>
      </c>
      <c r="K4" s="13">
        <v>33105.0</v>
      </c>
      <c r="L4" s="9" t="s">
        <v>55</v>
      </c>
      <c r="M4" s="9" t="s">
        <v>44</v>
      </c>
      <c r="N4" s="9" t="s">
        <v>45</v>
      </c>
      <c r="O4" s="16">
        <v>42857.0</v>
      </c>
      <c r="P4" s="9" t="s">
        <v>47</v>
      </c>
      <c r="Q4" s="9">
        <v>0.0</v>
      </c>
      <c r="R4" s="9" t="s">
        <v>38</v>
      </c>
      <c r="S4" s="9">
        <v>0.0</v>
      </c>
      <c r="T4" s="9" t="s">
        <v>68</v>
      </c>
      <c r="U4" s="9" t="s">
        <v>38</v>
      </c>
      <c r="V4" s="9" t="s">
        <v>70</v>
      </c>
      <c r="W4" s="16">
        <v>43049.0</v>
      </c>
      <c r="X4" s="9">
        <v>0.0</v>
      </c>
      <c r="Y4" s="20" t="s">
        <v>50</v>
      </c>
      <c r="Z4" s="21" t="s">
        <v>71</v>
      </c>
      <c r="AA4" s="21" t="s">
        <v>72</v>
      </c>
      <c r="AB4" s="9" t="s">
        <v>73</v>
      </c>
      <c r="AC4" s="9">
        <v>6.0</v>
      </c>
      <c r="AD4" s="9">
        <v>6.0</v>
      </c>
      <c r="AE4" s="9">
        <v>60.0</v>
      </c>
      <c r="AF4" s="9" t="s">
        <v>74</v>
      </c>
    </row>
    <row r="5">
      <c r="B5" s="23">
        <v>1.0</v>
      </c>
      <c r="C5" s="23" t="s">
        <v>41</v>
      </c>
      <c r="D5" s="23" t="s">
        <v>52</v>
      </c>
      <c r="E5" s="23">
        <v>0.0</v>
      </c>
      <c r="F5" s="23" t="s">
        <v>75</v>
      </c>
      <c r="G5" s="23" t="s">
        <v>76</v>
      </c>
      <c r="H5" s="23" t="s">
        <v>77</v>
      </c>
      <c r="I5" s="23" t="s">
        <v>78</v>
      </c>
      <c r="J5" s="23" t="s">
        <v>79</v>
      </c>
      <c r="K5" s="26" t="s">
        <v>81</v>
      </c>
      <c r="L5" s="23" t="s">
        <v>38</v>
      </c>
      <c r="M5" s="23" t="s">
        <v>54</v>
      </c>
      <c r="N5" s="23" t="s">
        <v>59</v>
      </c>
      <c r="O5" s="27">
        <v>42736.0</v>
      </c>
      <c r="P5" s="29">
        <v>43831.0</v>
      </c>
      <c r="Q5" s="23">
        <v>10.0</v>
      </c>
      <c r="R5" s="23">
        <v>5.3452642E7</v>
      </c>
      <c r="S5" s="23">
        <v>1.0</v>
      </c>
      <c r="T5" s="23" t="s">
        <v>38</v>
      </c>
      <c r="U5" s="23" t="s">
        <v>68</v>
      </c>
      <c r="V5" s="23" t="s">
        <v>70</v>
      </c>
      <c r="W5" s="30">
        <v>43049.0</v>
      </c>
      <c r="X5" s="23">
        <v>0.0</v>
      </c>
      <c r="Y5" s="20" t="s">
        <v>50</v>
      </c>
      <c r="Z5" s="21" t="s">
        <v>71</v>
      </c>
      <c r="AA5" s="21" t="s">
        <v>72</v>
      </c>
      <c r="AB5" s="23" t="s">
        <v>73</v>
      </c>
      <c r="AC5" s="23">
        <v>5.0</v>
      </c>
      <c r="AD5" s="23">
        <v>6.0</v>
      </c>
      <c r="AE5" s="23">
        <v>50.0</v>
      </c>
      <c r="AF5" s="23" t="s">
        <v>74</v>
      </c>
    </row>
    <row r="6">
      <c r="B6" s="51">
        <v>2.0</v>
      </c>
      <c r="C6" s="51" t="s">
        <v>41</v>
      </c>
      <c r="D6" s="51" t="s">
        <v>35</v>
      </c>
      <c r="E6" s="51">
        <v>2.0</v>
      </c>
      <c r="F6" s="51" t="s">
        <v>96</v>
      </c>
      <c r="G6" s="51" t="s">
        <v>97</v>
      </c>
      <c r="H6" s="52" t="s">
        <v>100</v>
      </c>
      <c r="I6" s="51" t="s">
        <v>98</v>
      </c>
      <c r="J6" s="51" t="s">
        <v>99</v>
      </c>
      <c r="K6" s="53">
        <v>28306.0</v>
      </c>
      <c r="L6" s="51" t="s">
        <v>55</v>
      </c>
      <c r="M6" s="51" t="s">
        <v>51</v>
      </c>
      <c r="N6" s="51" t="s">
        <v>56</v>
      </c>
      <c r="O6" s="53">
        <v>42801.0</v>
      </c>
      <c r="P6" s="53">
        <v>42985.0</v>
      </c>
      <c r="Q6" s="51">
        <v>5.0</v>
      </c>
      <c r="R6" s="51">
        <v>6.5376452E7</v>
      </c>
      <c r="S6" s="51">
        <v>0.0</v>
      </c>
      <c r="T6" s="51" t="s">
        <v>38</v>
      </c>
      <c r="U6" s="51" t="s">
        <v>48</v>
      </c>
      <c r="V6" s="51" t="s">
        <v>49</v>
      </c>
      <c r="W6" s="53">
        <v>42979.0</v>
      </c>
      <c r="X6" s="51">
        <v>1.0</v>
      </c>
      <c r="Y6" s="20" t="s">
        <v>50</v>
      </c>
      <c r="Z6" s="21" t="s">
        <v>60</v>
      </c>
      <c r="AA6" s="21" t="s">
        <v>61</v>
      </c>
      <c r="AB6" s="51" t="s">
        <v>62</v>
      </c>
      <c r="AC6" s="51" t="s">
        <v>102</v>
      </c>
      <c r="AD6" s="51" t="s">
        <v>103</v>
      </c>
      <c r="AE6" s="51" t="s">
        <v>104</v>
      </c>
      <c r="AF6" s="23" t="s">
        <v>105</v>
      </c>
    </row>
    <row r="7">
      <c r="B7" s="23">
        <v>1.0</v>
      </c>
      <c r="C7" s="23" t="s">
        <v>41</v>
      </c>
      <c r="D7" s="23" t="s">
        <v>52</v>
      </c>
      <c r="E7" s="23">
        <v>3.0</v>
      </c>
      <c r="F7" s="23" t="s">
        <v>106</v>
      </c>
      <c r="G7" s="23" t="s">
        <v>107</v>
      </c>
      <c r="H7" s="23" t="s">
        <v>108</v>
      </c>
      <c r="I7" s="23" t="s">
        <v>109</v>
      </c>
      <c r="J7" s="23" t="s">
        <v>110</v>
      </c>
      <c r="K7" s="26">
        <v>36666.0</v>
      </c>
      <c r="L7" s="23" t="s">
        <v>38</v>
      </c>
      <c r="M7" s="23" t="s">
        <v>53</v>
      </c>
      <c r="N7" s="23" t="s">
        <v>57</v>
      </c>
      <c r="O7" s="26">
        <v>42737.0</v>
      </c>
      <c r="P7" s="26">
        <v>42918.0</v>
      </c>
      <c r="Q7" s="23">
        <v>20.0</v>
      </c>
      <c r="R7" s="23">
        <v>7.65798534E8</v>
      </c>
      <c r="S7" s="23">
        <v>5.0</v>
      </c>
      <c r="T7" s="23" t="s">
        <v>38</v>
      </c>
      <c r="U7" s="23" t="s">
        <v>111</v>
      </c>
      <c r="V7" s="23" t="s">
        <v>49</v>
      </c>
      <c r="W7" s="30">
        <v>43025.0</v>
      </c>
      <c r="X7" s="23">
        <v>5.0</v>
      </c>
      <c r="Y7" s="20" t="s">
        <v>50</v>
      </c>
      <c r="Z7" s="21" t="s">
        <v>72</v>
      </c>
      <c r="AA7" s="21" t="s">
        <v>112</v>
      </c>
      <c r="AB7" s="23">
        <v>2.901022E7</v>
      </c>
      <c r="AC7" s="23" t="s">
        <v>113</v>
      </c>
      <c r="AD7" s="23" t="s">
        <v>103</v>
      </c>
      <c r="AE7" s="23" t="s">
        <v>114</v>
      </c>
      <c r="AF7" s="23" t="s">
        <v>105</v>
      </c>
    </row>
    <row r="8">
      <c r="B8" s="9">
        <v>0.0</v>
      </c>
      <c r="C8" s="9" t="s">
        <v>34</v>
      </c>
      <c r="D8" s="9" t="s">
        <v>35</v>
      </c>
      <c r="E8" s="9">
        <v>21.0</v>
      </c>
      <c r="F8" s="9" t="s">
        <v>115</v>
      </c>
      <c r="G8" s="9" t="s">
        <v>116</v>
      </c>
      <c r="H8" s="9" t="s">
        <v>38</v>
      </c>
      <c r="I8" s="9" t="s">
        <v>117</v>
      </c>
      <c r="J8" s="9" t="s">
        <v>118</v>
      </c>
      <c r="K8" s="16">
        <v>35064.0</v>
      </c>
      <c r="L8" s="9" t="s">
        <v>43</v>
      </c>
      <c r="M8" s="9" t="s">
        <v>44</v>
      </c>
      <c r="N8" s="9" t="s">
        <v>45</v>
      </c>
      <c r="O8" s="16">
        <v>42747.0</v>
      </c>
      <c r="P8" s="9" t="s">
        <v>47</v>
      </c>
      <c r="Q8" s="9">
        <v>0.0</v>
      </c>
      <c r="R8" s="9" t="s">
        <v>38</v>
      </c>
      <c r="S8" s="9">
        <v>1.0</v>
      </c>
      <c r="T8" s="9" t="s">
        <v>48</v>
      </c>
      <c r="U8" s="9" t="s">
        <v>38</v>
      </c>
      <c r="V8" s="9" t="s">
        <v>49</v>
      </c>
      <c r="W8" s="13">
        <v>42979.0</v>
      </c>
      <c r="X8" s="9">
        <v>1.0</v>
      </c>
      <c r="Y8" s="20" t="s">
        <v>50</v>
      </c>
      <c r="Z8" s="21" t="s">
        <v>60</v>
      </c>
      <c r="AA8" s="21" t="s">
        <v>61</v>
      </c>
      <c r="AB8" s="9" t="s">
        <v>62</v>
      </c>
      <c r="AC8" s="9">
        <v>6.0</v>
      </c>
      <c r="AD8" s="9">
        <v>1.0</v>
      </c>
      <c r="AE8" s="9">
        <v>60.0</v>
      </c>
      <c r="AF8" s="9" t="s">
        <v>119</v>
      </c>
    </row>
    <row r="9">
      <c r="B9" s="23">
        <v>1.0</v>
      </c>
      <c r="C9" s="23" t="s">
        <v>41</v>
      </c>
      <c r="D9" s="23" t="s">
        <v>52</v>
      </c>
      <c r="E9" s="23">
        <v>12.0</v>
      </c>
      <c r="F9" s="23" t="s">
        <v>121</v>
      </c>
      <c r="G9" s="23" t="s">
        <v>122</v>
      </c>
      <c r="H9" s="23" t="s">
        <v>123</v>
      </c>
      <c r="I9" s="23" t="s">
        <v>124</v>
      </c>
      <c r="J9" s="23" t="s">
        <v>125</v>
      </c>
      <c r="K9" s="26">
        <v>40363.0</v>
      </c>
      <c r="L9" s="23" t="s">
        <v>38</v>
      </c>
      <c r="M9" s="23" t="s">
        <v>54</v>
      </c>
      <c r="N9" s="23" t="s">
        <v>58</v>
      </c>
      <c r="O9" s="30">
        <v>43081.0</v>
      </c>
      <c r="P9" s="55">
        <v>43811.0</v>
      </c>
      <c r="Q9" s="23">
        <v>30.0</v>
      </c>
      <c r="R9" s="23">
        <v>7.6544352E7</v>
      </c>
      <c r="S9" s="23">
        <v>4.0</v>
      </c>
      <c r="T9" s="23" t="s">
        <v>38</v>
      </c>
      <c r="U9" s="23" t="s">
        <v>126</v>
      </c>
      <c r="V9" s="23" t="s">
        <v>127</v>
      </c>
      <c r="W9" s="30">
        <v>43012.0</v>
      </c>
      <c r="X9" s="23">
        <v>4.0</v>
      </c>
      <c r="Y9" s="20" t="s">
        <v>50</v>
      </c>
      <c r="Z9" s="21" t="s">
        <v>128</v>
      </c>
      <c r="AA9" s="21" t="s">
        <v>129</v>
      </c>
      <c r="AB9" s="23" t="s">
        <v>130</v>
      </c>
      <c r="AC9" s="23" t="s">
        <v>131</v>
      </c>
      <c r="AD9" s="23" t="s">
        <v>132</v>
      </c>
      <c r="AE9" s="23" t="s">
        <v>133</v>
      </c>
      <c r="AF9" s="23" t="s">
        <v>134</v>
      </c>
    </row>
    <row r="10">
      <c r="B10" s="23">
        <v>1.0</v>
      </c>
      <c r="C10" s="23" t="s">
        <v>41</v>
      </c>
      <c r="D10" s="23" t="s">
        <v>52</v>
      </c>
      <c r="E10" s="23">
        <v>45.0</v>
      </c>
      <c r="F10" s="23" t="s">
        <v>135</v>
      </c>
      <c r="G10" s="23" t="s">
        <v>136</v>
      </c>
      <c r="H10" s="23" t="s">
        <v>137</v>
      </c>
      <c r="I10" s="23" t="s">
        <v>138</v>
      </c>
      <c r="J10" s="23" t="s">
        <v>139</v>
      </c>
      <c r="K10" s="26">
        <v>38869.0</v>
      </c>
      <c r="L10" s="23" t="s">
        <v>43</v>
      </c>
      <c r="M10" s="23" t="s">
        <v>53</v>
      </c>
      <c r="N10" s="23" t="s">
        <v>57</v>
      </c>
      <c r="O10" s="30">
        <v>43110.0</v>
      </c>
      <c r="P10" s="30">
        <v>43475.0</v>
      </c>
      <c r="Q10" s="23">
        <v>10.0</v>
      </c>
      <c r="R10" s="23">
        <v>6.45784536E8</v>
      </c>
      <c r="S10" s="23">
        <v>2.0</v>
      </c>
      <c r="T10" s="23" t="s">
        <v>38</v>
      </c>
      <c r="U10" s="23" t="s">
        <v>140</v>
      </c>
      <c r="V10" s="23" t="s">
        <v>141</v>
      </c>
      <c r="W10" s="30">
        <v>43035.0</v>
      </c>
      <c r="X10" s="23">
        <v>2.0</v>
      </c>
      <c r="Y10" s="20" t="s">
        <v>50</v>
      </c>
      <c r="Z10" s="21" t="s">
        <v>142</v>
      </c>
      <c r="AA10" s="21" t="s">
        <v>143</v>
      </c>
      <c r="AB10" s="23" t="s">
        <v>144</v>
      </c>
      <c r="AC10" s="23" t="s">
        <v>113</v>
      </c>
      <c r="AD10" s="23" t="s">
        <v>103</v>
      </c>
      <c r="AE10" s="23" t="s">
        <v>114</v>
      </c>
      <c r="AF10" s="23" t="s">
        <v>105</v>
      </c>
    </row>
    <row r="11">
      <c r="B11" s="23">
        <v>1.0</v>
      </c>
      <c r="C11" s="23" t="s">
        <v>41</v>
      </c>
      <c r="D11" s="23" t="s">
        <v>52</v>
      </c>
      <c r="E11" s="58">
        <v>7.0</v>
      </c>
      <c r="F11" s="61" t="s">
        <v>148</v>
      </c>
      <c r="G11" s="23" t="s">
        <v>152</v>
      </c>
      <c r="H11" s="23" t="s">
        <v>153</v>
      </c>
      <c r="I11" s="23" t="s">
        <v>154</v>
      </c>
      <c r="J11" s="23" t="s">
        <v>155</v>
      </c>
      <c r="K11" s="26">
        <v>40625.0</v>
      </c>
      <c r="L11" s="23" t="s">
        <v>38</v>
      </c>
      <c r="M11" s="23" t="s">
        <v>53</v>
      </c>
      <c r="N11" s="23" t="s">
        <v>56</v>
      </c>
      <c r="O11" s="30">
        <v>42767.0</v>
      </c>
      <c r="P11" s="30">
        <v>42948.0</v>
      </c>
      <c r="Q11" s="23">
        <v>20.0</v>
      </c>
      <c r="R11" s="23">
        <v>7.66467352E8</v>
      </c>
      <c r="S11" s="23">
        <v>3.0</v>
      </c>
      <c r="T11" s="23" t="s">
        <v>38</v>
      </c>
      <c r="U11" s="23" t="s">
        <v>156</v>
      </c>
      <c r="V11" s="23" t="s">
        <v>157</v>
      </c>
      <c r="W11" s="30">
        <v>43023.0</v>
      </c>
      <c r="X11" s="23">
        <v>3.0</v>
      </c>
      <c r="Y11" s="20" t="s">
        <v>50</v>
      </c>
      <c r="Z11" s="21" t="s">
        <v>159</v>
      </c>
      <c r="AA11" s="21" t="s">
        <v>160</v>
      </c>
      <c r="AB11" s="23" t="s">
        <v>162</v>
      </c>
      <c r="AC11" s="23" t="s">
        <v>163</v>
      </c>
      <c r="AD11" s="23" t="s">
        <v>132</v>
      </c>
      <c r="AE11" s="23" t="s">
        <v>164</v>
      </c>
      <c r="AF11" s="23" t="s">
        <v>134</v>
      </c>
    </row>
    <row r="12">
      <c r="B12" s="9">
        <v>0.0</v>
      </c>
      <c r="C12" s="9" t="s">
        <v>34</v>
      </c>
      <c r="D12" s="9" t="s">
        <v>35</v>
      </c>
      <c r="E12" s="9">
        <v>17.0</v>
      </c>
      <c r="F12" s="9" t="s">
        <v>165</v>
      </c>
      <c r="G12" s="9" t="s">
        <v>166</v>
      </c>
      <c r="H12" s="9" t="s">
        <v>38</v>
      </c>
      <c r="I12" s="9" t="s">
        <v>167</v>
      </c>
      <c r="J12" s="9" t="s">
        <v>168</v>
      </c>
      <c r="K12" s="13">
        <v>36576.0</v>
      </c>
      <c r="L12" s="9" t="s">
        <v>43</v>
      </c>
      <c r="M12" s="9" t="s">
        <v>44</v>
      </c>
      <c r="N12" s="9" t="s">
        <v>45</v>
      </c>
      <c r="O12" s="16">
        <v>42771.0</v>
      </c>
      <c r="P12" s="9" t="s">
        <v>47</v>
      </c>
      <c r="Q12" s="23">
        <v>0.0</v>
      </c>
      <c r="R12" s="23" t="s">
        <v>38</v>
      </c>
      <c r="S12" s="23">
        <v>0.0</v>
      </c>
      <c r="T12" s="23" t="s">
        <v>68</v>
      </c>
      <c r="U12" s="23" t="s">
        <v>38</v>
      </c>
      <c r="V12" s="23" t="s">
        <v>70</v>
      </c>
      <c r="W12" s="30">
        <v>43049.0</v>
      </c>
      <c r="X12" s="23">
        <v>0.0</v>
      </c>
      <c r="Y12" s="20" t="s">
        <v>50</v>
      </c>
      <c r="Z12" s="21" t="s">
        <v>71</v>
      </c>
      <c r="AA12" s="21" t="s">
        <v>72</v>
      </c>
      <c r="AB12" s="23" t="s">
        <v>73</v>
      </c>
      <c r="AC12" s="23">
        <v>10.0</v>
      </c>
      <c r="AD12" s="23">
        <v>6.0</v>
      </c>
      <c r="AE12" s="23">
        <v>100.0</v>
      </c>
      <c r="AF12" s="23" t="s">
        <v>74</v>
      </c>
    </row>
    <row r="13"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21"/>
    </row>
    <row r="14"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</row>
    <row r="15"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</row>
    <row r="16"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</row>
    <row r="17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</row>
    <row r="18"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</row>
    <row r="19"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</row>
    <row r="20"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</row>
    <row r="21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</row>
    <row r="22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</row>
    <row r="23"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</row>
    <row r="24"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</row>
    <row r="25"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</row>
    <row r="26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</row>
    <row r="27"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21"/>
      <c r="P27" s="21"/>
      <c r="Q27" s="21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</row>
    <row r="30">
      <c r="D30" s="2"/>
    </row>
  </sheetData>
  <mergeCells count="1">
    <mergeCell ref="B1:AF1"/>
  </mergeCells>
  <dataValidations>
    <dataValidation type="list" allowBlank="1" sqref="N3:N27">
      <formula1>Dados!$D$12:$D$16</formula1>
    </dataValidation>
    <dataValidation type="list" allowBlank="1" sqref="M3:M27">
      <formula1>Dados!$D$6:$D$9</formula1>
    </dataValidation>
    <dataValidation type="list" allowBlank="1" showErrorMessage="1" sqref="L3:L27">
      <formula1>Dados!$B$11:$B$13</formula1>
    </dataValidation>
    <dataValidation type="list" allowBlank="1" sqref="Q3:Q27">
      <formula1>Dados!$F$6:$F$10</formula1>
    </dataValidation>
    <dataValidation type="list" allowBlank="1" showErrorMessage="1" sqref="D3:D27">
      <formula1>Dados!$B$6:$B$8</formula1>
    </dataValidation>
    <dataValidation type="list" allowBlank="1" showErrorMessage="1" sqref="C3:C27">
      <formula1>Dados!$B$2:$B$3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  <col customWidth="1" min="3" max="3" width="25.71"/>
    <col customWidth="1" min="4" max="4" width="20.14"/>
    <col customWidth="1" min="5" max="5" width="19.71"/>
    <col customWidth="1" min="6" max="6" width="24.71"/>
    <col customWidth="1" min="7" max="7" width="23.29"/>
    <col customWidth="1" min="8" max="8" width="25.86"/>
    <col customWidth="1" min="9" max="9" width="26.86"/>
    <col customWidth="1" min="10" max="10" width="25.86"/>
    <col customWidth="1" min="11" max="11" width="20.86"/>
    <col customWidth="1" min="12" max="12" width="25.57"/>
    <col customWidth="1" min="13" max="13" width="15.86"/>
    <col customWidth="1" min="14" max="14" width="17.29"/>
    <col customWidth="1" min="16" max="16" width="15.43"/>
  </cols>
  <sheetData>
    <row r="2">
      <c r="E2" s="1"/>
    </row>
    <row r="3">
      <c r="B3" s="3"/>
      <c r="C3" s="5"/>
      <c r="D3" s="5"/>
      <c r="E3" s="7"/>
      <c r="F3" s="5"/>
      <c r="G3" s="5"/>
      <c r="H3" s="5"/>
      <c r="I3" s="5"/>
      <c r="J3" s="5"/>
      <c r="K3" s="8"/>
    </row>
    <row r="4">
      <c r="B4" s="10" t="s">
        <v>33</v>
      </c>
      <c r="C4" s="14"/>
      <c r="D4" s="15"/>
      <c r="F4" s="22" t="s">
        <v>46</v>
      </c>
      <c r="G4" s="15"/>
      <c r="I4" s="22" t="s">
        <v>69</v>
      </c>
      <c r="J4" s="15"/>
      <c r="K4" s="24"/>
    </row>
    <row r="5">
      <c r="B5" s="25" t="s">
        <v>80</v>
      </c>
      <c r="C5" s="28" t="s">
        <v>82</v>
      </c>
      <c r="D5" s="28" t="s">
        <v>83</v>
      </c>
      <c r="F5" s="31" t="s">
        <v>84</v>
      </c>
      <c r="G5" s="31" t="s">
        <v>85</v>
      </c>
      <c r="I5" s="31" t="s">
        <v>86</v>
      </c>
      <c r="J5" s="31" t="s">
        <v>85</v>
      </c>
      <c r="K5" s="24"/>
    </row>
    <row r="6">
      <c r="B6" s="32">
        <v>0.0</v>
      </c>
      <c r="C6" s="33">
        <v>0.0</v>
      </c>
      <c r="D6" s="33">
        <v>0.0</v>
      </c>
      <c r="F6" s="34">
        <v>0.0</v>
      </c>
      <c r="G6" s="34" t="s">
        <v>34</v>
      </c>
      <c r="I6" s="34">
        <v>0.0</v>
      </c>
      <c r="J6" s="34" t="s">
        <v>35</v>
      </c>
      <c r="K6" s="24"/>
    </row>
    <row r="7">
      <c r="B7" s="32">
        <v>1.0</v>
      </c>
      <c r="C7" s="33">
        <v>1.0</v>
      </c>
      <c r="D7" s="33">
        <v>1.0</v>
      </c>
      <c r="F7" s="34">
        <v>1.0</v>
      </c>
      <c r="G7" s="34" t="s">
        <v>41</v>
      </c>
      <c r="I7" s="34">
        <v>1.0</v>
      </c>
      <c r="J7" s="34" t="s">
        <v>52</v>
      </c>
      <c r="K7" s="24"/>
    </row>
    <row r="8">
      <c r="B8" s="35">
        <v>2.0</v>
      </c>
      <c r="C8" s="36">
        <v>1.0</v>
      </c>
      <c r="D8" s="36">
        <v>0.0</v>
      </c>
      <c r="E8" s="37"/>
      <c r="F8" s="37"/>
      <c r="G8" s="37"/>
      <c r="H8" s="37"/>
      <c r="I8" s="37"/>
      <c r="J8" s="37"/>
      <c r="K8" s="38"/>
    </row>
    <row r="10">
      <c r="J10" s="39"/>
      <c r="K10" s="39"/>
    </row>
    <row r="11">
      <c r="J11" s="40"/>
      <c r="K11" s="40"/>
    </row>
    <row r="12">
      <c r="B12" s="41"/>
      <c r="C12" s="42"/>
      <c r="D12" s="42"/>
      <c r="E12" s="42"/>
      <c r="F12" s="42"/>
      <c r="G12" s="42"/>
      <c r="H12" s="42"/>
      <c r="I12" s="42"/>
      <c r="J12" s="2"/>
      <c r="L12" s="43"/>
    </row>
    <row r="13">
      <c r="B13" s="44" t="s">
        <v>87</v>
      </c>
      <c r="C13" s="14"/>
      <c r="D13" s="14"/>
      <c r="E13" s="14"/>
      <c r="F13" s="14"/>
      <c r="G13" s="14"/>
      <c r="H13" s="14"/>
      <c r="I13" s="15"/>
      <c r="L13" s="43"/>
    </row>
    <row r="14">
      <c r="B14" s="45" t="s">
        <v>88</v>
      </c>
      <c r="C14" s="31" t="s">
        <v>89</v>
      </c>
      <c r="D14" s="28" t="s">
        <v>90</v>
      </c>
      <c r="E14" s="28" t="s">
        <v>91</v>
      </c>
      <c r="F14" s="31" t="s">
        <v>92</v>
      </c>
      <c r="G14" s="28" t="s">
        <v>93</v>
      </c>
      <c r="H14" s="46" t="s">
        <v>94</v>
      </c>
      <c r="I14" s="47" t="s">
        <v>95</v>
      </c>
      <c r="L14" s="43"/>
    </row>
    <row r="15">
      <c r="B15" s="48">
        <v>0.0</v>
      </c>
      <c r="C15" s="21">
        <v>1.0</v>
      </c>
      <c r="D15" s="20" t="s">
        <v>75</v>
      </c>
      <c r="E15" s="20" t="s">
        <v>76</v>
      </c>
      <c r="F15" s="21">
        <v>2.0</v>
      </c>
      <c r="G15" s="20" t="s">
        <v>78</v>
      </c>
      <c r="H15" s="49" t="s">
        <v>79</v>
      </c>
      <c r="I15" s="50">
        <f>'Tabela de atributos'!K5</f>
        <v>13520</v>
      </c>
      <c r="L15" s="43"/>
    </row>
    <row r="16">
      <c r="B16" s="48">
        <v>1.0</v>
      </c>
      <c r="C16" s="21">
        <v>0.0</v>
      </c>
      <c r="D16" s="20" t="s">
        <v>36</v>
      </c>
      <c r="E16" s="20" t="s">
        <v>37</v>
      </c>
      <c r="F16" s="21">
        <v>0.0</v>
      </c>
      <c r="G16" s="20" t="s">
        <v>39</v>
      </c>
      <c r="H16" s="49" t="s">
        <v>40</v>
      </c>
      <c r="I16" s="50">
        <f>'Tabela de atributos'!K3</f>
        <v>34647</v>
      </c>
      <c r="L16" s="43"/>
    </row>
    <row r="17">
      <c r="B17" s="48">
        <v>2.0</v>
      </c>
      <c r="C17" s="21">
        <v>2.0</v>
      </c>
      <c r="D17" s="20" t="s">
        <v>96</v>
      </c>
      <c r="E17" s="20" t="s">
        <v>97</v>
      </c>
      <c r="F17" s="21">
        <v>1.0</v>
      </c>
      <c r="G17" s="20" t="s">
        <v>98</v>
      </c>
      <c r="H17" s="20" t="s">
        <v>99</v>
      </c>
      <c r="I17" s="50">
        <f>'Tabela de atributos'!K6</f>
        <v>28306</v>
      </c>
      <c r="L17" s="43"/>
    </row>
    <row r="18">
      <c r="B18" s="43"/>
      <c r="L18" s="43"/>
    </row>
    <row r="19">
      <c r="B19" s="44" t="s">
        <v>41</v>
      </c>
      <c r="C19" s="15"/>
      <c r="D19" s="39"/>
      <c r="E19" s="1"/>
      <c r="F19" s="54" t="s">
        <v>101</v>
      </c>
      <c r="G19" s="15"/>
      <c r="H19" s="1"/>
      <c r="I19" s="22" t="s">
        <v>120</v>
      </c>
      <c r="J19" s="15"/>
      <c r="L19" s="43"/>
    </row>
    <row r="20">
      <c r="B20" s="31" t="s">
        <v>5</v>
      </c>
      <c r="C20" s="56" t="s">
        <v>8</v>
      </c>
      <c r="D20" s="57"/>
      <c r="F20" s="31" t="s">
        <v>145</v>
      </c>
      <c r="G20" s="28" t="s">
        <v>146</v>
      </c>
      <c r="I20" s="31" t="s">
        <v>8</v>
      </c>
      <c r="J20" s="31" t="s">
        <v>147</v>
      </c>
      <c r="L20" s="43"/>
    </row>
    <row r="21">
      <c r="B21" s="21">
        <v>0.0</v>
      </c>
      <c r="C21" s="20" t="s">
        <v>77</v>
      </c>
      <c r="D21" s="57"/>
      <c r="F21" s="21">
        <v>0.0</v>
      </c>
      <c r="G21" s="20" t="s">
        <v>43</v>
      </c>
      <c r="I21" s="20" t="s">
        <v>77</v>
      </c>
      <c r="J21" s="59">
        <v>5.3452642E7</v>
      </c>
      <c r="L21" s="43"/>
    </row>
    <row r="22">
      <c r="B22" s="21">
        <v>2.0</v>
      </c>
      <c r="C22" s="60" t="s">
        <v>100</v>
      </c>
      <c r="D22" s="57"/>
      <c r="F22" s="21">
        <v>1.0</v>
      </c>
      <c r="G22" s="20" t="s">
        <v>55</v>
      </c>
      <c r="I22" s="60" t="s">
        <v>100</v>
      </c>
      <c r="J22" s="59">
        <v>6.5376452E7</v>
      </c>
      <c r="K22" s="2"/>
      <c r="L22" s="43"/>
    </row>
    <row r="23">
      <c r="B23" s="43"/>
      <c r="F23" s="21">
        <v>2.0</v>
      </c>
      <c r="G23" s="21" t="s">
        <v>149</v>
      </c>
      <c r="I23" s="60" t="s">
        <v>100</v>
      </c>
      <c r="J23" s="21">
        <v>6.5779807E7</v>
      </c>
      <c r="K23" s="2"/>
      <c r="L23" s="43"/>
    </row>
    <row r="24">
      <c r="B24" s="43"/>
      <c r="D24" s="1"/>
      <c r="K24" s="2"/>
      <c r="L24" s="43"/>
    </row>
    <row r="25">
      <c r="B25" s="43"/>
      <c r="D25" s="1"/>
      <c r="E25" s="1"/>
      <c r="F25" s="1"/>
      <c r="G25" s="1"/>
      <c r="L25" s="43"/>
    </row>
    <row r="26">
      <c r="B26" s="44" t="s">
        <v>150</v>
      </c>
      <c r="C26" s="15"/>
      <c r="D26" s="1"/>
      <c r="E26" s="44" t="s">
        <v>151</v>
      </c>
      <c r="F26" s="15"/>
      <c r="G26" s="1"/>
      <c r="H26" s="1"/>
      <c r="L26" s="43"/>
    </row>
    <row r="27">
      <c r="B27" s="62" t="s">
        <v>5</v>
      </c>
      <c r="C27" s="47" t="s">
        <v>158</v>
      </c>
      <c r="D27" s="39"/>
      <c r="E27" s="28" t="s">
        <v>5</v>
      </c>
      <c r="F27" s="47" t="s">
        <v>161</v>
      </c>
      <c r="L27" s="43"/>
    </row>
    <row r="28">
      <c r="B28" s="63">
        <v>1.0</v>
      </c>
      <c r="C28" s="20">
        <v>1.0</v>
      </c>
      <c r="E28" s="20">
        <v>0.0</v>
      </c>
      <c r="F28" s="20">
        <v>0.0</v>
      </c>
      <c r="L28" s="43"/>
    </row>
    <row r="29">
      <c r="B29" s="63">
        <v>23.0</v>
      </c>
      <c r="C29" s="20">
        <v>4.0</v>
      </c>
      <c r="E29" s="20">
        <v>2.0</v>
      </c>
      <c r="F29" s="20">
        <v>1.0</v>
      </c>
      <c r="L29" s="43"/>
    </row>
    <row r="30">
      <c r="B30" s="63">
        <v>15.0</v>
      </c>
      <c r="C30" s="20">
        <v>0.0</v>
      </c>
      <c r="E30" s="20">
        <v>6.0</v>
      </c>
      <c r="F30" s="20">
        <v>2.0</v>
      </c>
      <c r="L30" s="43"/>
    </row>
    <row r="31">
      <c r="B31" s="64">
        <v>4.0</v>
      </c>
      <c r="C31" s="65">
        <v>1.0</v>
      </c>
      <c r="D31" s="40"/>
      <c r="E31" s="65">
        <v>11.0</v>
      </c>
      <c r="F31" s="65">
        <v>4.0</v>
      </c>
      <c r="G31" s="40"/>
      <c r="H31" s="40"/>
      <c r="I31" s="40"/>
      <c r="J31" s="40"/>
      <c r="K31" s="40"/>
      <c r="L31" s="43"/>
    </row>
    <row r="32">
      <c r="D32" s="1"/>
      <c r="E32" s="1"/>
      <c r="F32" s="1"/>
      <c r="G32" s="1"/>
      <c r="H32" s="1"/>
    </row>
    <row r="35">
      <c r="B35" s="41"/>
      <c r="C35" s="42"/>
      <c r="D35" s="42"/>
      <c r="E35" s="42"/>
      <c r="F35" s="42"/>
      <c r="G35" s="42"/>
      <c r="H35" s="42"/>
      <c r="I35" s="67"/>
    </row>
    <row r="36">
      <c r="B36" s="44" t="s">
        <v>169</v>
      </c>
      <c r="C36" s="14"/>
      <c r="D36" s="14"/>
      <c r="E36" s="14"/>
      <c r="F36" s="14"/>
      <c r="G36" s="15"/>
      <c r="I36" s="68"/>
    </row>
    <row r="37">
      <c r="B37" s="62" t="s">
        <v>170</v>
      </c>
      <c r="C37" s="28" t="s">
        <v>90</v>
      </c>
      <c r="D37" s="28" t="s">
        <v>171</v>
      </c>
      <c r="E37" s="28" t="s">
        <v>172</v>
      </c>
      <c r="F37" s="28" t="s">
        <v>173</v>
      </c>
      <c r="G37" s="31" t="s">
        <v>174</v>
      </c>
      <c r="I37" s="68"/>
    </row>
    <row r="38">
      <c r="B38" s="63">
        <v>0.0</v>
      </c>
      <c r="C38" s="20" t="s">
        <v>68</v>
      </c>
      <c r="D38" s="20">
        <v>1.0</v>
      </c>
      <c r="E38" s="69">
        <v>43049.0</v>
      </c>
      <c r="F38" s="21">
        <v>0.0</v>
      </c>
      <c r="G38" s="70">
        <v>0.625</v>
      </c>
      <c r="I38" s="68"/>
    </row>
    <row r="39">
      <c r="B39" s="63">
        <v>1.0</v>
      </c>
      <c r="C39" s="20" t="s">
        <v>48</v>
      </c>
      <c r="D39" s="20">
        <v>2.0</v>
      </c>
      <c r="E39" s="29">
        <v>42979.0</v>
      </c>
      <c r="F39" s="21">
        <v>1.0</v>
      </c>
      <c r="G39" s="70">
        <v>0.8541666666666666</v>
      </c>
      <c r="I39" s="68"/>
    </row>
    <row r="40">
      <c r="B40" s="63">
        <v>2.0</v>
      </c>
      <c r="C40" s="20" t="s">
        <v>140</v>
      </c>
      <c r="D40" s="20">
        <v>0.0</v>
      </c>
      <c r="E40" s="69">
        <v>43035.0</v>
      </c>
      <c r="F40" s="21">
        <v>2.0</v>
      </c>
      <c r="G40" s="70">
        <v>0.875</v>
      </c>
      <c r="I40" s="68"/>
    </row>
    <row r="41">
      <c r="B41" s="63">
        <v>3.0</v>
      </c>
      <c r="C41" s="20" t="s">
        <v>156</v>
      </c>
      <c r="D41" s="20">
        <v>3.0</v>
      </c>
      <c r="E41" s="69">
        <v>43023.0</v>
      </c>
      <c r="F41" s="21">
        <v>3.0</v>
      </c>
      <c r="G41" s="70">
        <v>0.875</v>
      </c>
      <c r="I41" s="68"/>
    </row>
    <row r="42">
      <c r="B42" s="63">
        <v>4.0</v>
      </c>
      <c r="C42" s="20" t="s">
        <v>126</v>
      </c>
      <c r="D42" s="20">
        <v>3.0</v>
      </c>
      <c r="E42" s="69">
        <v>43012.0</v>
      </c>
      <c r="F42" s="21">
        <v>4.0</v>
      </c>
      <c r="G42" s="70">
        <v>0.9166666666666666</v>
      </c>
      <c r="I42" s="68"/>
    </row>
    <row r="43">
      <c r="B43" s="43"/>
      <c r="I43" s="68"/>
    </row>
    <row r="44">
      <c r="B44" s="71" t="s">
        <v>175</v>
      </c>
      <c r="C44" s="14"/>
      <c r="D44" s="14"/>
      <c r="E44" s="14"/>
      <c r="F44" s="14"/>
      <c r="G44" s="14"/>
      <c r="H44" s="15"/>
      <c r="I44" s="68"/>
    </row>
    <row r="45">
      <c r="B45" s="62" t="s">
        <v>24</v>
      </c>
      <c r="C45" s="28" t="s">
        <v>28</v>
      </c>
      <c r="D45" s="28" t="s">
        <v>176</v>
      </c>
      <c r="E45" s="28" t="s">
        <v>177</v>
      </c>
      <c r="F45" s="28" t="s">
        <v>178</v>
      </c>
      <c r="G45" s="28" t="s">
        <v>179</v>
      </c>
      <c r="H45" s="28" t="s">
        <v>147</v>
      </c>
      <c r="I45" s="68"/>
    </row>
    <row r="46">
      <c r="B46" s="63">
        <v>0.0</v>
      </c>
      <c r="C46" s="20" t="s">
        <v>73</v>
      </c>
      <c r="D46" s="20" t="s">
        <v>180</v>
      </c>
      <c r="E46" s="20">
        <v>0.0</v>
      </c>
      <c r="F46" s="20">
        <v>0.0</v>
      </c>
      <c r="G46" s="20">
        <v>0.0</v>
      </c>
      <c r="H46" s="20">
        <v>501.0</v>
      </c>
      <c r="I46" s="68"/>
    </row>
    <row r="47">
      <c r="B47" s="63">
        <v>1.0</v>
      </c>
      <c r="C47" s="20" t="s">
        <v>62</v>
      </c>
      <c r="D47" s="20" t="s">
        <v>181</v>
      </c>
      <c r="E47" s="20">
        <v>0.0</v>
      </c>
      <c r="F47" s="20">
        <v>1.0</v>
      </c>
      <c r="G47" s="20">
        <v>2.0</v>
      </c>
      <c r="H47" s="20">
        <v>231.0</v>
      </c>
      <c r="I47" s="68"/>
    </row>
    <row r="48">
      <c r="B48" s="63">
        <v>2.0</v>
      </c>
      <c r="C48" s="20" t="s">
        <v>144</v>
      </c>
      <c r="D48" s="20" t="s">
        <v>182</v>
      </c>
      <c r="E48" s="20">
        <v>0.0</v>
      </c>
      <c r="F48" s="20">
        <v>3.0</v>
      </c>
      <c r="G48" s="20">
        <v>3.0</v>
      </c>
      <c r="H48" s="20">
        <v>12.0</v>
      </c>
      <c r="I48" s="68"/>
    </row>
    <row r="49">
      <c r="B49" s="63">
        <v>3.0</v>
      </c>
      <c r="C49" s="20" t="s">
        <v>162</v>
      </c>
      <c r="D49" s="20" t="s">
        <v>183</v>
      </c>
      <c r="E49" s="20">
        <v>0.0</v>
      </c>
      <c r="F49" s="20">
        <v>2.0</v>
      </c>
      <c r="G49" s="20">
        <v>1.0</v>
      </c>
      <c r="H49" s="20">
        <v>34.0</v>
      </c>
      <c r="I49" s="68"/>
    </row>
    <row r="50">
      <c r="B50" s="63">
        <v>4.0</v>
      </c>
      <c r="C50" s="20" t="s">
        <v>130</v>
      </c>
      <c r="D50" s="20" t="s">
        <v>184</v>
      </c>
      <c r="E50" s="20">
        <v>0.0</v>
      </c>
      <c r="F50" s="20">
        <v>4.0</v>
      </c>
      <c r="G50" s="20">
        <v>4.0</v>
      </c>
      <c r="H50" s="20">
        <v>551.0</v>
      </c>
      <c r="I50" s="68"/>
    </row>
    <row r="51">
      <c r="B51" s="43"/>
      <c r="E51" s="1"/>
      <c r="F51" s="1"/>
      <c r="G51" s="1"/>
      <c r="H51" s="1"/>
      <c r="I51" s="72"/>
      <c r="J51" s="1"/>
      <c r="K51" s="1"/>
    </row>
    <row r="52">
      <c r="B52" s="73" t="s">
        <v>25</v>
      </c>
      <c r="C52" s="14"/>
      <c r="D52" s="15"/>
      <c r="G52" s="54" t="s">
        <v>26</v>
      </c>
      <c r="H52" s="15"/>
      <c r="I52" s="68"/>
      <c r="J52" s="1"/>
    </row>
    <row r="53">
      <c r="B53" s="74" t="s">
        <v>185</v>
      </c>
      <c r="C53" s="75" t="s">
        <v>186</v>
      </c>
      <c r="D53" s="76" t="s">
        <v>187</v>
      </c>
      <c r="G53" s="28" t="s">
        <v>188</v>
      </c>
      <c r="H53" s="28" t="s">
        <v>186</v>
      </c>
      <c r="I53" s="77"/>
      <c r="J53" s="1"/>
    </row>
    <row r="54">
      <c r="B54" s="49">
        <v>0.0</v>
      </c>
      <c r="C54" s="78" t="s">
        <v>189</v>
      </c>
      <c r="D54" s="79" t="s">
        <v>50</v>
      </c>
      <c r="G54" s="20">
        <v>0.0</v>
      </c>
      <c r="H54" s="20" t="s">
        <v>72</v>
      </c>
      <c r="I54" s="68"/>
      <c r="J54" s="1"/>
    </row>
    <row r="55">
      <c r="B55" s="49">
        <v>1.0</v>
      </c>
      <c r="C55" s="78" t="s">
        <v>190</v>
      </c>
      <c r="D55" s="79" t="s">
        <v>191</v>
      </c>
      <c r="G55" s="20">
        <v>1.0</v>
      </c>
      <c r="H55" s="20" t="s">
        <v>160</v>
      </c>
      <c r="I55" s="68"/>
      <c r="J55" s="1"/>
    </row>
    <row r="56">
      <c r="B56" s="49">
        <v>2.0</v>
      </c>
      <c r="C56" s="78" t="s">
        <v>192</v>
      </c>
      <c r="D56" s="79" t="s">
        <v>193</v>
      </c>
      <c r="G56" s="20">
        <v>2.0</v>
      </c>
      <c r="H56" s="20" t="s">
        <v>61</v>
      </c>
      <c r="I56" s="68"/>
      <c r="J56" s="1"/>
    </row>
    <row r="57">
      <c r="B57" s="49">
        <v>3.0</v>
      </c>
      <c r="C57" s="78" t="s">
        <v>194</v>
      </c>
      <c r="D57" s="79" t="s">
        <v>195</v>
      </c>
      <c r="G57" s="20">
        <v>3.0</v>
      </c>
      <c r="H57" s="20" t="s">
        <v>143</v>
      </c>
      <c r="I57" s="68"/>
      <c r="J57" s="1"/>
    </row>
    <row r="58">
      <c r="B58" s="49">
        <v>4.0</v>
      </c>
      <c r="C58" s="78" t="s">
        <v>196</v>
      </c>
      <c r="D58" s="79" t="s">
        <v>197</v>
      </c>
      <c r="G58" s="20">
        <v>4.0</v>
      </c>
      <c r="H58" s="20" t="s">
        <v>129</v>
      </c>
      <c r="I58" s="68"/>
      <c r="J58" s="1"/>
    </row>
    <row r="59">
      <c r="B59" s="43"/>
      <c r="C59" s="80"/>
      <c r="D59" s="1"/>
      <c r="I59" s="72"/>
      <c r="J59" s="1"/>
    </row>
    <row r="60">
      <c r="B60" s="43"/>
      <c r="C60" s="80"/>
      <c r="D60" s="81"/>
      <c r="G60" s="54" t="s">
        <v>27</v>
      </c>
      <c r="H60" s="15"/>
      <c r="I60" s="82"/>
    </row>
    <row r="61">
      <c r="B61" s="54" t="s">
        <v>198</v>
      </c>
      <c r="C61" s="83"/>
      <c r="D61" s="1"/>
      <c r="G61" s="28" t="s">
        <v>199</v>
      </c>
      <c r="H61" s="28" t="s">
        <v>186</v>
      </c>
      <c r="I61" s="82"/>
    </row>
    <row r="62">
      <c r="B62" s="31" t="s">
        <v>200</v>
      </c>
      <c r="C62" s="28" t="s">
        <v>32</v>
      </c>
      <c r="D62" s="1"/>
      <c r="G62" s="20">
        <v>0.0</v>
      </c>
      <c r="H62" s="20" t="s">
        <v>71</v>
      </c>
      <c r="I62" s="82"/>
      <c r="J62" s="80"/>
    </row>
    <row r="63">
      <c r="B63" s="21">
        <v>0.0</v>
      </c>
      <c r="C63" s="20" t="s">
        <v>141</v>
      </c>
      <c r="D63" s="1"/>
      <c r="G63" s="20">
        <v>1.0</v>
      </c>
      <c r="H63" s="20" t="s">
        <v>60</v>
      </c>
      <c r="I63" s="82"/>
      <c r="J63" s="80"/>
    </row>
    <row r="64">
      <c r="B64" s="21">
        <v>1.0</v>
      </c>
      <c r="C64" s="20" t="s">
        <v>70</v>
      </c>
      <c r="D64" s="1"/>
      <c r="G64" s="20">
        <v>2.0</v>
      </c>
      <c r="H64" s="20" t="s">
        <v>201</v>
      </c>
      <c r="I64" s="82"/>
      <c r="J64" s="80"/>
    </row>
    <row r="65">
      <c r="B65" s="21">
        <v>2.0</v>
      </c>
      <c r="C65" s="20" t="s">
        <v>49</v>
      </c>
      <c r="D65" s="1"/>
      <c r="G65" s="20">
        <v>3.0</v>
      </c>
      <c r="H65" s="20" t="s">
        <v>142</v>
      </c>
      <c r="I65" s="82"/>
      <c r="J65" s="80"/>
    </row>
    <row r="66">
      <c r="B66" s="20">
        <v>3.0</v>
      </c>
      <c r="C66" s="20" t="s">
        <v>127</v>
      </c>
      <c r="D66" s="1"/>
      <c r="G66" s="20">
        <v>4.0</v>
      </c>
      <c r="H66" s="20" t="s">
        <v>128</v>
      </c>
      <c r="I66" s="82"/>
      <c r="J66" s="80"/>
    </row>
    <row r="67">
      <c r="A67" s="68"/>
      <c r="D67" s="1"/>
      <c r="I67" s="84"/>
      <c r="J67" s="85"/>
    </row>
    <row r="68">
      <c r="B68" s="43"/>
      <c r="C68" s="80"/>
      <c r="D68" s="1"/>
      <c r="G68" s="1"/>
      <c r="I68" s="68"/>
      <c r="J68" s="80"/>
    </row>
    <row r="69">
      <c r="B69" s="43"/>
      <c r="C69" s="85"/>
      <c r="D69" s="1"/>
      <c r="G69" s="1"/>
      <c r="H69" s="1"/>
      <c r="I69" s="68"/>
    </row>
    <row r="70">
      <c r="B70" s="86"/>
      <c r="C70" s="40"/>
      <c r="D70" s="40"/>
      <c r="E70" s="40"/>
      <c r="F70" s="40"/>
      <c r="G70" s="40"/>
      <c r="H70" s="40"/>
      <c r="I70" s="87"/>
    </row>
    <row r="71">
      <c r="P71" s="1"/>
    </row>
    <row r="72">
      <c r="H72" s="1"/>
      <c r="P72" s="1"/>
    </row>
    <row r="73">
      <c r="B73" s="41"/>
      <c r="C73" s="42"/>
      <c r="D73" s="42"/>
      <c r="E73" s="42"/>
      <c r="F73" s="67"/>
      <c r="H73" s="88"/>
      <c r="I73" s="5"/>
      <c r="J73" s="5"/>
      <c r="K73" s="5"/>
      <c r="L73" s="5"/>
      <c r="M73" s="8"/>
      <c r="P73" s="1"/>
    </row>
    <row r="74">
      <c r="B74" s="71" t="s">
        <v>202</v>
      </c>
      <c r="C74" s="14"/>
      <c r="D74" s="14"/>
      <c r="E74" s="14"/>
      <c r="F74" s="83"/>
      <c r="G74" s="1"/>
      <c r="H74" s="10" t="s">
        <v>203</v>
      </c>
      <c r="I74" s="14"/>
      <c r="J74" s="14"/>
      <c r="M74" s="24"/>
    </row>
    <row r="75">
      <c r="B75" s="62" t="s">
        <v>204</v>
      </c>
      <c r="C75" s="28" t="s">
        <v>205</v>
      </c>
      <c r="D75" s="28" t="s">
        <v>206</v>
      </c>
      <c r="E75" s="31" t="s">
        <v>207</v>
      </c>
      <c r="F75" s="89" t="s">
        <v>208</v>
      </c>
      <c r="G75" s="39"/>
      <c r="H75" s="90" t="s">
        <v>19</v>
      </c>
      <c r="I75" s="28" t="s">
        <v>209</v>
      </c>
      <c r="J75" s="89" t="s">
        <v>29</v>
      </c>
      <c r="M75" s="24"/>
    </row>
    <row r="76">
      <c r="B76" s="63">
        <v>1.0</v>
      </c>
      <c r="C76" s="20">
        <v>0.0</v>
      </c>
      <c r="D76" s="20">
        <v>0.0</v>
      </c>
      <c r="E76" s="91">
        <v>42736.0</v>
      </c>
      <c r="F76" s="92">
        <v>0.0</v>
      </c>
      <c r="H76" s="93">
        <v>0.0</v>
      </c>
      <c r="I76" s="49">
        <v>0.0</v>
      </c>
      <c r="J76" s="92">
        <v>1.0</v>
      </c>
      <c r="M76" s="24"/>
    </row>
    <row r="77">
      <c r="B77" s="63">
        <v>0.0</v>
      </c>
      <c r="C77" s="20">
        <v>2.0</v>
      </c>
      <c r="D77" s="20">
        <v>3.0</v>
      </c>
      <c r="E77" s="91">
        <v>42736.0</v>
      </c>
      <c r="F77" s="92">
        <v>1.0</v>
      </c>
      <c r="H77" s="93">
        <v>0.0</v>
      </c>
      <c r="I77" s="49">
        <v>1.0</v>
      </c>
      <c r="J77" s="92">
        <v>2.0</v>
      </c>
      <c r="M77" s="24"/>
    </row>
    <row r="78">
      <c r="B78" s="63">
        <v>2.0</v>
      </c>
      <c r="C78" s="20">
        <v>1.0</v>
      </c>
      <c r="D78" s="20">
        <v>1.0</v>
      </c>
      <c r="E78" s="91">
        <v>42801.0</v>
      </c>
      <c r="F78" s="92">
        <v>2.0</v>
      </c>
      <c r="H78" s="93">
        <v>1.0</v>
      </c>
      <c r="I78" s="49">
        <v>2.0</v>
      </c>
      <c r="J78" s="92">
        <v>2.0</v>
      </c>
      <c r="M78" s="24"/>
    </row>
    <row r="79">
      <c r="B79" s="63">
        <v>5.0</v>
      </c>
      <c r="C79" s="20">
        <v>3.0</v>
      </c>
      <c r="D79" s="20">
        <v>2.0</v>
      </c>
      <c r="E79" s="91">
        <v>42865.0</v>
      </c>
      <c r="F79" s="92">
        <v>3.0</v>
      </c>
      <c r="H79" s="93">
        <v>2.0</v>
      </c>
      <c r="I79" s="49">
        <v>3.0</v>
      </c>
      <c r="J79" s="92">
        <v>2.0</v>
      </c>
      <c r="M79" s="24"/>
    </row>
    <row r="80">
      <c r="B80" s="43"/>
      <c r="F80" s="68"/>
      <c r="H80" s="94">
        <v>0.0</v>
      </c>
      <c r="I80" s="49">
        <v>4.0</v>
      </c>
      <c r="J80" s="92">
        <v>5.0</v>
      </c>
      <c r="M80" s="24"/>
    </row>
    <row r="81">
      <c r="B81" s="43"/>
      <c r="F81" s="68"/>
      <c r="H81" s="94">
        <v>1.0</v>
      </c>
      <c r="I81" s="49">
        <v>5.0</v>
      </c>
      <c r="J81" s="92">
        <v>4.0</v>
      </c>
      <c r="M81" s="24"/>
    </row>
    <row r="82">
      <c r="B82" s="54" t="s">
        <v>210</v>
      </c>
      <c r="C82" s="15"/>
      <c r="E82" s="54" t="s">
        <v>211</v>
      </c>
      <c r="F82" s="83"/>
      <c r="H82" s="95"/>
      <c r="M82" s="24"/>
    </row>
    <row r="83">
      <c r="B83" s="45" t="s">
        <v>212</v>
      </c>
      <c r="C83" s="31" t="s">
        <v>213</v>
      </c>
      <c r="E83" s="31" t="s">
        <v>206</v>
      </c>
      <c r="F83" s="96" t="s">
        <v>214</v>
      </c>
      <c r="H83" s="97" t="s">
        <v>215</v>
      </c>
      <c r="I83" s="15"/>
      <c r="K83" s="22" t="s">
        <v>216</v>
      </c>
      <c r="L83" s="15"/>
      <c r="M83" s="24"/>
    </row>
    <row r="84">
      <c r="B84" s="48">
        <v>0.0</v>
      </c>
      <c r="C84" s="20" t="s">
        <v>44</v>
      </c>
      <c r="E84" s="21">
        <v>0.0</v>
      </c>
      <c r="F84" s="98" t="s">
        <v>45</v>
      </c>
      <c r="H84" s="99" t="s">
        <v>209</v>
      </c>
      <c r="I84" s="46" t="s">
        <v>85</v>
      </c>
      <c r="K84" s="31" t="s">
        <v>19</v>
      </c>
      <c r="L84" s="31" t="s">
        <v>217</v>
      </c>
      <c r="M84" s="24"/>
    </row>
    <row r="85">
      <c r="B85" s="48">
        <v>1.0</v>
      </c>
      <c r="C85" s="20" t="s">
        <v>54</v>
      </c>
      <c r="E85" s="21">
        <v>1.0</v>
      </c>
      <c r="F85" s="98">
        <v>6.0</v>
      </c>
      <c r="H85" s="100">
        <v>0.0</v>
      </c>
      <c r="I85" s="20" t="s">
        <v>63</v>
      </c>
      <c r="K85" s="21">
        <v>0.0</v>
      </c>
      <c r="L85" s="21">
        <v>5.0</v>
      </c>
      <c r="M85" s="24"/>
    </row>
    <row r="86">
      <c r="B86" s="48">
        <v>2.0</v>
      </c>
      <c r="C86" s="20" t="s">
        <v>51</v>
      </c>
      <c r="E86" s="21">
        <v>2.0</v>
      </c>
      <c r="F86" s="98">
        <v>12.0</v>
      </c>
      <c r="H86" s="100">
        <v>1.0</v>
      </c>
      <c r="I86" s="20" t="s">
        <v>119</v>
      </c>
      <c r="K86" s="21">
        <v>0.0</v>
      </c>
      <c r="L86" s="21">
        <v>8.0</v>
      </c>
      <c r="M86" s="24"/>
      <c r="P86" s="1"/>
    </row>
    <row r="87">
      <c r="B87" s="48">
        <v>3.0</v>
      </c>
      <c r="C87" s="20" t="s">
        <v>53</v>
      </c>
      <c r="E87" s="21">
        <v>3.0</v>
      </c>
      <c r="F87" s="98">
        <v>36.0</v>
      </c>
      <c r="H87" s="100">
        <v>2.0</v>
      </c>
      <c r="I87" s="20" t="s">
        <v>218</v>
      </c>
      <c r="K87" s="21">
        <v>2.0</v>
      </c>
      <c r="L87" s="21">
        <v>10.0</v>
      </c>
      <c r="M87" s="24"/>
      <c r="P87" s="1"/>
    </row>
    <row r="88">
      <c r="B88" s="43"/>
      <c r="F88" s="68"/>
      <c r="H88" s="100">
        <v>3.0</v>
      </c>
      <c r="I88" s="20" t="s">
        <v>219</v>
      </c>
      <c r="K88" s="21">
        <v>1.0</v>
      </c>
      <c r="L88" s="21">
        <v>8.0</v>
      </c>
      <c r="M88" s="24"/>
      <c r="P88" s="1"/>
    </row>
    <row r="89">
      <c r="B89" s="54" t="s">
        <v>17</v>
      </c>
      <c r="C89" s="15"/>
      <c r="F89" s="68"/>
      <c r="H89" s="100">
        <v>4.0</v>
      </c>
      <c r="I89" s="20" t="s">
        <v>220</v>
      </c>
      <c r="K89" s="21">
        <v>1.0</v>
      </c>
      <c r="L89" s="21">
        <v>15.0</v>
      </c>
      <c r="M89" s="24"/>
      <c r="P89" s="1"/>
    </row>
    <row r="90">
      <c r="B90" s="45" t="s">
        <v>221</v>
      </c>
      <c r="C90" s="31" t="s">
        <v>222</v>
      </c>
      <c r="F90" s="68"/>
      <c r="H90" s="100">
        <v>5.0</v>
      </c>
      <c r="I90" s="20" t="s">
        <v>223</v>
      </c>
      <c r="K90" s="21">
        <v>1.0</v>
      </c>
      <c r="L90" s="21">
        <v>16.0</v>
      </c>
      <c r="M90" s="24"/>
      <c r="P90" s="1"/>
    </row>
    <row r="91">
      <c r="B91" s="48">
        <v>0.0</v>
      </c>
      <c r="C91" s="20">
        <v>0.0</v>
      </c>
      <c r="F91" s="68"/>
      <c r="H91" s="94">
        <v>6.0</v>
      </c>
      <c r="I91" s="20" t="s">
        <v>74</v>
      </c>
      <c r="M91" s="24"/>
      <c r="P91" s="1"/>
    </row>
    <row r="92">
      <c r="B92" s="48">
        <v>1.0</v>
      </c>
      <c r="C92" s="20">
        <v>5.0</v>
      </c>
      <c r="F92" s="68"/>
      <c r="G92" s="43"/>
      <c r="H92" s="101"/>
      <c r="I92" s="1"/>
      <c r="M92" s="24"/>
      <c r="P92" s="1"/>
    </row>
    <row r="93">
      <c r="B93" s="48">
        <v>2.0</v>
      </c>
      <c r="C93" s="20">
        <v>10.0</v>
      </c>
      <c r="F93" s="68"/>
      <c r="H93" s="102" t="s">
        <v>224</v>
      </c>
      <c r="I93" s="15"/>
      <c r="M93" s="24"/>
      <c r="P93" s="1"/>
    </row>
    <row r="94">
      <c r="B94" s="48">
        <v>3.0</v>
      </c>
      <c r="C94" s="20">
        <v>20.0</v>
      </c>
      <c r="F94" s="68"/>
      <c r="H94" s="103" t="s">
        <v>29</v>
      </c>
      <c r="I94" s="74" t="s">
        <v>225</v>
      </c>
      <c r="M94" s="24"/>
      <c r="P94" s="1"/>
    </row>
    <row r="95">
      <c r="B95" s="48">
        <v>4.0</v>
      </c>
      <c r="C95" s="21">
        <v>30.0</v>
      </c>
      <c r="F95" s="68"/>
      <c r="H95" s="100">
        <v>0.0</v>
      </c>
      <c r="I95" s="49">
        <v>10.0</v>
      </c>
      <c r="L95" s="1"/>
      <c r="M95" s="104"/>
      <c r="P95" s="1"/>
    </row>
    <row r="96">
      <c r="B96" s="86"/>
      <c r="C96" s="40"/>
      <c r="D96" s="40"/>
      <c r="E96" s="40"/>
      <c r="F96" s="87"/>
      <c r="H96" s="100">
        <v>1.0</v>
      </c>
      <c r="I96" s="49">
        <v>20.0</v>
      </c>
      <c r="L96" s="1"/>
      <c r="M96" s="104"/>
      <c r="N96" s="1"/>
      <c r="O96" s="1"/>
      <c r="P96" s="1"/>
    </row>
    <row r="97">
      <c r="H97" s="100">
        <v>2.0</v>
      </c>
      <c r="I97" s="49">
        <v>30.0</v>
      </c>
      <c r="L97" s="1"/>
      <c r="M97" s="104"/>
      <c r="N97" s="1"/>
      <c r="O97" s="1"/>
      <c r="P97" s="1"/>
    </row>
    <row r="98">
      <c r="H98" s="100">
        <v>3.0</v>
      </c>
      <c r="I98" s="49">
        <v>40.0</v>
      </c>
      <c r="L98" s="1"/>
      <c r="M98" s="104"/>
      <c r="N98" s="1"/>
      <c r="O98" s="1"/>
      <c r="P98" s="1"/>
    </row>
    <row r="99">
      <c r="B99" s="2"/>
      <c r="H99" s="100">
        <v>4.0</v>
      </c>
      <c r="I99" s="49">
        <v>50.0</v>
      </c>
      <c r="L99" s="1"/>
      <c r="M99" s="104"/>
      <c r="N99" s="1"/>
      <c r="O99" s="1"/>
      <c r="P99" s="1"/>
    </row>
    <row r="100">
      <c r="B100" s="2"/>
      <c r="H100" s="100">
        <v>5.0</v>
      </c>
      <c r="I100" s="49">
        <v>60.0</v>
      </c>
      <c r="L100" s="1"/>
      <c r="M100" s="104"/>
      <c r="N100" s="1"/>
      <c r="O100" s="1"/>
      <c r="P100" s="1"/>
    </row>
    <row r="101">
      <c r="B101" s="2"/>
      <c r="H101" s="105"/>
      <c r="I101" s="106"/>
      <c r="J101" s="37"/>
      <c r="K101" s="37"/>
      <c r="L101" s="107"/>
      <c r="M101" s="108"/>
      <c r="N101" s="1"/>
      <c r="O101" s="1"/>
      <c r="P101" s="1"/>
    </row>
    <row r="102">
      <c r="B102" s="2"/>
      <c r="H102" s="80"/>
      <c r="I102" s="80"/>
    </row>
    <row r="103">
      <c r="I103" s="80"/>
    </row>
  </sheetData>
  <mergeCells count="23">
    <mergeCell ref="G52:H52"/>
    <mergeCell ref="B36:G36"/>
    <mergeCell ref="B89:C89"/>
    <mergeCell ref="H93:I93"/>
    <mergeCell ref="K83:L83"/>
    <mergeCell ref="I4:J4"/>
    <mergeCell ref="B13:I13"/>
    <mergeCell ref="B4:D4"/>
    <mergeCell ref="G60:H60"/>
    <mergeCell ref="I19:J19"/>
    <mergeCell ref="B19:C19"/>
    <mergeCell ref="F19:G19"/>
    <mergeCell ref="B82:C82"/>
    <mergeCell ref="B61:C61"/>
    <mergeCell ref="F4:G4"/>
    <mergeCell ref="E26:F26"/>
    <mergeCell ref="B26:C26"/>
    <mergeCell ref="B52:D52"/>
    <mergeCell ref="E82:F82"/>
    <mergeCell ref="B74:F74"/>
    <mergeCell ref="H83:I83"/>
    <mergeCell ref="H74:J74"/>
    <mergeCell ref="B44:H44"/>
  </mergeCells>
  <conditionalFormatting sqref="B14">
    <cfRule type="notContainsBlanks" dxfId="0" priority="1">
      <formula>LEN(TRIM(B14))&gt;0</formula>
    </cfRule>
  </conditionalFormatting>
  <conditionalFormatting sqref="C20">
    <cfRule type="notContainsBlanks" dxfId="1" priority="2">
      <formula>LEN(TRIM(C20))&gt;0</formula>
    </cfRule>
  </conditionalFormatting>
  <conditionalFormatting sqref="F20">
    <cfRule type="notContainsBlanks" dxfId="0" priority="3">
      <formula>LEN(TRIM(F20))&gt;0</formula>
    </cfRule>
  </conditionalFormatting>
  <conditionalFormatting sqref="I20">
    <cfRule type="notContainsBlanks" dxfId="0" priority="4">
      <formula>LEN(TRIM(I20))&gt;0</formula>
    </cfRule>
  </conditionalFormatting>
  <conditionalFormatting sqref="B27:C27">
    <cfRule type="notContainsBlanks" dxfId="0" priority="5">
      <formula>LEN(TRIM(B27))&gt;0</formula>
    </cfRule>
  </conditionalFormatting>
  <conditionalFormatting sqref="E27:F27">
    <cfRule type="notContainsBlanks" dxfId="0" priority="6">
      <formula>LEN(TRIM(E27))&gt;0</formula>
    </cfRule>
  </conditionalFormatting>
  <conditionalFormatting sqref="J20">
    <cfRule type="notContainsBlanks" dxfId="0" priority="7">
      <formula>LEN(TRIM(J20))&gt;0</formula>
    </cfRule>
  </conditionalFormatting>
  <conditionalFormatting sqref="B5">
    <cfRule type="notContainsBlanks" dxfId="0" priority="8">
      <formula>LEN(TRIM(B5))&gt;0</formula>
    </cfRule>
  </conditionalFormatting>
  <conditionalFormatting sqref="F5">
    <cfRule type="notContainsBlanks" dxfId="0" priority="9">
      <formula>LEN(TRIM(F5))&gt;0</formula>
    </cfRule>
  </conditionalFormatting>
  <conditionalFormatting sqref="I5">
    <cfRule type="notContainsBlanks" dxfId="0" priority="10">
      <formula>LEN(TRIM(I5))&gt;0</formula>
    </cfRule>
  </conditionalFormatting>
  <conditionalFormatting sqref="B37">
    <cfRule type="notContainsBlanks" dxfId="0" priority="11">
      <formula>LEN(TRIM(B37))&gt;0</formula>
    </cfRule>
  </conditionalFormatting>
  <conditionalFormatting sqref="B45">
    <cfRule type="notContainsBlanks" dxfId="0" priority="12">
      <formula>LEN(TRIM(B45))&gt;0</formula>
    </cfRule>
  </conditionalFormatting>
  <conditionalFormatting sqref="B75">
    <cfRule type="notContainsBlanks" dxfId="0" priority="13">
      <formula>LEN(TRIM(B75))&gt;0</formula>
    </cfRule>
  </conditionalFormatting>
  <conditionalFormatting sqref="B83 E83 B90">
    <cfRule type="notContainsBlanks" dxfId="0" priority="14">
      <formula>LEN(TRIM(B83))&gt;0</formula>
    </cfRule>
  </conditionalFormatting>
  <conditionalFormatting sqref="H84 H94">
    <cfRule type="notContainsBlanks" dxfId="0" priority="15">
      <formula>LEN(TRIM(H84))&gt;0</formula>
    </cfRule>
  </conditionalFormatting>
  <conditionalFormatting sqref="K84:L84">
    <cfRule type="notContainsBlanks" dxfId="0" priority="16">
      <formula>LEN(TRIM(K84))&gt;0</formula>
    </cfRule>
  </conditionalFormatting>
  <conditionalFormatting sqref="B53 G53 G61 B62 P83:P84">
    <cfRule type="notContainsBlanks" dxfId="0" priority="17">
      <formula>LEN(TRIM(B53))&gt;0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14"/>
    <col customWidth="1" min="6" max="6" width="23.57"/>
  </cols>
  <sheetData>
    <row r="1">
      <c r="B1" s="11" t="s">
        <v>1</v>
      </c>
    </row>
    <row r="2">
      <c r="B2" s="12" t="s">
        <v>41</v>
      </c>
    </row>
    <row r="3">
      <c r="B3" s="12" t="s">
        <v>34</v>
      </c>
    </row>
    <row r="5">
      <c r="B5" s="11" t="s">
        <v>4</v>
      </c>
      <c r="D5" s="11" t="s">
        <v>13</v>
      </c>
      <c r="F5" s="17" t="s">
        <v>42</v>
      </c>
    </row>
    <row r="6">
      <c r="B6" s="12" t="s">
        <v>35</v>
      </c>
      <c r="D6" s="12" t="s">
        <v>51</v>
      </c>
      <c r="F6" s="18">
        <v>0.0</v>
      </c>
    </row>
    <row r="7">
      <c r="B7" s="12" t="s">
        <v>52</v>
      </c>
      <c r="D7" s="12" t="s">
        <v>53</v>
      </c>
      <c r="F7" s="18">
        <v>5.0</v>
      </c>
    </row>
    <row r="8">
      <c r="B8" s="19" t="s">
        <v>38</v>
      </c>
      <c r="D8" s="12" t="s">
        <v>54</v>
      </c>
      <c r="F8" s="18">
        <v>10.0</v>
      </c>
    </row>
    <row r="9">
      <c r="D9" s="12" t="s">
        <v>44</v>
      </c>
      <c r="F9" s="18">
        <v>20.0</v>
      </c>
    </row>
    <row r="10">
      <c r="B10" s="11" t="s">
        <v>12</v>
      </c>
      <c r="F10" s="18">
        <v>30.0</v>
      </c>
    </row>
    <row r="11">
      <c r="B11" s="12" t="s">
        <v>43</v>
      </c>
      <c r="D11" s="11" t="s">
        <v>14</v>
      </c>
    </row>
    <row r="12">
      <c r="B12" s="12" t="s">
        <v>55</v>
      </c>
      <c r="D12" s="12" t="s">
        <v>45</v>
      </c>
    </row>
    <row r="13">
      <c r="B13" s="12" t="s">
        <v>38</v>
      </c>
      <c r="D13" s="12" t="s">
        <v>56</v>
      </c>
    </row>
    <row r="14">
      <c r="D14" s="12" t="s">
        <v>57</v>
      </c>
    </row>
    <row r="15">
      <c r="D15" s="12" t="s">
        <v>58</v>
      </c>
    </row>
    <row r="16">
      <c r="D16" s="12" t="s">
        <v>59</v>
      </c>
    </row>
  </sheetData>
  <drawing r:id="rId1"/>
</worksheet>
</file>