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<sst xmlns="http://schemas.openxmlformats.org/spreadsheetml/2006/main" count="493" uniqueCount="290">
  <si>
    <t>Tipo da Conta</t>
  </si>
  <si>
    <t xml:space="preserve"> </t>
  </si>
  <si>
    <t>Premium</t>
  </si>
  <si>
    <t>Identificadores de Campo</t>
  </si>
  <si>
    <t>Tabela de Atributos</t>
  </si>
  <si>
    <t>Normal</t>
  </si>
  <si>
    <t>Tipo de Pessoa</t>
  </si>
  <si>
    <t>Forma de Pagamento</t>
  </si>
  <si>
    <t>Qnt. Eventos do Contrato</t>
  </si>
  <si>
    <t>ID_Conta</t>
  </si>
  <si>
    <t>Física</t>
  </si>
  <si>
    <t>Cartão de Crédito</t>
  </si>
  <si>
    <t>Jurídica</t>
  </si>
  <si>
    <t>Cartão de Débito</t>
  </si>
  <si>
    <t>NULL</t>
  </si>
  <si>
    <t>ID_user</t>
  </si>
  <si>
    <t>Nome de pessoa/empresa</t>
  </si>
  <si>
    <t>Usuário</t>
  </si>
  <si>
    <t>CPF/CNPJ</t>
  </si>
  <si>
    <t>Email</t>
  </si>
  <si>
    <t>Senha</t>
  </si>
  <si>
    <t>Data de Nascimento/Abertura</t>
  </si>
  <si>
    <t>Sexo</t>
  </si>
  <si>
    <t>Período de Contrato</t>
  </si>
  <si>
    <t>data inicial contrato</t>
  </si>
  <si>
    <t>data final contrato</t>
  </si>
  <si>
    <t>Eventos Simultâneos</t>
  </si>
  <si>
    <t>Telefone (s) contato</t>
  </si>
  <si>
    <t>ID_evento</t>
  </si>
  <si>
    <t>Boleto Bancário</t>
  </si>
  <si>
    <t>Grátis</t>
  </si>
  <si>
    <t>Masculino</t>
  </si>
  <si>
    <t>Feminino</t>
  </si>
  <si>
    <t>Ilimitado</t>
  </si>
  <si>
    <t>6 meses</t>
  </si>
  <si>
    <t>1 ano</t>
  </si>
  <si>
    <t>2 anos</t>
  </si>
  <si>
    <t>3 anos</t>
  </si>
  <si>
    <t>Nome Evento Favoritado</t>
  </si>
  <si>
    <t>Nome Evento Divulgado</t>
  </si>
  <si>
    <t>Gênero do evento</t>
  </si>
  <si>
    <t>Data do evento</t>
  </si>
  <si>
    <t>ID_local</t>
  </si>
  <si>
    <t>Estado</t>
  </si>
  <si>
    <t>Bairro</t>
  </si>
  <si>
    <t>Cidade</t>
  </si>
  <si>
    <t>CEP</t>
  </si>
  <si>
    <t>ID_preco</t>
  </si>
  <si>
    <t>ID_tipo</t>
  </si>
  <si>
    <t>Valor</t>
  </si>
  <si>
    <t>Tipo</t>
  </si>
  <si>
    <t>Chave Primária (PK)</t>
  </si>
  <si>
    <t>Chave Estrangeira (FK)</t>
  </si>
  <si>
    <t>Edmilton Junior</t>
  </si>
  <si>
    <t>juninho123</t>
  </si>
  <si>
    <t>ejsilva@bol.com.br</t>
  </si>
  <si>
    <t>j38j2sk</t>
  </si>
  <si>
    <t>Chave Estrangeira (FK) e Primária (PK) de uma tabela</t>
  </si>
  <si>
    <t>CONTA</t>
  </si>
  <si>
    <t>ilimitado</t>
  </si>
  <si>
    <t>Bruno &amp; Marrone</t>
  </si>
  <si>
    <t>Sertanejo</t>
  </si>
  <si>
    <t>ES</t>
  </si>
  <si>
    <t>Serra</t>
  </si>
  <si>
    <t>Serra Dourada 3</t>
  </si>
  <si>
    <t>29010-570</t>
  </si>
  <si>
    <t>pista</t>
  </si>
  <si>
    <t>Conta</t>
  </si>
  <si>
    <t>Joaquina da Silva Basconcelos</t>
  </si>
  <si>
    <t>joaqinina</t>
  </si>
  <si>
    <t>jquina@gmail.com</t>
  </si>
  <si>
    <t>jjj123321</t>
  </si>
  <si>
    <t>Chocolates Festival</t>
  </si>
  <si>
    <t>Culinária/comida</t>
  </si>
  <si>
    <t>Vitória</t>
  </si>
  <si>
    <t>Centro</t>
  </si>
  <si>
    <t>29010-425</t>
  </si>
  <si>
    <t>unico</t>
  </si>
  <si>
    <t>Tipo de conta</t>
  </si>
  <si>
    <t>Chocolates Garoto S.A</t>
  </si>
  <si>
    <t>ChocoGaroto1</t>
  </si>
  <si>
    <t>55.166.262/0001-12</t>
  </si>
  <si>
    <t>chocogaroto@outlook.com</t>
  </si>
  <si>
    <t>463C643G3</t>
  </si>
  <si>
    <t>Tipo de pessoa</t>
  </si>
  <si>
    <t>IDCONTA</t>
  </si>
  <si>
    <t>ID_tipo_da_conta</t>
  </si>
  <si>
    <t>ID_tipo_de_pessoa</t>
  </si>
  <si>
    <t>ID_tconta</t>
  </si>
  <si>
    <t>Helena Alves Campos</t>
  </si>
  <si>
    <t>HelenaFestas</t>
  </si>
  <si>
    <t>654.733.768-23</t>
  </si>
  <si>
    <t>tipo</t>
  </si>
  <si>
    <t>ID_tpessoa</t>
  </si>
  <si>
    <t>helefestas@hotmail.com</t>
  </si>
  <si>
    <t>ffhelena123ff</t>
  </si>
  <si>
    <t>3;5;12</t>
  </si>
  <si>
    <t>0;1;5</t>
  </si>
  <si>
    <t>30;50;120</t>
  </si>
  <si>
    <t>pista;palco;open</t>
  </si>
  <si>
    <t>Bacana Churrascaria e Cia</t>
  </si>
  <si>
    <t>BacanaChurras</t>
  </si>
  <si>
    <t>54.764.233/7633-32</t>
  </si>
  <si>
    <t>bacanachurras@gmail.com</t>
  </si>
  <si>
    <t>123764bcec</t>
  </si>
  <si>
    <t>Matheus &amp; Juliano</t>
  </si>
  <si>
    <t>Vitoria</t>
  </si>
  <si>
    <t>4;8;16</t>
  </si>
  <si>
    <t>40;80;160</t>
  </si>
  <si>
    <t>Zé Roberto de Souza</t>
  </si>
  <si>
    <t>Zezin157</t>
  </si>
  <si>
    <t>zezin157@gmail.com</t>
  </si>
  <si>
    <t>zezin157eoq</t>
  </si>
  <si>
    <t>palco</t>
  </si>
  <si>
    <t>Vilamix Festas Noturnas</t>
  </si>
  <si>
    <t>Vilamix01</t>
  </si>
  <si>
    <t>27.834.222/3424-65</t>
  </si>
  <si>
    <t>vilamix@gmail.com</t>
  </si>
  <si>
    <t>vila254mix653</t>
  </si>
  <si>
    <t>MC Kevinho</t>
  </si>
  <si>
    <t>Funk</t>
  </si>
  <si>
    <t>Fundão</t>
  </si>
  <si>
    <t>Agrim Correia</t>
  </si>
  <si>
    <t>29017-195</t>
  </si>
  <si>
    <t>2;4;7</t>
  </si>
  <si>
    <t>2;3;4</t>
  </si>
  <si>
    <t>20;40;70</t>
  </si>
  <si>
    <t>estudante;inteiro;vip</t>
  </si>
  <si>
    <t>CLIENTE</t>
  </si>
  <si>
    <t>Órbita Rock</t>
  </si>
  <si>
    <t>orbitaRock</t>
  </si>
  <si>
    <t>23.547.666/6532-75</t>
  </si>
  <si>
    <t>orbitarockOficial@gmail.com</t>
  </si>
  <si>
    <t>6metalISlife7</t>
  </si>
  <si>
    <t>Cover AC/DC</t>
  </si>
  <si>
    <t>CLIENTE_EVENTO</t>
  </si>
  <si>
    <t>Rock</t>
  </si>
  <si>
    <t>Cariacica</t>
  </si>
  <si>
    <t>CONTATOS</t>
  </si>
  <si>
    <t>Campo Grande</t>
  </si>
  <si>
    <t>29015-140</t>
  </si>
  <si>
    <t>CONTATOS_CLIENTE</t>
  </si>
  <si>
    <t>Casa de Festas Tironi Bambini</t>
  </si>
  <si>
    <t>TiranoBambin</t>
  </si>
  <si>
    <t>34.762.577/4321-76</t>
  </si>
  <si>
    <t>bambini@gmail.com</t>
  </si>
  <si>
    <t>bambi24gdd</t>
  </si>
  <si>
    <t>DJ Rodrigo Vespa</t>
  </si>
  <si>
    <t>Mix</t>
  </si>
  <si>
    <t>Vila Velha</t>
  </si>
  <si>
    <t>Praia do Canto</t>
  </si>
  <si>
    <t>29018-380</t>
  </si>
  <si>
    <t>1;2;5</t>
  </si>
  <si>
    <t>10;20;50</t>
  </si>
  <si>
    <t>CONTATOS_PONTOSVENDAS</t>
  </si>
  <si>
    <t>Diego Severiano dos Santos</t>
  </si>
  <si>
    <t>Severianamente</t>
  </si>
  <si>
    <t>severianamente@hotmail.com</t>
  </si>
  <si>
    <t>myseverianar024</t>
  </si>
  <si>
    <t>Cliente</t>
  </si>
  <si>
    <t>PublicoGratis_Evento</t>
  </si>
  <si>
    <t>Contato</t>
  </si>
  <si>
    <t>Contatos_Cliente</t>
  </si>
  <si>
    <t>Contatos_PontoVendas</t>
  </si>
  <si>
    <t>IDuser</t>
  </si>
  <si>
    <t>IDconta</t>
  </si>
  <si>
    <t>nome</t>
  </si>
  <si>
    <t>user_login</t>
  </si>
  <si>
    <t>IDsexo</t>
  </si>
  <si>
    <t>senha</t>
  </si>
  <si>
    <t>data_de_nascimento/abertura</t>
  </si>
  <si>
    <t>ID_evento_favoritado</t>
  </si>
  <si>
    <t>data_favoritado</t>
  </si>
  <si>
    <t>IDTipoContato</t>
  </si>
  <si>
    <t>idContatoCliente</t>
  </si>
  <si>
    <t>idUser</t>
  </si>
  <si>
    <t>idTipoContato</t>
  </si>
  <si>
    <t>descricao</t>
  </si>
  <si>
    <t>idContatoPontoVenda</t>
  </si>
  <si>
    <t>idPontoVenda</t>
  </si>
  <si>
    <t>Telefone</t>
  </si>
  <si>
    <t>Facebook</t>
  </si>
  <si>
    <t>casabahia@hotmail.com</t>
  </si>
  <si>
    <t>Chocolate_Garoto</t>
  </si>
  <si>
    <t>31-4-2018</t>
  </si>
  <si>
    <t>Twitter</t>
  </si>
  <si>
    <t>PontosFrio</t>
  </si>
  <si>
    <t>Premium P.Física</t>
  </si>
  <si>
    <t>Sexualidade</t>
  </si>
  <si>
    <t>Instagram</t>
  </si>
  <si>
    <t>RicardoEletro</t>
  </si>
  <si>
    <t>CPF</t>
  </si>
  <si>
    <t>ID_contrato</t>
  </si>
  <si>
    <t>ID_sexo</t>
  </si>
  <si>
    <t>sexo</t>
  </si>
  <si>
    <t>@HelenaAlves</t>
  </si>
  <si>
    <t>ricardoeletro@hotmail.com</t>
  </si>
  <si>
    <t>@HelenaFestas</t>
  </si>
  <si>
    <t>zaraOficial@gmail.com</t>
  </si>
  <si>
    <t>Helena_Alves</t>
  </si>
  <si>
    <t>Inexistente</t>
  </si>
  <si>
    <t>Helena_Festas</t>
  </si>
  <si>
    <t>americanas@outlook.com</t>
  </si>
  <si>
    <t>LojasC&amp;A</t>
  </si>
  <si>
    <t>Premium P.Jurídica</t>
  </si>
  <si>
    <t>CeAlojas@gmail.com</t>
  </si>
  <si>
    <t>CNPJ</t>
  </si>
  <si>
    <t>EVENTO</t>
  </si>
  <si>
    <t>PONTOSVENDAS</t>
  </si>
  <si>
    <t>LOCAL</t>
  </si>
  <si>
    <t>Evento</t>
  </si>
  <si>
    <t>Realizacao</t>
  </si>
  <si>
    <t>Pontos de vendas</t>
  </si>
  <si>
    <t>Localizacao</t>
  </si>
  <si>
    <t>IDevento</t>
  </si>
  <si>
    <t>data_divulgacao</t>
  </si>
  <si>
    <t>IDpremium_divulga</t>
  </si>
  <si>
    <t>idEventoLocal</t>
  </si>
  <si>
    <t>Data</t>
  </si>
  <si>
    <t>Horario</t>
  </si>
  <si>
    <t>ID_ponto_venda</t>
  </si>
  <si>
    <t>ID_local_ponto</t>
  </si>
  <si>
    <t>nome_ponto</t>
  </si>
  <si>
    <t>rua</t>
  </si>
  <si>
    <t>estado</t>
  </si>
  <si>
    <t>cidade</t>
  </si>
  <si>
    <t>bairro</t>
  </si>
  <si>
    <t>numero</t>
  </si>
  <si>
    <t>Casas Bahia</t>
  </si>
  <si>
    <t>Avenida Getúlio Vargas</t>
  </si>
  <si>
    <t>11/11/17</t>
  </si>
  <si>
    <t>Ponto Frio</t>
  </si>
  <si>
    <t>Rua Martin Pescador</t>
  </si>
  <si>
    <t>Ricardo Eletro</t>
  </si>
  <si>
    <t>Avenida Carlos Fidelis</t>
  </si>
  <si>
    <t>Zara</t>
  </si>
  <si>
    <t>Avenida Carlos Lindemberg</t>
  </si>
  <si>
    <t>Americanas</t>
  </si>
  <si>
    <t>Rua das Marrecas</t>
  </si>
  <si>
    <t>C&amp;A</t>
  </si>
  <si>
    <t>Genero</t>
  </si>
  <si>
    <t>Evento_Genero</t>
  </si>
  <si>
    <t>ID_genero</t>
  </si>
  <si>
    <t>ID_estado</t>
  </si>
  <si>
    <t>UF</t>
  </si>
  <si>
    <t>ID_bairro</t>
  </si>
  <si>
    <t>local</t>
  </si>
  <si>
    <t>ID_cidade</t>
  </si>
  <si>
    <t>EVENTOS_PONTOSVENDAS</t>
  </si>
  <si>
    <t>RJ</t>
  </si>
  <si>
    <t>Eventos_PontosdeVendas</t>
  </si>
  <si>
    <t>MG</t>
  </si>
  <si>
    <t>Vila-Velha</t>
  </si>
  <si>
    <t>SP</t>
  </si>
  <si>
    <t>PR</t>
  </si>
  <si>
    <t>Evento_Local</t>
  </si>
  <si>
    <t>CONTRATO</t>
  </si>
  <si>
    <t>INGRESSO E LOTE</t>
  </si>
  <si>
    <t>Contrato</t>
  </si>
  <si>
    <t>Ingresso</t>
  </si>
  <si>
    <t>IDcontrato</t>
  </si>
  <si>
    <t>ID_Qnt_Eventos_simultaneos</t>
  </si>
  <si>
    <t>ID_periodo</t>
  </si>
  <si>
    <t>data_inicial</t>
  </si>
  <si>
    <t>ID_forma_pagamento</t>
  </si>
  <si>
    <t>ID_ingresso</t>
  </si>
  <si>
    <t>ID_classific</t>
  </si>
  <si>
    <t>Lote</t>
  </si>
  <si>
    <t>idLote</t>
  </si>
  <si>
    <t>quantidade</t>
  </si>
  <si>
    <t>preco</t>
  </si>
  <si>
    <t>20.00</t>
  </si>
  <si>
    <t>30.00</t>
  </si>
  <si>
    <t>45.00</t>
  </si>
  <si>
    <t>78.00</t>
  </si>
  <si>
    <t>500.00</t>
  </si>
  <si>
    <t>Pagamento</t>
  </si>
  <si>
    <t>Periodo</t>
  </si>
  <si>
    <t>ID_pagamento</t>
  </si>
  <si>
    <t>forma</t>
  </si>
  <si>
    <t>meses</t>
  </si>
  <si>
    <t>Classificacao</t>
  </si>
  <si>
    <t>Ingresso_Evento</t>
  </si>
  <si>
    <t>estudante</t>
  </si>
  <si>
    <t>inteiro</t>
  </si>
  <si>
    <t>Contrato_Premium</t>
  </si>
  <si>
    <t>vip</t>
  </si>
  <si>
    <t>ID_qnt_eventos_simul</t>
  </si>
  <si>
    <t>Quantidade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</si>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</sst>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/yyyy"/>
    <numFmt numFmtId="166" formatCode="dd-mm-yyyy"/>
    <numFmt numFmtId="167" formatCode="d-m-yyyy"/>
    <numFmt numFmtId="168" formatCode="d/m/yy"/>
    <numFmt numFmtId="169" formatCode="hh:mm"/>
  </numFmts>
  <fonts count="16">
    <font>
      <sz val="10.0"/>
      <color rgb="FF000000"/>
      <name val="Arial"/>
    </font>
    <font>
      <color rgb="FF000000"/>
    </font>
    <font>
      <b/>
    </font>
    <font>
      <color rgb="FFFF0000"/>
    </font>
    <font/>
    <font>
      <b/>
      <sz val="18.0"/>
      <color rgb="FFFFFFFF"/>
    </font>
    <font>
      <b/>
      <color rgb="FF000000"/>
    </font>
    <font>
      <color rgb="FF20124D"/>
    </font>
    <font>
      <b/>
      <i/>
    </font>
    <font>
      <color rgb="FF4A86E8"/>
    </font>
    <font>
      <color rgb="FF20124D"/>
      <name val="Arial"/>
    </font>
    <font>
      <color rgb="FF000000"/>
      <name val="Arial"/>
    </font>
    <font>
      <b/>
      <i/>
      <color rgb="FF000000"/>
    </font>
    <font>
      <name val="Arial"/>
    </font>
    <font>
      <color rgb="FFCC0000"/>
    </font>
    <font>
      <b/>
      <i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FF0000"/>
      </right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</border>
    <border>
      <right style="thin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</border>
    <border>
      <left style="thin">
        <color rgb="FFFF0000"/>
      </left>
      <bottom style="thin">
        <color rgb="FFFF0000"/>
      </bottom>
    </border>
    <border>
      <left style="thin">
        <color rgb="FF000000"/>
      </left>
      <right style="thin">
        <color rgb="FF000000"/>
      </right>
    </border>
    <border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000000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2" fontId="5" numFmtId="0" xfId="0" applyAlignment="1" applyFill="1" applyFont="1">
      <alignment horizontal="center" readingOrder="0"/>
    </xf>
    <xf borderId="1" fillId="3" fontId="6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4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3" fillId="0" fontId="4" numFmtId="0" xfId="0" applyBorder="1" applyFont="1"/>
    <xf borderId="1" fillId="5" fontId="4" numFmtId="0" xfId="0" applyBorder="1" applyFill="1" applyFont="1"/>
    <xf borderId="1" fillId="4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6" fontId="4" numFmtId="0" xfId="0" applyBorder="1" applyFill="1" applyFont="1"/>
    <xf borderId="1" fillId="7" fontId="4" numFmtId="0" xfId="0" applyBorder="1" applyFill="1" applyFont="1"/>
    <xf borderId="1" fillId="0" fontId="4" numFmtId="0" xfId="0" applyAlignment="1" applyBorder="1" applyFont="1">
      <alignment readingOrder="0" shrinkToFit="0" vertical="center" wrapText="1"/>
    </xf>
    <xf borderId="1" fillId="4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1" fillId="4" fontId="3" numFmtId="165" xfId="0" applyAlignment="1" applyBorder="1" applyFont="1" applyNumberFormat="1">
      <alignment horizontal="center" readingOrder="0"/>
    </xf>
    <xf borderId="5" fillId="0" fontId="4" numFmtId="0" xfId="0" applyBorder="1" applyFont="1"/>
    <xf borderId="1" fillId="4" fontId="1" numFmtId="0" xfId="0" applyAlignment="1" applyBorder="1" applyFont="1">
      <alignment horizontal="center" readingOrder="0"/>
    </xf>
    <xf borderId="6" fillId="0" fontId="4" numFmtId="0" xfId="0" applyBorder="1" applyFont="1"/>
    <xf borderId="6" fillId="0" fontId="1" numFmtId="0" xfId="0" applyBorder="1" applyFont="1"/>
    <xf borderId="1" fillId="4" fontId="4" numFmtId="0" xfId="0" applyAlignment="1" applyBorder="1" applyFont="1">
      <alignment horizontal="center" readingOrder="0"/>
    </xf>
    <xf borderId="7" fillId="0" fontId="4" numFmtId="0" xfId="0" applyBorder="1" applyFont="1"/>
    <xf borderId="8" fillId="0" fontId="6" numFmtId="0" xfId="0" applyAlignment="1" applyBorder="1" applyFont="1">
      <alignment horizontal="center" readingOrder="0"/>
    </xf>
    <xf borderId="9" fillId="0" fontId="4" numFmtId="0" xfId="0" applyBorder="1" applyFont="1"/>
    <xf borderId="1" fillId="4" fontId="7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1" fillId="4" fontId="7" numFmtId="164" xfId="0" applyAlignment="1" applyBorder="1" applyFont="1" applyNumberFormat="1">
      <alignment horizontal="center" readingOrder="0"/>
    </xf>
    <xf borderId="10" fillId="0" fontId="4" numFmtId="0" xfId="0" applyBorder="1" applyFont="1"/>
    <xf borderId="1" fillId="4" fontId="4" numFmtId="165" xfId="0" applyAlignment="1" applyBorder="1" applyFont="1" applyNumberForma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1" fillId="5" fontId="1" numFmtId="0" xfId="0" applyAlignment="1" applyBorder="1" applyFont="1">
      <alignment horizontal="center" readingOrder="0"/>
    </xf>
    <xf borderId="1" fillId="4" fontId="7" numFmtId="165" xfId="0" applyAlignment="1" applyBorder="1" applyFont="1" applyNumberForma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4" fontId="9" numFmtId="3" xfId="0" applyAlignment="1" applyBorder="1" applyFont="1" applyNumberFormat="1">
      <alignment horizontal="center" readingOrder="0"/>
    </xf>
    <xf borderId="11" fillId="8" fontId="1" numFmtId="0" xfId="0" applyAlignment="1" applyBorder="1" applyFill="1" applyFont="1">
      <alignment horizontal="center" readingOrder="0"/>
    </xf>
    <xf borderId="1" fillId="4" fontId="9" numFmtId="164" xfId="0" applyAlignment="1" applyBorder="1" applyFont="1" applyNumberFormat="1">
      <alignment horizontal="center" readingOrder="0"/>
    </xf>
    <xf borderId="1" fillId="8" fontId="1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/>
    </xf>
    <xf borderId="12" fillId="8" fontId="1" numFmtId="0" xfId="0" applyAlignment="1" applyBorder="1" applyFont="1">
      <alignment horizontal="center" readingOrder="0"/>
    </xf>
    <xf borderId="13" fillId="8" fontId="1" numFmtId="0" xfId="0" applyAlignment="1" applyBorder="1" applyFont="1">
      <alignment horizontal="center" readingOrder="0"/>
    </xf>
    <xf borderId="14" fillId="0" fontId="4" numFmtId="0" xfId="0" applyBorder="1" applyFont="1"/>
    <xf borderId="15" fillId="0" fontId="4" numFmtId="0" xfId="0" applyBorder="1" applyFont="1"/>
    <xf borderId="0" fillId="4" fontId="10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4" fillId="0" fontId="3" numFmtId="0" xfId="0" applyAlignment="1" applyBorder="1" applyFont="1">
      <alignment readingOrder="0"/>
    </xf>
    <xf borderId="0" fillId="4" fontId="10" numFmtId="0" xfId="0" applyAlignment="1" applyFont="1">
      <alignment horizontal="center" readingOrder="0"/>
    </xf>
    <xf borderId="16" fillId="0" fontId="3" numFmtId="0" xfId="0" applyAlignment="1" applyBorder="1" applyFont="1">
      <alignment readingOrder="0"/>
    </xf>
    <xf borderId="1" fillId="4" fontId="10" numFmtId="0" xfId="0" applyAlignment="1" applyBorder="1" applyFont="1">
      <alignment horizontal="center" readingOrder="0"/>
    </xf>
    <xf borderId="17" fillId="0" fontId="4" numFmtId="0" xfId="0" applyBorder="1" applyFont="1"/>
    <xf borderId="18" fillId="0" fontId="4" numFmtId="0" xfId="0" applyBorder="1" applyFont="1"/>
    <xf borderId="1" fillId="4" fontId="4" numFmtId="0" xfId="0" applyAlignment="1" applyBorder="1" applyFont="1">
      <alignment horizontal="center"/>
    </xf>
    <xf borderId="19" fillId="0" fontId="4" numFmtId="0" xfId="0" applyBorder="1" applyFont="1"/>
    <xf borderId="2" fillId="0" fontId="6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1" fillId="5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 readingOrder="0"/>
    </xf>
    <xf borderId="11" fillId="6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/>
    </xf>
    <xf borderId="1" fillId="4" fontId="11" numFmtId="0" xfId="0" applyAlignment="1" applyBorder="1" applyFont="1">
      <alignment horizontal="center" vertical="bottom"/>
    </xf>
    <xf borderId="2" fillId="4" fontId="1" numFmtId="164" xfId="0" applyAlignment="1" applyBorder="1" applyFont="1" applyNumberFormat="1">
      <alignment horizontal="center"/>
    </xf>
    <xf borderId="11" fillId="4" fontId="1" numFmtId="0" xfId="0" applyAlignment="1" applyBorder="1" applyFont="1">
      <alignment horizontal="center" readingOrder="0"/>
    </xf>
    <xf borderId="20" fillId="4" fontId="1" numFmtId="166" xfId="0" applyAlignment="1" applyBorder="1" applyFont="1" applyNumberFormat="1">
      <alignment horizontal="center" readingOrder="0"/>
    </xf>
    <xf borderId="20" fillId="4" fontId="1" numFmtId="0" xfId="0" applyAlignment="1" applyBorder="1" applyFont="1">
      <alignment horizontal="center" readingOrder="0"/>
    </xf>
    <xf borderId="20" fillId="4" fontId="11" numFmtId="0" xfId="0" applyAlignment="1" applyBorder="1" applyFont="1">
      <alignment horizontal="center" readingOrder="0"/>
    </xf>
    <xf borderId="20" fillId="4" fontId="1" numFmtId="167" xfId="0" applyAlignment="1" applyBorder="1" applyFont="1" applyNumberFormat="1">
      <alignment horizontal="center" readingOrder="0"/>
    </xf>
    <xf borderId="20" fillId="4" fontId="4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11" fillId="7" fontId="4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/>
    </xf>
    <xf borderId="21" fillId="0" fontId="4" numFmtId="0" xfId="0" applyBorder="1" applyFont="1"/>
    <xf borderId="1" fillId="4" fontId="1" numFmtId="3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0" fillId="6" fontId="4" numFmtId="0" xfId="0" applyAlignment="1" applyFont="1">
      <alignment readingOrder="0"/>
    </xf>
    <xf borderId="1" fillId="8" fontId="4" numFmtId="168" xfId="0" applyAlignment="1" applyBorder="1" applyFont="1" applyNumberFormat="1">
      <alignment horizontal="center" readingOrder="0"/>
    </xf>
    <xf borderId="1" fillId="8" fontId="4" numFmtId="169" xfId="0" applyAlignment="1" applyBorder="1" applyFont="1" applyNumberFormat="1">
      <alignment horizontal="center" readingOrder="0"/>
    </xf>
    <xf borderId="2" fillId="4" fontId="4" numFmtId="0" xfId="0" applyAlignment="1" applyBorder="1" applyFont="1">
      <alignment horizontal="center" readingOrder="0"/>
    </xf>
    <xf borderId="1" fillId="8" fontId="4" numFmtId="165" xfId="0" applyAlignment="1" applyBorder="1" applyFont="1" applyNumberFormat="1">
      <alignment horizontal="center" readingOrder="0"/>
    </xf>
    <xf borderId="1" fillId="8" fontId="13" numFmtId="165" xfId="0" applyAlignment="1" applyBorder="1" applyFont="1" applyNumberFormat="1">
      <alignment horizontal="center" readingOrder="0" vertical="bottom"/>
    </xf>
    <xf borderId="22" fillId="0" fontId="13" numFmtId="0" xfId="0" applyAlignment="1" applyBorder="1" applyFont="1">
      <alignment vertical="bottom"/>
    </xf>
    <xf borderId="8" fillId="0" fontId="12" numFmtId="0" xfId="0" applyAlignment="1" applyBorder="1" applyFont="1">
      <alignment horizontal="center" readingOrder="0"/>
    </xf>
    <xf borderId="23" fillId="0" fontId="4" numFmtId="0" xfId="0" applyBorder="1" applyFont="1"/>
    <xf borderId="8" fillId="0" fontId="1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24" fillId="5" fontId="11" numFmtId="0" xfId="0" applyAlignment="1" applyBorder="1" applyFont="1">
      <alignment horizontal="center" vertical="bottom"/>
    </xf>
    <xf borderId="25" fillId="0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1" fillId="4" fontId="11" numFmtId="0" xfId="0" applyAlignment="1" applyBorder="1" applyFont="1">
      <alignment horizontal="center" vertical="bottom"/>
    </xf>
    <xf borderId="1" fillId="4" fontId="1" numFmtId="0" xfId="0" applyAlignment="1" applyBorder="1" applyFont="1">
      <alignment readingOrder="0"/>
    </xf>
    <xf borderId="11" fillId="6" fontId="4" numFmtId="0" xfId="0" applyAlignment="1" applyBorder="1" applyFont="1">
      <alignment horizontal="center" readingOrder="0"/>
    </xf>
    <xf borderId="20" fillId="6" fontId="4" numFmtId="0" xfId="0" applyAlignment="1" applyBorder="1" applyFont="1">
      <alignment horizontal="center" readingOrder="0"/>
    </xf>
    <xf borderId="10" fillId="0" fontId="1" numFmtId="0" xfId="0" applyBorder="1" applyFont="1"/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10" fillId="0" fontId="13" numFmtId="0" xfId="0" applyAlignment="1" applyBorder="1" applyFont="1">
      <alignment vertical="bottom"/>
    </xf>
    <xf borderId="10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4" fillId="0" fontId="14" numFmtId="0" xfId="0" applyBorder="1" applyFont="1"/>
    <xf borderId="5" fillId="0" fontId="1" numFmtId="0" xfId="0" applyBorder="1" applyFont="1"/>
    <xf borderId="6" fillId="0" fontId="14" numFmtId="0" xfId="0" applyBorder="1" applyFont="1"/>
    <xf borderId="7" fillId="0" fontId="14" numFmtId="0" xfId="0" applyBorder="1" applyFont="1"/>
    <xf borderId="20" fillId="6" fontId="1" numFmtId="0" xfId="0" applyAlignment="1" applyBorder="1" applyFon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1" fillId="4" fontId="11" numFmtId="0" xfId="0" applyAlignment="1" applyBorder="1" applyFont="1">
      <alignment horizontal="center" readingOrder="0" vertical="bottom"/>
    </xf>
    <xf borderId="11" fillId="4" fontId="1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center" readingOrder="0"/>
    </xf>
    <xf borderId="18" fillId="0" fontId="4" numFmtId="0" xfId="0" applyAlignment="1" applyBorder="1" applyFont="1">
      <alignment readingOrder="0"/>
    </xf>
    <xf borderId="8" fillId="0" fontId="15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/>
    </xf>
    <xf borderId="11" fillId="5" fontId="11" numFmtId="0" xfId="0" applyAlignment="1" applyBorder="1" applyFont="1">
      <alignment horizontal="center" readingOrder="0" vertical="bottom"/>
    </xf>
    <xf borderId="11" fillId="7" fontId="1" numFmtId="0" xfId="0" applyAlignment="1" applyBorder="1" applyFont="1">
      <alignment horizontal="center" readingOrder="0"/>
    </xf>
    <xf borderId="26" fillId="0" fontId="1" numFmtId="0" xfId="0" applyBorder="1" applyFont="1"/>
    <xf borderId="21" fillId="0" fontId="4" numFmtId="0" xfId="0" applyAlignment="1" applyBorder="1" applyFont="1">
      <alignment readingOrder="0"/>
    </xf>
    <xf borderId="21" fillId="0" fontId="13" numFmtId="0" xfId="0" applyAlignment="1" applyBorder="1" applyFont="1">
      <alignment vertical="bottom"/>
    </xf>
    <xf borderId="14" fillId="0" fontId="13" numFmtId="0" xfId="0" applyAlignment="1" applyBorder="1" applyFont="1">
      <alignment vertical="bottom"/>
    </xf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86"/>
    <col customWidth="1" min="4" max="4" width="26.86"/>
    <col customWidth="1" min="5" max="5" width="7.0"/>
    <col customWidth="1" min="6" max="6" width="28.57"/>
    <col customWidth="1" min="7" max="7" width="18.71"/>
    <col customWidth="1" min="8" max="9" width="26.29"/>
    <col customWidth="1" min="10" max="11" width="27.14"/>
    <col customWidth="1" min="12" max="12" width="20.0"/>
    <col customWidth="1" min="13" max="13" width="19.0"/>
    <col customWidth="1" min="14" max="14" width="23.57"/>
    <col customWidth="1" min="15" max="15" width="18.71"/>
    <col customWidth="1" min="16" max="16" width="17.29"/>
    <col customWidth="1" min="17" max="17" width="19.86"/>
    <col customWidth="1" min="18" max="21" width="23.0"/>
    <col customWidth="1" min="22" max="22" width="22.57"/>
    <col customWidth="1" min="23" max="23" width="20.86"/>
    <col customWidth="1" min="24" max="24" width="21.0"/>
    <col customWidth="1" min="25" max="25" width="22.14"/>
    <col customWidth="1" min="26" max="26" width="17.43"/>
    <col customWidth="1" min="27" max="30" width="21.0"/>
    <col customWidth="1" min="31" max="31" width="18.43"/>
    <col customWidth="1" min="32" max="32" width="18.29"/>
  </cols>
  <sheetData>
    <row r="1">
      <c r="A1" s="4" t="s">
        <v>1</v>
      </c>
      <c r="B1" s="6" t="s">
        <v>4</v>
      </c>
    </row>
    <row r="2">
      <c r="B2" s="10" t="s">
        <v>9</v>
      </c>
      <c r="C2" s="10" t="s">
        <v>0</v>
      </c>
      <c r="D2" s="10" t="s">
        <v>6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7</v>
      </c>
      <c r="N2" s="10" t="s">
        <v>23</v>
      </c>
      <c r="O2" s="10" t="s">
        <v>24</v>
      </c>
      <c r="P2" s="10" t="s">
        <v>25</v>
      </c>
      <c r="Q2" s="10" t="s">
        <v>26</v>
      </c>
      <c r="R2" s="10" t="s">
        <v>27</v>
      </c>
      <c r="S2" s="10" t="s">
        <v>28</v>
      </c>
      <c r="T2" s="10" t="s">
        <v>38</v>
      </c>
      <c r="U2" s="10" t="s">
        <v>39</v>
      </c>
      <c r="V2" s="10" t="s">
        <v>40</v>
      </c>
      <c r="W2" s="10" t="s">
        <v>41</v>
      </c>
      <c r="X2" s="10" t="s">
        <v>42</v>
      </c>
      <c r="Y2" s="10" t="s">
        <v>43</v>
      </c>
      <c r="Z2" s="10" t="s">
        <v>44</v>
      </c>
      <c r="AA2" s="10" t="s">
        <v>45</v>
      </c>
      <c r="AB2" s="10" t="s">
        <v>46</v>
      </c>
      <c r="AC2" s="10" t="s">
        <v>47</v>
      </c>
      <c r="AD2" s="10" t="s">
        <v>48</v>
      </c>
      <c r="AE2" s="10" t="s">
        <v>49</v>
      </c>
      <c r="AF2" s="10" t="s">
        <v>50</v>
      </c>
    </row>
    <row r="3">
      <c r="B3" s="14">
        <v>0.0</v>
      </c>
      <c r="C3" s="14" t="s">
        <v>5</v>
      </c>
      <c r="D3" s="14" t="s">
        <v>10</v>
      </c>
      <c r="E3" s="14">
        <v>1.0</v>
      </c>
      <c r="F3" s="14" t="s">
        <v>53</v>
      </c>
      <c r="G3" s="14" t="s">
        <v>54</v>
      </c>
      <c r="H3" s="14" t="s">
        <v>14</v>
      </c>
      <c r="I3" s="14" t="s">
        <v>55</v>
      </c>
      <c r="J3" s="14" t="s">
        <v>56</v>
      </c>
      <c r="K3" s="19">
        <v>34647.0</v>
      </c>
      <c r="L3" s="14" t="s">
        <v>31</v>
      </c>
      <c r="M3" s="14" t="s">
        <v>30</v>
      </c>
      <c r="N3" s="14" t="s">
        <v>33</v>
      </c>
      <c r="O3" s="21">
        <v>42736.0</v>
      </c>
      <c r="P3" s="14" t="s">
        <v>59</v>
      </c>
      <c r="Q3" s="14">
        <v>0.0</v>
      </c>
      <c r="R3" s="14" t="s">
        <v>14</v>
      </c>
      <c r="S3" s="14">
        <v>1.0</v>
      </c>
      <c r="T3" s="14" t="s">
        <v>60</v>
      </c>
      <c r="U3" s="14" t="s">
        <v>14</v>
      </c>
      <c r="V3" s="14" t="s">
        <v>61</v>
      </c>
      <c r="W3" s="19">
        <v>42979.0</v>
      </c>
      <c r="X3" s="14">
        <v>1.0</v>
      </c>
      <c r="Y3" s="23" t="s">
        <v>62</v>
      </c>
      <c r="Z3" s="26" t="s">
        <v>63</v>
      </c>
      <c r="AA3" s="26" t="s">
        <v>64</v>
      </c>
      <c r="AB3" s="14" t="s">
        <v>65</v>
      </c>
      <c r="AC3" s="14">
        <v>3.0</v>
      </c>
      <c r="AD3" s="14">
        <v>0.0</v>
      </c>
      <c r="AE3" s="14">
        <v>30.0</v>
      </c>
      <c r="AF3" s="14" t="s">
        <v>66</v>
      </c>
    </row>
    <row r="4">
      <c r="B4" s="14">
        <v>0.0</v>
      </c>
      <c r="C4" s="14" t="s">
        <v>5</v>
      </c>
      <c r="D4" s="14" t="s">
        <v>10</v>
      </c>
      <c r="E4" s="14">
        <v>10.0</v>
      </c>
      <c r="F4" s="14" t="s">
        <v>68</v>
      </c>
      <c r="G4" s="14" t="s">
        <v>69</v>
      </c>
      <c r="H4" s="14" t="s">
        <v>14</v>
      </c>
      <c r="I4" s="14" t="s">
        <v>70</v>
      </c>
      <c r="J4" s="14" t="s">
        <v>71</v>
      </c>
      <c r="K4" s="19">
        <v>33105.0</v>
      </c>
      <c r="L4" s="14" t="s">
        <v>32</v>
      </c>
      <c r="M4" s="14" t="s">
        <v>30</v>
      </c>
      <c r="N4" s="14" t="s">
        <v>33</v>
      </c>
      <c r="O4" s="21">
        <v>42857.0</v>
      </c>
      <c r="P4" s="14" t="s">
        <v>59</v>
      </c>
      <c r="Q4" s="14">
        <v>0.0</v>
      </c>
      <c r="R4" s="14" t="s">
        <v>14</v>
      </c>
      <c r="S4" s="14">
        <v>0.0</v>
      </c>
      <c r="T4" s="14" t="s">
        <v>72</v>
      </c>
      <c r="U4" s="14" t="s">
        <v>14</v>
      </c>
      <c r="V4" s="14" t="s">
        <v>73</v>
      </c>
      <c r="W4" s="21">
        <v>43049.0</v>
      </c>
      <c r="X4" s="14">
        <v>0.0</v>
      </c>
      <c r="Y4" s="23" t="s">
        <v>62</v>
      </c>
      <c r="Z4" s="26" t="s">
        <v>74</v>
      </c>
      <c r="AA4" s="26" t="s">
        <v>75</v>
      </c>
      <c r="AB4" s="14" t="s">
        <v>76</v>
      </c>
      <c r="AC4" s="14">
        <v>6.0</v>
      </c>
      <c r="AD4" s="14">
        <v>6.0</v>
      </c>
      <c r="AE4" s="14">
        <v>60.0</v>
      </c>
      <c r="AF4" s="14" t="s">
        <v>77</v>
      </c>
    </row>
    <row r="5">
      <c r="B5" s="30">
        <v>1.0</v>
      </c>
      <c r="C5" s="30" t="s">
        <v>2</v>
      </c>
      <c r="D5" s="30" t="s">
        <v>12</v>
      </c>
      <c r="E5" s="30">
        <v>0.0</v>
      </c>
      <c r="F5" s="30" t="s">
        <v>79</v>
      </c>
      <c r="G5" s="30" t="s">
        <v>80</v>
      </c>
      <c r="H5" s="30" t="s">
        <v>81</v>
      </c>
      <c r="I5" s="30" t="s">
        <v>82</v>
      </c>
      <c r="J5" s="30" t="s">
        <v>83</v>
      </c>
      <c r="K5" s="32">
        <v>13520.0</v>
      </c>
      <c r="L5" s="30" t="s">
        <v>14</v>
      </c>
      <c r="M5" s="30" t="s">
        <v>29</v>
      </c>
      <c r="N5" s="30" t="s">
        <v>37</v>
      </c>
      <c r="O5" s="34">
        <v>42736.0</v>
      </c>
      <c r="P5" s="35">
        <v>43831.0</v>
      </c>
      <c r="Q5" s="30">
        <v>10.0</v>
      </c>
      <c r="R5" s="30">
        <v>5.3452642E7</v>
      </c>
      <c r="S5" s="30">
        <v>1.0</v>
      </c>
      <c r="T5" s="30" t="s">
        <v>14</v>
      </c>
      <c r="U5" s="30" t="s">
        <v>72</v>
      </c>
      <c r="V5" s="30" t="s">
        <v>73</v>
      </c>
      <c r="W5" s="37">
        <v>43049.0</v>
      </c>
      <c r="X5" s="30">
        <v>0.0</v>
      </c>
      <c r="Y5" s="23" t="s">
        <v>62</v>
      </c>
      <c r="Z5" s="26" t="s">
        <v>74</v>
      </c>
      <c r="AA5" s="26" t="s">
        <v>75</v>
      </c>
      <c r="AB5" s="30" t="s">
        <v>76</v>
      </c>
      <c r="AC5" s="30">
        <v>5.0</v>
      </c>
      <c r="AD5" s="30">
        <v>6.0</v>
      </c>
      <c r="AE5" s="30">
        <v>50.0</v>
      </c>
      <c r="AF5" s="30" t="s">
        <v>77</v>
      </c>
    </row>
    <row r="6">
      <c r="B6" s="39">
        <v>2.0</v>
      </c>
      <c r="C6" s="39" t="s">
        <v>2</v>
      </c>
      <c r="D6" s="39" t="s">
        <v>10</v>
      </c>
      <c r="E6" s="39">
        <v>2.0</v>
      </c>
      <c r="F6" s="39" t="s">
        <v>89</v>
      </c>
      <c r="G6" s="39" t="s">
        <v>90</v>
      </c>
      <c r="H6" s="41" t="s">
        <v>91</v>
      </c>
      <c r="I6" s="39" t="s">
        <v>94</v>
      </c>
      <c r="J6" s="39" t="s">
        <v>95</v>
      </c>
      <c r="K6" s="43">
        <v>28306.0</v>
      </c>
      <c r="L6" s="39" t="s">
        <v>32</v>
      </c>
      <c r="M6" s="39" t="s">
        <v>11</v>
      </c>
      <c r="N6" s="39" t="s">
        <v>34</v>
      </c>
      <c r="O6" s="43">
        <v>42801.0</v>
      </c>
      <c r="P6" s="43">
        <v>42985.0</v>
      </c>
      <c r="Q6" s="39">
        <v>5.0</v>
      </c>
      <c r="R6" s="39">
        <v>6.5376452E7</v>
      </c>
      <c r="S6" s="39">
        <v>0.0</v>
      </c>
      <c r="T6" s="39" t="s">
        <v>14</v>
      </c>
      <c r="U6" s="39" t="s">
        <v>60</v>
      </c>
      <c r="V6" s="39" t="s">
        <v>61</v>
      </c>
      <c r="W6" s="43">
        <v>42979.0</v>
      </c>
      <c r="X6" s="39">
        <v>1.0</v>
      </c>
      <c r="Y6" s="23" t="s">
        <v>62</v>
      </c>
      <c r="Z6" s="26" t="s">
        <v>63</v>
      </c>
      <c r="AA6" s="26" t="s">
        <v>64</v>
      </c>
      <c r="AB6" s="39" t="s">
        <v>65</v>
      </c>
      <c r="AC6" s="39" t="s">
        <v>96</v>
      </c>
      <c r="AD6" s="39" t="s">
        <v>97</v>
      </c>
      <c r="AE6" s="39" t="s">
        <v>98</v>
      </c>
      <c r="AF6" s="30" t="s">
        <v>99</v>
      </c>
    </row>
    <row r="7">
      <c r="B7" s="30">
        <v>1.0</v>
      </c>
      <c r="C7" s="30" t="s">
        <v>2</v>
      </c>
      <c r="D7" s="30" t="s">
        <v>12</v>
      </c>
      <c r="E7" s="30">
        <v>3.0</v>
      </c>
      <c r="F7" s="30" t="s">
        <v>100</v>
      </c>
      <c r="G7" s="30" t="s">
        <v>101</v>
      </c>
      <c r="H7" s="30" t="s">
        <v>102</v>
      </c>
      <c r="I7" s="30" t="s">
        <v>103</v>
      </c>
      <c r="J7" s="30" t="s">
        <v>104</v>
      </c>
      <c r="K7" s="32">
        <v>36666.0</v>
      </c>
      <c r="L7" s="30" t="s">
        <v>14</v>
      </c>
      <c r="M7" s="30" t="s">
        <v>13</v>
      </c>
      <c r="N7" s="30" t="s">
        <v>35</v>
      </c>
      <c r="O7" s="32">
        <v>42737.0</v>
      </c>
      <c r="P7" s="32">
        <v>42918.0</v>
      </c>
      <c r="Q7" s="30">
        <v>20.0</v>
      </c>
      <c r="R7" s="30">
        <v>7.65798534E8</v>
      </c>
      <c r="S7" s="30">
        <v>5.0</v>
      </c>
      <c r="T7" s="30" t="s">
        <v>14</v>
      </c>
      <c r="U7" s="30" t="s">
        <v>105</v>
      </c>
      <c r="V7" s="30" t="s">
        <v>61</v>
      </c>
      <c r="W7" s="37">
        <v>43025.0</v>
      </c>
      <c r="X7" s="30">
        <v>5.0</v>
      </c>
      <c r="Y7" s="23" t="s">
        <v>62</v>
      </c>
      <c r="Z7" s="26" t="s">
        <v>75</v>
      </c>
      <c r="AA7" s="26" t="s">
        <v>106</v>
      </c>
      <c r="AB7" s="30">
        <v>2.901022E7</v>
      </c>
      <c r="AC7" s="30" t="s">
        <v>107</v>
      </c>
      <c r="AD7" s="30" t="s">
        <v>97</v>
      </c>
      <c r="AE7" s="30" t="s">
        <v>108</v>
      </c>
      <c r="AF7" s="30" t="s">
        <v>99</v>
      </c>
    </row>
    <row r="8">
      <c r="B8" s="14">
        <v>0.0</v>
      </c>
      <c r="C8" s="14" t="s">
        <v>5</v>
      </c>
      <c r="D8" s="14" t="s">
        <v>10</v>
      </c>
      <c r="E8" s="14">
        <v>21.0</v>
      </c>
      <c r="F8" s="14" t="s">
        <v>109</v>
      </c>
      <c r="G8" s="14" t="s">
        <v>110</v>
      </c>
      <c r="H8" s="14" t="s">
        <v>14</v>
      </c>
      <c r="I8" s="14" t="s">
        <v>111</v>
      </c>
      <c r="J8" s="14" t="s">
        <v>112</v>
      </c>
      <c r="K8" s="21">
        <v>35064.0</v>
      </c>
      <c r="L8" s="14" t="s">
        <v>31</v>
      </c>
      <c r="M8" s="14" t="s">
        <v>30</v>
      </c>
      <c r="N8" s="14" t="s">
        <v>33</v>
      </c>
      <c r="O8" s="21">
        <v>42747.0</v>
      </c>
      <c r="P8" s="14" t="s">
        <v>59</v>
      </c>
      <c r="Q8" s="14">
        <v>0.0</v>
      </c>
      <c r="R8" s="14" t="s">
        <v>14</v>
      </c>
      <c r="S8" s="14">
        <v>1.0</v>
      </c>
      <c r="T8" s="14" t="s">
        <v>60</v>
      </c>
      <c r="U8" s="14" t="s">
        <v>14</v>
      </c>
      <c r="V8" s="14" t="s">
        <v>61</v>
      </c>
      <c r="W8" s="19">
        <v>42979.0</v>
      </c>
      <c r="X8" s="14">
        <v>1.0</v>
      </c>
      <c r="Y8" s="23" t="s">
        <v>62</v>
      </c>
      <c r="Z8" s="26" t="s">
        <v>63</v>
      </c>
      <c r="AA8" s="26" t="s">
        <v>64</v>
      </c>
      <c r="AB8" s="14" t="s">
        <v>65</v>
      </c>
      <c r="AC8" s="14">
        <v>6.0</v>
      </c>
      <c r="AD8" s="14">
        <v>1.0</v>
      </c>
      <c r="AE8" s="14">
        <v>60.0</v>
      </c>
      <c r="AF8" s="14" t="s">
        <v>113</v>
      </c>
    </row>
    <row r="9">
      <c r="B9" s="30">
        <v>1.0</v>
      </c>
      <c r="C9" s="30" t="s">
        <v>2</v>
      </c>
      <c r="D9" s="30" t="s">
        <v>12</v>
      </c>
      <c r="E9" s="30">
        <v>12.0</v>
      </c>
      <c r="F9" s="30" t="s">
        <v>114</v>
      </c>
      <c r="G9" s="30" t="s">
        <v>115</v>
      </c>
      <c r="H9" s="30" t="s">
        <v>116</v>
      </c>
      <c r="I9" s="30" t="s">
        <v>117</v>
      </c>
      <c r="J9" s="30" t="s">
        <v>118</v>
      </c>
      <c r="K9" s="32">
        <v>40363.0</v>
      </c>
      <c r="L9" s="30" t="s">
        <v>14</v>
      </c>
      <c r="M9" s="30" t="s">
        <v>29</v>
      </c>
      <c r="N9" s="30" t="s">
        <v>36</v>
      </c>
      <c r="O9" s="37">
        <v>43081.0</v>
      </c>
      <c r="P9" s="50">
        <v>43811.0</v>
      </c>
      <c r="Q9" s="30">
        <v>30.0</v>
      </c>
      <c r="R9" s="30">
        <v>7.6544352E7</v>
      </c>
      <c r="S9" s="30">
        <v>4.0</v>
      </c>
      <c r="T9" s="30" t="s">
        <v>14</v>
      </c>
      <c r="U9" s="30" t="s">
        <v>119</v>
      </c>
      <c r="V9" s="30" t="s">
        <v>120</v>
      </c>
      <c r="W9" s="37">
        <v>43012.0</v>
      </c>
      <c r="X9" s="30">
        <v>4.0</v>
      </c>
      <c r="Y9" s="23" t="s">
        <v>62</v>
      </c>
      <c r="Z9" s="26" t="s">
        <v>121</v>
      </c>
      <c r="AA9" s="26" t="s">
        <v>122</v>
      </c>
      <c r="AB9" s="30" t="s">
        <v>123</v>
      </c>
      <c r="AC9" s="30" t="s">
        <v>124</v>
      </c>
      <c r="AD9" s="30" t="s">
        <v>125</v>
      </c>
      <c r="AE9" s="30" t="s">
        <v>126</v>
      </c>
      <c r="AF9" s="30" t="s">
        <v>127</v>
      </c>
    </row>
    <row r="10">
      <c r="B10" s="30">
        <v>1.0</v>
      </c>
      <c r="C10" s="30" t="s">
        <v>2</v>
      </c>
      <c r="D10" s="30" t="s">
        <v>12</v>
      </c>
      <c r="E10" s="30">
        <v>45.0</v>
      </c>
      <c r="F10" s="30" t="s">
        <v>129</v>
      </c>
      <c r="G10" s="30" t="s">
        <v>130</v>
      </c>
      <c r="H10" s="30" t="s">
        <v>131</v>
      </c>
      <c r="I10" s="30" t="s">
        <v>132</v>
      </c>
      <c r="J10" s="30" t="s">
        <v>133</v>
      </c>
      <c r="K10" s="32">
        <v>38869.0</v>
      </c>
      <c r="L10" s="30" t="s">
        <v>31</v>
      </c>
      <c r="M10" s="30" t="s">
        <v>13</v>
      </c>
      <c r="N10" s="30" t="s">
        <v>35</v>
      </c>
      <c r="O10" s="37">
        <v>43110.0</v>
      </c>
      <c r="P10" s="37">
        <v>43475.0</v>
      </c>
      <c r="Q10" s="30">
        <v>10.0</v>
      </c>
      <c r="R10" s="30">
        <v>6.45784536E8</v>
      </c>
      <c r="S10" s="30">
        <v>2.0</v>
      </c>
      <c r="T10" s="30" t="s">
        <v>14</v>
      </c>
      <c r="U10" s="30" t="s">
        <v>134</v>
      </c>
      <c r="V10" s="30" t="s">
        <v>136</v>
      </c>
      <c r="W10" s="37">
        <v>43035.0</v>
      </c>
      <c r="X10" s="30">
        <v>2.0</v>
      </c>
      <c r="Y10" s="23" t="s">
        <v>62</v>
      </c>
      <c r="Z10" s="26" t="s">
        <v>137</v>
      </c>
      <c r="AA10" s="26" t="s">
        <v>139</v>
      </c>
      <c r="AB10" s="30" t="s">
        <v>140</v>
      </c>
      <c r="AC10" s="30" t="s">
        <v>107</v>
      </c>
      <c r="AD10" s="30" t="s">
        <v>97</v>
      </c>
      <c r="AE10" s="30" t="s">
        <v>108</v>
      </c>
      <c r="AF10" s="30" t="s">
        <v>99</v>
      </c>
    </row>
    <row r="11">
      <c r="B11" s="30">
        <v>1.0</v>
      </c>
      <c r="C11" s="30" t="s">
        <v>2</v>
      </c>
      <c r="D11" s="30" t="s">
        <v>12</v>
      </c>
      <c r="E11" s="53">
        <v>7.0</v>
      </c>
      <c r="F11" s="55" t="s">
        <v>142</v>
      </c>
      <c r="G11" s="30" t="s">
        <v>143</v>
      </c>
      <c r="H11" s="30" t="s">
        <v>144</v>
      </c>
      <c r="I11" s="30" t="s">
        <v>145</v>
      </c>
      <c r="J11" s="30" t="s">
        <v>146</v>
      </c>
      <c r="K11" s="32">
        <v>40625.0</v>
      </c>
      <c r="L11" s="30" t="s">
        <v>14</v>
      </c>
      <c r="M11" s="30" t="s">
        <v>13</v>
      </c>
      <c r="N11" s="30" t="s">
        <v>34</v>
      </c>
      <c r="O11" s="37">
        <v>42767.0</v>
      </c>
      <c r="P11" s="37">
        <v>42948.0</v>
      </c>
      <c r="Q11" s="30">
        <v>20.0</v>
      </c>
      <c r="R11" s="30">
        <v>7.66467352E8</v>
      </c>
      <c r="S11" s="30">
        <v>3.0</v>
      </c>
      <c r="T11" s="30" t="s">
        <v>14</v>
      </c>
      <c r="U11" s="30" t="s">
        <v>147</v>
      </c>
      <c r="V11" s="30" t="s">
        <v>148</v>
      </c>
      <c r="W11" s="37">
        <v>43023.0</v>
      </c>
      <c r="X11" s="30">
        <v>3.0</v>
      </c>
      <c r="Y11" s="23" t="s">
        <v>62</v>
      </c>
      <c r="Z11" s="26" t="s">
        <v>149</v>
      </c>
      <c r="AA11" s="26" t="s">
        <v>150</v>
      </c>
      <c r="AB11" s="30" t="s">
        <v>151</v>
      </c>
      <c r="AC11" s="30" t="s">
        <v>152</v>
      </c>
      <c r="AD11" s="30" t="s">
        <v>125</v>
      </c>
      <c r="AE11" s="30" t="s">
        <v>153</v>
      </c>
      <c r="AF11" s="30" t="s">
        <v>127</v>
      </c>
    </row>
    <row r="12">
      <c r="B12" s="14">
        <v>0.0</v>
      </c>
      <c r="C12" s="14" t="s">
        <v>5</v>
      </c>
      <c r="D12" s="14" t="s">
        <v>10</v>
      </c>
      <c r="E12" s="14">
        <v>17.0</v>
      </c>
      <c r="F12" s="14" t="s">
        <v>155</v>
      </c>
      <c r="G12" s="14" t="s">
        <v>156</v>
      </c>
      <c r="H12" s="14" t="s">
        <v>14</v>
      </c>
      <c r="I12" s="14" t="s">
        <v>157</v>
      </c>
      <c r="J12" s="14" t="s">
        <v>158</v>
      </c>
      <c r="K12" s="19">
        <v>36576.0</v>
      </c>
      <c r="L12" s="14" t="s">
        <v>31</v>
      </c>
      <c r="M12" s="14" t="s">
        <v>30</v>
      </c>
      <c r="N12" s="14" t="s">
        <v>33</v>
      </c>
      <c r="O12" s="21">
        <v>42771.0</v>
      </c>
      <c r="P12" s="14" t="s">
        <v>59</v>
      </c>
      <c r="Q12" s="30">
        <v>0.0</v>
      </c>
      <c r="R12" s="30" t="s">
        <v>14</v>
      </c>
      <c r="S12" s="30">
        <v>0.0</v>
      </c>
      <c r="T12" s="30" t="s">
        <v>72</v>
      </c>
      <c r="U12" s="30" t="s">
        <v>14</v>
      </c>
      <c r="V12" s="30" t="s">
        <v>73</v>
      </c>
      <c r="W12" s="37">
        <v>43049.0</v>
      </c>
      <c r="X12" s="30">
        <v>0.0</v>
      </c>
      <c r="Y12" s="23" t="s">
        <v>62</v>
      </c>
      <c r="Z12" s="26" t="s">
        <v>74</v>
      </c>
      <c r="AA12" s="26" t="s">
        <v>75</v>
      </c>
      <c r="AB12" s="30" t="s">
        <v>76</v>
      </c>
      <c r="AC12" s="30">
        <v>10.0</v>
      </c>
      <c r="AD12" s="30">
        <v>6.0</v>
      </c>
      <c r="AE12" s="30">
        <v>100.0</v>
      </c>
      <c r="AF12" s="30" t="s">
        <v>77</v>
      </c>
    </row>
    <row r="13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26"/>
    </row>
    <row r="14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</row>
    <row r="15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</row>
    <row r="16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</row>
    <row r="17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</row>
    <row r="18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</row>
    <row r="19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</row>
    <row r="20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</row>
    <row r="21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</row>
    <row r="22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</row>
    <row r="23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</row>
    <row r="24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</row>
    <row r="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</row>
    <row r="26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</row>
    <row r="27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26"/>
      <c r="P27" s="26"/>
      <c r="Q27" s="26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</row>
    <row r="30">
      <c r="D30" s="4"/>
    </row>
  </sheetData>
  <mergeCells count="1">
    <mergeCell ref="B1:AF1"/>
  </mergeCells>
  <dataValidations>
    <dataValidation type="list" allowBlank="1" sqref="N3:N27">
      <formula1>Dados!$D$12:$D$16</formula1>
    </dataValidation>
    <dataValidation type="list" allowBlank="1" sqref="M3:M27">
      <formula1>Dados!$D$6:$D$9</formula1>
    </dataValidation>
    <dataValidation type="list" allowBlank="1" showErrorMessage="1" sqref="L3:L27">
      <formula1>Dados!$B$11:$B$13</formula1>
    </dataValidation>
    <dataValidation type="list" allowBlank="1" sqref="Q3:Q27">
      <formula1>Dados!$F$6:$F$10</formula1>
    </dataValidation>
    <dataValidation type="list" allowBlank="1" showErrorMessage="1" sqref="D3:D27">
      <formula1>Dados!$B$6:$B$8</formula1>
    </dataValidation>
    <dataValidation type="list" allowBlank="1" showErrorMessage="1" sqref="C3:C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43"/>
    <col customWidth="1" min="3" max="3" width="25.71"/>
    <col customWidth="1" min="4" max="4" width="28.71"/>
    <col customWidth="1" min="5" max="5" width="19.71"/>
    <col customWidth="1" min="6" max="6" width="24.71"/>
    <col customWidth="1" min="7" max="7" width="23.29"/>
    <col customWidth="1" min="8" max="8" width="25.86"/>
    <col customWidth="1" min="9" max="9" width="26.86"/>
    <col customWidth="1" min="10" max="10" width="25.86"/>
    <col customWidth="1" min="11" max="11" width="20.86"/>
    <col customWidth="1" min="12" max="12" width="25.57"/>
    <col customWidth="1" min="13" max="13" width="15.86"/>
    <col customWidth="1" min="14" max="14" width="12.86"/>
    <col customWidth="1" min="16" max="16" width="18.86"/>
    <col customWidth="1" min="17" max="17" width="14.0"/>
    <col customWidth="1" min="18" max="18" width="23.29"/>
    <col customWidth="1" min="21" max="21" width="23.29"/>
    <col customWidth="1" min="23" max="23" width="22.0"/>
    <col customWidth="1" min="26" max="26" width="23.29"/>
  </cols>
  <sheetData>
    <row r="2">
      <c r="E2" s="1"/>
      <c r="F2" s="3"/>
    </row>
    <row r="3">
      <c r="B3" s="8" t="s">
        <v>3</v>
      </c>
      <c r="C3" s="12"/>
      <c r="E3" s="1"/>
      <c r="F3" s="3"/>
    </row>
    <row r="4">
      <c r="B4" s="13"/>
      <c r="C4" s="15" t="s">
        <v>51</v>
      </c>
      <c r="E4" s="1"/>
      <c r="F4" s="3"/>
    </row>
    <row r="5">
      <c r="B5" s="16"/>
      <c r="C5" s="15" t="s">
        <v>52</v>
      </c>
      <c r="E5" s="1"/>
      <c r="F5" s="3"/>
    </row>
    <row r="6">
      <c r="B6" s="17"/>
      <c r="C6" s="18" t="s">
        <v>57</v>
      </c>
      <c r="E6" s="1"/>
      <c r="F6" s="3"/>
    </row>
    <row r="7">
      <c r="E7" s="1"/>
      <c r="F7" s="3"/>
    </row>
    <row r="8">
      <c r="E8" s="1"/>
      <c r="F8" s="3"/>
    </row>
    <row r="9">
      <c r="E9" s="1"/>
      <c r="F9" s="20" t="s">
        <v>58</v>
      </c>
    </row>
    <row r="10">
      <c r="B10" s="22"/>
      <c r="C10" s="24"/>
      <c r="D10" s="24"/>
      <c r="E10" s="25"/>
      <c r="G10" s="24"/>
      <c r="H10" s="24"/>
      <c r="I10" s="24"/>
      <c r="J10" s="24"/>
      <c r="K10" s="27"/>
    </row>
    <row r="11">
      <c r="B11" s="28" t="s">
        <v>67</v>
      </c>
      <c r="C11" s="29"/>
      <c r="D11" s="12"/>
      <c r="F11" s="31" t="s">
        <v>78</v>
      </c>
      <c r="G11" s="12"/>
      <c r="I11" s="31" t="s">
        <v>84</v>
      </c>
      <c r="J11" s="12"/>
      <c r="K11" s="33"/>
    </row>
    <row r="12">
      <c r="B12" s="36" t="s">
        <v>85</v>
      </c>
      <c r="C12" s="38" t="s">
        <v>86</v>
      </c>
      <c r="D12" s="38" t="s">
        <v>87</v>
      </c>
      <c r="F12" s="40" t="s">
        <v>88</v>
      </c>
      <c r="G12" s="15" t="s">
        <v>92</v>
      </c>
      <c r="I12" s="40" t="s">
        <v>93</v>
      </c>
      <c r="J12" s="15" t="s">
        <v>92</v>
      </c>
      <c r="K12" s="33"/>
    </row>
    <row r="13">
      <c r="B13" s="42">
        <v>0.0</v>
      </c>
      <c r="C13" s="44">
        <v>0.0</v>
      </c>
      <c r="D13" s="44">
        <v>0.0</v>
      </c>
      <c r="F13" s="45">
        <v>0.0</v>
      </c>
      <c r="G13" s="45" t="s">
        <v>5</v>
      </c>
      <c r="I13" s="45">
        <v>0.0</v>
      </c>
      <c r="J13" s="45" t="s">
        <v>10</v>
      </c>
      <c r="K13" s="33"/>
    </row>
    <row r="14">
      <c r="B14" s="42">
        <v>1.0</v>
      </c>
      <c r="C14" s="44">
        <v>1.0</v>
      </c>
      <c r="D14" s="44">
        <v>1.0</v>
      </c>
      <c r="F14" s="45">
        <v>1.0</v>
      </c>
      <c r="G14" s="45" t="s">
        <v>2</v>
      </c>
      <c r="I14" s="45">
        <v>1.0</v>
      </c>
      <c r="J14" s="45" t="s">
        <v>12</v>
      </c>
      <c r="K14" s="33"/>
    </row>
    <row r="15">
      <c r="B15" s="46">
        <v>2.0</v>
      </c>
      <c r="C15" s="47">
        <v>1.0</v>
      </c>
      <c r="D15" s="47">
        <v>0.0</v>
      </c>
      <c r="E15" s="48"/>
      <c r="F15" s="48"/>
      <c r="G15" s="48"/>
      <c r="H15" s="48"/>
      <c r="I15" s="48"/>
      <c r="J15" s="48"/>
      <c r="K15" s="49"/>
    </row>
    <row r="17">
      <c r="J17" s="51"/>
      <c r="K17" s="51"/>
    </row>
    <row r="18">
      <c r="E18" s="52" t="s">
        <v>128</v>
      </c>
      <c r="K18" s="52" t="s">
        <v>135</v>
      </c>
      <c r="O18" s="52" t="s">
        <v>138</v>
      </c>
      <c r="S18" s="54" t="s">
        <v>141</v>
      </c>
      <c r="T18" s="56"/>
      <c r="Y18" s="54" t="s">
        <v>154</v>
      </c>
      <c r="Z18" s="56"/>
    </row>
    <row r="19">
      <c r="B19" s="22"/>
      <c r="C19" s="24"/>
      <c r="D19" s="24"/>
      <c r="E19" s="24"/>
      <c r="F19" s="24"/>
      <c r="G19" s="24"/>
      <c r="H19" s="24"/>
      <c r="I19" s="57"/>
      <c r="J19" s="22"/>
      <c r="K19" s="24"/>
      <c r="L19" s="27"/>
      <c r="N19" s="22"/>
      <c r="O19" s="24"/>
      <c r="P19" s="27"/>
      <c r="R19" s="22"/>
      <c r="S19" s="24"/>
      <c r="T19" s="24"/>
      <c r="U19" s="27"/>
      <c r="W19" s="22"/>
      <c r="X19" s="24"/>
      <c r="Y19" s="24"/>
      <c r="Z19" s="24"/>
      <c r="AA19" s="27"/>
    </row>
    <row r="20">
      <c r="B20" s="28" t="s">
        <v>159</v>
      </c>
      <c r="C20" s="29"/>
      <c r="D20" s="29"/>
      <c r="E20" s="29"/>
      <c r="F20" s="29"/>
      <c r="G20" s="29"/>
      <c r="H20" s="59"/>
      <c r="I20" s="57"/>
      <c r="J20" s="28" t="s">
        <v>160</v>
      </c>
      <c r="K20" s="29"/>
      <c r="L20" s="59"/>
      <c r="N20" s="57"/>
      <c r="O20" s="60" t="s">
        <v>161</v>
      </c>
      <c r="P20" s="59"/>
      <c r="R20" s="61" t="s">
        <v>162</v>
      </c>
      <c r="S20" s="29"/>
      <c r="T20" s="29"/>
      <c r="U20" s="59"/>
      <c r="W20" s="61" t="s">
        <v>163</v>
      </c>
      <c r="X20" s="29"/>
      <c r="Y20" s="29"/>
      <c r="Z20" s="12"/>
      <c r="AA20" s="33"/>
    </row>
    <row r="21">
      <c r="B21" s="62" t="s">
        <v>164</v>
      </c>
      <c r="C21" s="63" t="s">
        <v>165</v>
      </c>
      <c r="D21" s="64" t="s">
        <v>166</v>
      </c>
      <c r="E21" s="64" t="s">
        <v>167</v>
      </c>
      <c r="F21" s="63" t="s">
        <v>168</v>
      </c>
      <c r="G21" s="65" t="s">
        <v>169</v>
      </c>
      <c r="H21" s="66" t="s">
        <v>170</v>
      </c>
      <c r="I21" s="57"/>
      <c r="J21" s="67" t="s">
        <v>15</v>
      </c>
      <c r="K21" s="38" t="s">
        <v>171</v>
      </c>
      <c r="L21" s="68" t="s">
        <v>172</v>
      </c>
      <c r="N21" s="57"/>
      <c r="O21" s="40" t="s">
        <v>173</v>
      </c>
      <c r="P21" s="68" t="s">
        <v>92</v>
      </c>
      <c r="R21" s="36" t="s">
        <v>174</v>
      </c>
      <c r="S21" s="63" t="s">
        <v>175</v>
      </c>
      <c r="T21" s="63" t="s">
        <v>176</v>
      </c>
      <c r="U21" s="69" t="s">
        <v>177</v>
      </c>
      <c r="W21" s="36" t="s">
        <v>178</v>
      </c>
      <c r="X21" s="63" t="s">
        <v>179</v>
      </c>
      <c r="Y21" s="63" t="s">
        <v>176</v>
      </c>
      <c r="Z21" s="15" t="s">
        <v>177</v>
      </c>
      <c r="AA21" s="33"/>
    </row>
    <row r="22">
      <c r="B22" s="70">
        <v>0.0</v>
      </c>
      <c r="C22" s="26">
        <v>1.0</v>
      </c>
      <c r="D22" s="23" t="s">
        <v>79</v>
      </c>
      <c r="E22" s="23" t="s">
        <v>80</v>
      </c>
      <c r="F22" s="26">
        <v>2.0</v>
      </c>
      <c r="G22" s="71" t="s">
        <v>83</v>
      </c>
      <c r="H22" s="72">
        <f>'Tabela de atributos'!K5</f>
        <v>13520</v>
      </c>
      <c r="I22" s="57"/>
      <c r="J22" s="73">
        <v>1.0</v>
      </c>
      <c r="K22" s="23">
        <v>1.0</v>
      </c>
      <c r="L22" s="74">
        <v>42866.0</v>
      </c>
      <c r="N22" s="57"/>
      <c r="O22" s="26">
        <v>0.0</v>
      </c>
      <c r="P22" s="75" t="s">
        <v>180</v>
      </c>
      <c r="R22" s="70">
        <v>0.0</v>
      </c>
      <c r="S22" s="26">
        <v>0.0</v>
      </c>
      <c r="T22" s="26">
        <v>2.0</v>
      </c>
      <c r="U22" s="75" t="s">
        <v>82</v>
      </c>
      <c r="W22" s="70">
        <v>0.0</v>
      </c>
      <c r="X22" s="26">
        <v>0.0</v>
      </c>
      <c r="Y22" s="26">
        <v>0.0</v>
      </c>
      <c r="Z22" s="26">
        <v>5.5546854E7</v>
      </c>
      <c r="AA22" s="33"/>
    </row>
    <row r="23">
      <c r="B23" s="70">
        <v>1.0</v>
      </c>
      <c r="C23" s="26">
        <v>0.0</v>
      </c>
      <c r="D23" s="23" t="s">
        <v>53</v>
      </c>
      <c r="E23" s="23" t="s">
        <v>54</v>
      </c>
      <c r="F23" s="26">
        <v>0.0</v>
      </c>
      <c r="G23" s="71" t="s">
        <v>56</v>
      </c>
      <c r="H23" s="72">
        <f>'Tabela de atributos'!K3</f>
        <v>34647</v>
      </c>
      <c r="I23" s="57"/>
      <c r="J23" s="73">
        <v>23.0</v>
      </c>
      <c r="K23" s="23">
        <v>4.0</v>
      </c>
      <c r="L23" s="74">
        <v>42999.0</v>
      </c>
      <c r="N23" s="57"/>
      <c r="O23" s="26">
        <v>1.0</v>
      </c>
      <c r="P23" s="75" t="s">
        <v>181</v>
      </c>
      <c r="R23" s="70">
        <v>1.0</v>
      </c>
      <c r="S23" s="26">
        <v>0.0</v>
      </c>
      <c r="T23" s="26">
        <v>0.0</v>
      </c>
      <c r="U23" s="76">
        <v>5.3452642E7</v>
      </c>
      <c r="W23" s="70">
        <v>1.0</v>
      </c>
      <c r="X23" s="26">
        <v>0.0</v>
      </c>
      <c r="Y23" s="26">
        <v>2.0</v>
      </c>
      <c r="Z23" s="26" t="s">
        <v>182</v>
      </c>
      <c r="AA23" s="33"/>
    </row>
    <row r="24">
      <c r="B24" s="70">
        <v>2.0</v>
      </c>
      <c r="C24" s="26">
        <v>2.0</v>
      </c>
      <c r="D24" s="23" t="s">
        <v>89</v>
      </c>
      <c r="E24" s="23" t="s">
        <v>90</v>
      </c>
      <c r="F24" s="26">
        <v>1.0</v>
      </c>
      <c r="G24" s="23" t="s">
        <v>95</v>
      </c>
      <c r="H24" s="72">
        <f>'Tabela de atributos'!K6</f>
        <v>28306</v>
      </c>
      <c r="I24" s="57"/>
      <c r="J24" s="73">
        <v>15.0</v>
      </c>
      <c r="K24" s="23">
        <v>0.0</v>
      </c>
      <c r="L24" s="77">
        <v>43047.0</v>
      </c>
      <c r="N24" s="57"/>
      <c r="O24" s="26">
        <v>2.0</v>
      </c>
      <c r="P24" s="78" t="s">
        <v>19</v>
      </c>
      <c r="R24" s="70">
        <v>2.0</v>
      </c>
      <c r="S24" s="26">
        <v>0.0</v>
      </c>
      <c r="T24" s="26">
        <v>4.0</v>
      </c>
      <c r="U24" s="78" t="s">
        <v>183</v>
      </c>
      <c r="W24" s="70">
        <v>2.0</v>
      </c>
      <c r="X24" s="26">
        <v>1.0</v>
      </c>
      <c r="Y24" s="26">
        <v>0.0</v>
      </c>
      <c r="Z24" s="26">
        <v>5.8475965E7</v>
      </c>
      <c r="AA24" s="33"/>
    </row>
    <row r="25">
      <c r="B25" s="57"/>
      <c r="I25" s="57"/>
      <c r="J25" s="73">
        <v>4.0</v>
      </c>
      <c r="K25" s="23">
        <v>1.0</v>
      </c>
      <c r="L25" s="75" t="s">
        <v>184</v>
      </c>
      <c r="N25" s="57"/>
      <c r="O25" s="26">
        <v>3.0</v>
      </c>
      <c r="P25" s="78" t="s">
        <v>185</v>
      </c>
      <c r="R25" s="70">
        <v>3.0</v>
      </c>
      <c r="S25" s="26">
        <v>1.0</v>
      </c>
      <c r="T25" s="26">
        <v>2.0</v>
      </c>
      <c r="U25" s="75" t="s">
        <v>55</v>
      </c>
      <c r="W25" s="70">
        <v>3.0</v>
      </c>
      <c r="X25" s="26">
        <v>1.0</v>
      </c>
      <c r="Y25" s="26">
        <v>1.0</v>
      </c>
      <c r="Z25" s="26" t="s">
        <v>186</v>
      </c>
      <c r="AA25" s="33"/>
    </row>
    <row r="26">
      <c r="B26" s="28" t="s">
        <v>187</v>
      </c>
      <c r="C26" s="29"/>
      <c r="D26" s="12"/>
      <c r="F26" s="79" t="s">
        <v>188</v>
      </c>
      <c r="G26" s="12"/>
      <c r="H26" s="1"/>
      <c r="I26" s="57"/>
      <c r="J26" s="57"/>
      <c r="L26" s="33"/>
      <c r="N26" s="57"/>
      <c r="O26" s="26">
        <v>4.0</v>
      </c>
      <c r="P26" s="78" t="s">
        <v>189</v>
      </c>
      <c r="R26" s="70">
        <v>4.0</v>
      </c>
      <c r="S26" s="26">
        <v>2.0</v>
      </c>
      <c r="T26" s="26">
        <v>2.0</v>
      </c>
      <c r="U26" s="75" t="s">
        <v>94</v>
      </c>
      <c r="W26" s="70">
        <v>4.0</v>
      </c>
      <c r="X26" s="26">
        <v>2.0</v>
      </c>
      <c r="Y26" s="26">
        <v>1.0</v>
      </c>
      <c r="Z26" s="26" t="s">
        <v>190</v>
      </c>
      <c r="AA26" s="33"/>
    </row>
    <row r="27">
      <c r="B27" s="80" t="s">
        <v>15</v>
      </c>
      <c r="C27" s="81" t="s">
        <v>191</v>
      </c>
      <c r="D27" s="63" t="s">
        <v>192</v>
      </c>
      <c r="F27" s="40" t="s">
        <v>193</v>
      </c>
      <c r="G27" s="64" t="s">
        <v>194</v>
      </c>
      <c r="H27" s="82"/>
      <c r="I27" s="57"/>
      <c r="J27" s="57"/>
      <c r="L27" s="33"/>
      <c r="N27" s="83"/>
      <c r="O27" s="48"/>
      <c r="P27" s="49"/>
      <c r="R27" s="70">
        <v>5.0</v>
      </c>
      <c r="S27" s="26">
        <v>2.0</v>
      </c>
      <c r="T27" s="26">
        <v>3.0</v>
      </c>
      <c r="U27" s="78" t="s">
        <v>195</v>
      </c>
      <c r="W27" s="70">
        <v>5.0</v>
      </c>
      <c r="X27" s="26">
        <v>2.0</v>
      </c>
      <c r="Y27" s="26">
        <v>2.0</v>
      </c>
      <c r="Z27" s="26" t="s">
        <v>196</v>
      </c>
      <c r="AA27" s="33"/>
    </row>
    <row r="28">
      <c r="B28" s="70">
        <v>2.0</v>
      </c>
      <c r="C28" s="84" t="s">
        <v>91</v>
      </c>
      <c r="D28" s="26">
        <v>2.0</v>
      </c>
      <c r="F28" s="26">
        <v>0.0</v>
      </c>
      <c r="G28" s="23" t="s">
        <v>31</v>
      </c>
      <c r="H28" s="82"/>
      <c r="I28" s="57"/>
      <c r="J28" s="57"/>
      <c r="L28" s="33"/>
      <c r="R28" s="70">
        <v>6.0</v>
      </c>
      <c r="S28" s="26">
        <v>2.0</v>
      </c>
      <c r="T28" s="26">
        <v>3.0</v>
      </c>
      <c r="U28" s="78" t="s">
        <v>197</v>
      </c>
      <c r="W28" s="70">
        <v>6.0</v>
      </c>
      <c r="X28" s="26">
        <v>3.0</v>
      </c>
      <c r="Y28" s="26">
        <v>2.0</v>
      </c>
      <c r="Z28" s="26" t="s">
        <v>198</v>
      </c>
      <c r="AA28" s="33"/>
    </row>
    <row r="29">
      <c r="B29" s="57"/>
      <c r="F29" s="26">
        <v>1.0</v>
      </c>
      <c r="G29" s="23" t="s">
        <v>32</v>
      </c>
      <c r="H29" s="82"/>
      <c r="I29" s="57"/>
      <c r="J29" s="57"/>
      <c r="L29" s="33"/>
      <c r="R29" s="70">
        <v>7.0</v>
      </c>
      <c r="S29" s="26">
        <v>2.0</v>
      </c>
      <c r="T29" s="26">
        <v>4.0</v>
      </c>
      <c r="U29" s="78" t="s">
        <v>199</v>
      </c>
      <c r="W29" s="70">
        <v>7.0</v>
      </c>
      <c r="X29" s="26">
        <v>4.0</v>
      </c>
      <c r="Y29" s="26">
        <v>0.0</v>
      </c>
      <c r="Z29" s="26">
        <v>5.1615446E7</v>
      </c>
      <c r="AA29" s="33"/>
    </row>
    <row r="30">
      <c r="B30" s="57"/>
      <c r="F30" s="26">
        <v>2.0</v>
      </c>
      <c r="G30" s="26" t="s">
        <v>200</v>
      </c>
      <c r="H30" s="82"/>
      <c r="I30" s="57"/>
      <c r="J30" s="57"/>
      <c r="L30" s="33"/>
      <c r="R30" s="70">
        <v>8.0</v>
      </c>
      <c r="S30" s="26">
        <v>2.0</v>
      </c>
      <c r="T30" s="26">
        <v>4.0</v>
      </c>
      <c r="U30" s="78" t="s">
        <v>201</v>
      </c>
      <c r="W30" s="70">
        <v>8.0</v>
      </c>
      <c r="X30" s="26">
        <v>4.0</v>
      </c>
      <c r="Y30" s="26">
        <v>2.0</v>
      </c>
      <c r="Z30" s="26" t="s">
        <v>202</v>
      </c>
      <c r="AA30" s="33"/>
    </row>
    <row r="31">
      <c r="B31" s="57"/>
      <c r="D31" s="1"/>
      <c r="H31" s="82"/>
      <c r="I31" s="85"/>
      <c r="J31" s="57"/>
      <c r="L31" s="33"/>
      <c r="R31" s="70">
        <v>9.0</v>
      </c>
      <c r="S31" s="26">
        <v>2.0</v>
      </c>
      <c r="T31" s="26">
        <v>0.0</v>
      </c>
      <c r="U31" s="76">
        <v>6.5376452E7</v>
      </c>
      <c r="W31" s="70">
        <v>9.0</v>
      </c>
      <c r="X31" s="26">
        <v>5.0</v>
      </c>
      <c r="Y31" s="26">
        <v>1.0</v>
      </c>
      <c r="Z31" s="26" t="s">
        <v>203</v>
      </c>
      <c r="AA31" s="33"/>
    </row>
    <row r="32">
      <c r="B32" s="28" t="s">
        <v>204</v>
      </c>
      <c r="C32" s="29"/>
      <c r="D32" s="12"/>
      <c r="I32" s="57"/>
      <c r="J32" s="57"/>
      <c r="L32" s="33"/>
      <c r="R32" s="70">
        <v>10.0</v>
      </c>
      <c r="S32" s="26">
        <v>2.0</v>
      </c>
      <c r="T32" s="26">
        <v>0.0</v>
      </c>
      <c r="U32" s="78">
        <v>6.5779807E7</v>
      </c>
      <c r="W32" s="70">
        <v>10.0</v>
      </c>
      <c r="X32" s="26">
        <v>5.0</v>
      </c>
      <c r="Y32" s="26">
        <v>2.0</v>
      </c>
      <c r="Z32" s="26" t="s">
        <v>205</v>
      </c>
      <c r="AA32" s="33"/>
    </row>
    <row r="33">
      <c r="B33" s="80" t="s">
        <v>15</v>
      </c>
      <c r="C33" s="86" t="s">
        <v>206</v>
      </c>
      <c r="D33" s="63" t="s">
        <v>192</v>
      </c>
      <c r="I33" s="57"/>
      <c r="J33" s="57"/>
      <c r="L33" s="33"/>
      <c r="R33" s="83"/>
      <c r="S33" s="48"/>
      <c r="T33" s="48"/>
      <c r="U33" s="49"/>
      <c r="W33" s="83"/>
      <c r="X33" s="48"/>
      <c r="Y33" s="48"/>
      <c r="Z33" s="48"/>
      <c r="AA33" s="49"/>
    </row>
    <row r="34">
      <c r="B34" s="70">
        <v>0.0</v>
      </c>
      <c r="C34" s="23" t="s">
        <v>81</v>
      </c>
      <c r="D34" s="26">
        <v>3.0</v>
      </c>
      <c r="I34" s="57"/>
      <c r="J34" s="57"/>
      <c r="L34" s="33"/>
    </row>
    <row r="35">
      <c r="B35" s="57"/>
      <c r="I35" s="57"/>
      <c r="J35" s="57"/>
      <c r="L35" s="33"/>
    </row>
    <row r="36">
      <c r="B36" s="57"/>
      <c r="I36" s="57"/>
      <c r="J36" s="57"/>
      <c r="L36" s="33"/>
    </row>
    <row r="37">
      <c r="B37" s="57"/>
      <c r="I37" s="57"/>
      <c r="J37" s="57"/>
      <c r="L37" s="33"/>
    </row>
    <row r="38">
      <c r="B38" s="83"/>
      <c r="C38" s="48"/>
      <c r="D38" s="48"/>
      <c r="E38" s="48"/>
      <c r="F38" s="48"/>
      <c r="G38" s="48"/>
      <c r="H38" s="48"/>
      <c r="I38" s="57"/>
      <c r="J38" s="83"/>
      <c r="K38" s="48"/>
      <c r="L38" s="49"/>
    </row>
    <row r="39">
      <c r="D39" s="1"/>
      <c r="E39" s="1"/>
      <c r="F39" s="1"/>
      <c r="G39" s="1"/>
      <c r="H39" s="1"/>
    </row>
    <row r="41">
      <c r="F41" s="20" t="s">
        <v>207</v>
      </c>
      <c r="M41" s="20" t="s">
        <v>208</v>
      </c>
      <c r="S41" s="20" t="s">
        <v>209</v>
      </c>
    </row>
    <row r="42">
      <c r="B42" s="22"/>
      <c r="C42" s="24"/>
      <c r="D42" s="24"/>
      <c r="E42" s="24"/>
      <c r="F42" s="24"/>
      <c r="G42" s="24"/>
      <c r="H42" s="24"/>
      <c r="I42" s="24"/>
      <c r="J42" s="27"/>
      <c r="L42" s="22"/>
      <c r="M42" s="24"/>
      <c r="N42" s="27"/>
      <c r="P42" s="22"/>
      <c r="Q42" s="24"/>
      <c r="R42" s="24"/>
      <c r="S42" s="24"/>
      <c r="T42" s="24"/>
      <c r="U42" s="24"/>
      <c r="V42" s="24"/>
      <c r="W42" s="27"/>
    </row>
    <row r="43">
      <c r="B43" s="28" t="s">
        <v>210</v>
      </c>
      <c r="C43" s="29"/>
      <c r="D43" s="29"/>
      <c r="E43" s="12"/>
      <c r="F43" s="51"/>
      <c r="G43" s="31" t="s">
        <v>211</v>
      </c>
      <c r="H43" s="29"/>
      <c r="I43" s="12"/>
      <c r="J43" s="33"/>
      <c r="L43" s="61" t="s">
        <v>212</v>
      </c>
      <c r="M43" s="29"/>
      <c r="N43" s="59"/>
      <c r="O43" s="87"/>
      <c r="P43" s="28" t="s">
        <v>213</v>
      </c>
      <c r="Q43" s="29"/>
      <c r="R43" s="29"/>
      <c r="S43" s="29"/>
      <c r="T43" s="29"/>
      <c r="U43" s="29"/>
      <c r="V43" s="12"/>
      <c r="W43" s="33"/>
    </row>
    <row r="44">
      <c r="B44" s="36" t="s">
        <v>214</v>
      </c>
      <c r="C44" s="64" t="s">
        <v>166</v>
      </c>
      <c r="D44" s="15" t="s">
        <v>215</v>
      </c>
      <c r="E44" s="63" t="s">
        <v>216</v>
      </c>
      <c r="F44" s="4"/>
      <c r="G44" s="88" t="s">
        <v>217</v>
      </c>
      <c r="H44" s="15" t="s">
        <v>218</v>
      </c>
      <c r="I44" s="15" t="s">
        <v>219</v>
      </c>
      <c r="J44" s="33"/>
      <c r="L44" s="62" t="s">
        <v>220</v>
      </c>
      <c r="M44" s="89" t="s">
        <v>221</v>
      </c>
      <c r="N44" s="69" t="s">
        <v>222</v>
      </c>
      <c r="P44" s="36" t="s">
        <v>42</v>
      </c>
      <c r="Q44" s="64" t="s">
        <v>46</v>
      </c>
      <c r="R44" s="64" t="s">
        <v>223</v>
      </c>
      <c r="S44" s="64" t="s">
        <v>224</v>
      </c>
      <c r="T44" s="64" t="s">
        <v>225</v>
      </c>
      <c r="U44" s="64" t="s">
        <v>226</v>
      </c>
      <c r="V44" s="64" t="s">
        <v>227</v>
      </c>
      <c r="W44" s="33"/>
    </row>
    <row r="45">
      <c r="B45" s="73">
        <v>0.0</v>
      </c>
      <c r="C45" s="23" t="s">
        <v>72</v>
      </c>
      <c r="D45" s="90">
        <v>43049.0</v>
      </c>
      <c r="E45" s="26">
        <v>0.0</v>
      </c>
      <c r="G45" s="26">
        <v>0.0</v>
      </c>
      <c r="H45" s="90">
        <v>43049.0</v>
      </c>
      <c r="I45" s="91">
        <v>0.4166666666666667</v>
      </c>
      <c r="J45" s="33"/>
      <c r="L45" s="70">
        <v>0.0</v>
      </c>
      <c r="M45" s="92">
        <v>5.0</v>
      </c>
      <c r="N45" s="78" t="s">
        <v>228</v>
      </c>
      <c r="P45" s="73">
        <v>0.0</v>
      </c>
      <c r="Q45" s="23" t="s">
        <v>76</v>
      </c>
      <c r="R45" s="23" t="s">
        <v>229</v>
      </c>
      <c r="S45" s="23">
        <v>0.0</v>
      </c>
      <c r="T45" s="23">
        <v>0.0</v>
      </c>
      <c r="U45" s="23">
        <v>0.0</v>
      </c>
      <c r="V45" s="23">
        <v>501.0</v>
      </c>
      <c r="W45" s="33"/>
    </row>
    <row r="46">
      <c r="B46" s="73">
        <v>1.0</v>
      </c>
      <c r="C46" s="23" t="s">
        <v>60</v>
      </c>
      <c r="D46" s="90" t="s">
        <v>230</v>
      </c>
      <c r="E46" s="26">
        <v>2.0</v>
      </c>
      <c r="G46" s="26">
        <v>1.0</v>
      </c>
      <c r="H46" s="90" t="s">
        <v>230</v>
      </c>
      <c r="I46" s="91">
        <v>0.5</v>
      </c>
      <c r="J46" s="33"/>
      <c r="L46" s="70">
        <v>1.0</v>
      </c>
      <c r="M46" s="92">
        <v>8.0</v>
      </c>
      <c r="N46" s="78" t="s">
        <v>231</v>
      </c>
      <c r="P46" s="73">
        <v>1.0</v>
      </c>
      <c r="Q46" s="23" t="s">
        <v>65</v>
      </c>
      <c r="R46" s="23" t="s">
        <v>232</v>
      </c>
      <c r="S46" s="23">
        <v>0.0</v>
      </c>
      <c r="T46" s="23">
        <v>1.0</v>
      </c>
      <c r="U46" s="23">
        <v>2.0</v>
      </c>
      <c r="V46" s="23">
        <v>231.0</v>
      </c>
      <c r="W46" s="33"/>
    </row>
    <row r="47">
      <c r="B47" s="73">
        <v>2.0</v>
      </c>
      <c r="C47" s="23" t="s">
        <v>134</v>
      </c>
      <c r="D47" s="93">
        <v>43035.0</v>
      </c>
      <c r="E47" s="26">
        <v>45.0</v>
      </c>
      <c r="G47" s="26">
        <v>2.0</v>
      </c>
      <c r="H47" s="93">
        <v>43035.0</v>
      </c>
      <c r="I47" s="91">
        <v>0.9583333333333334</v>
      </c>
      <c r="J47" s="33"/>
      <c r="L47" s="70">
        <v>2.0</v>
      </c>
      <c r="M47" s="92">
        <v>10.0</v>
      </c>
      <c r="N47" s="78" t="s">
        <v>233</v>
      </c>
      <c r="P47" s="73">
        <v>2.0</v>
      </c>
      <c r="Q47" s="23" t="s">
        <v>140</v>
      </c>
      <c r="R47" s="23" t="s">
        <v>234</v>
      </c>
      <c r="S47" s="23">
        <v>0.0</v>
      </c>
      <c r="T47" s="23">
        <v>3.0</v>
      </c>
      <c r="U47" s="23">
        <v>3.0</v>
      </c>
      <c r="V47" s="23">
        <v>12.0</v>
      </c>
      <c r="W47" s="33"/>
    </row>
    <row r="48">
      <c r="B48" s="73">
        <v>3.0</v>
      </c>
      <c r="C48" s="23" t="s">
        <v>147</v>
      </c>
      <c r="D48" s="93">
        <v>43081.0</v>
      </c>
      <c r="E48" s="26">
        <v>7.0</v>
      </c>
      <c r="J48" s="33"/>
      <c r="L48" s="70">
        <v>3.0</v>
      </c>
      <c r="M48" s="92">
        <v>8.0</v>
      </c>
      <c r="N48" s="78" t="s">
        <v>235</v>
      </c>
      <c r="P48" s="73">
        <v>3.0</v>
      </c>
      <c r="Q48" s="23" t="s">
        <v>151</v>
      </c>
      <c r="R48" s="23" t="s">
        <v>236</v>
      </c>
      <c r="S48" s="23">
        <v>0.0</v>
      </c>
      <c r="T48" s="23">
        <v>2.0</v>
      </c>
      <c r="U48" s="23">
        <v>1.0</v>
      </c>
      <c r="V48" s="23">
        <v>34.0</v>
      </c>
      <c r="W48" s="33"/>
    </row>
    <row r="49">
      <c r="B49" s="73">
        <v>4.0</v>
      </c>
      <c r="C49" s="23" t="s">
        <v>119</v>
      </c>
      <c r="D49" s="94">
        <v>43023.0</v>
      </c>
      <c r="E49" s="26">
        <v>12.0</v>
      </c>
      <c r="J49" s="33"/>
      <c r="L49" s="70">
        <v>4.0</v>
      </c>
      <c r="M49" s="92">
        <v>15.0</v>
      </c>
      <c r="N49" s="78" t="s">
        <v>237</v>
      </c>
      <c r="P49" s="73">
        <v>4.0</v>
      </c>
      <c r="Q49" s="23" t="s">
        <v>123</v>
      </c>
      <c r="R49" s="23" t="s">
        <v>238</v>
      </c>
      <c r="S49" s="23">
        <v>0.0</v>
      </c>
      <c r="T49" s="23">
        <v>4.0</v>
      </c>
      <c r="U49" s="23">
        <v>4.0</v>
      </c>
      <c r="V49" s="23">
        <v>551.0</v>
      </c>
      <c r="W49" s="33"/>
    </row>
    <row r="50">
      <c r="B50" s="57"/>
      <c r="D50" s="95"/>
      <c r="J50" s="33"/>
      <c r="L50" s="70">
        <v>5.0</v>
      </c>
      <c r="M50" s="92">
        <v>16.0</v>
      </c>
      <c r="N50" s="78" t="s">
        <v>239</v>
      </c>
      <c r="P50" s="57"/>
      <c r="S50" s="1"/>
      <c r="T50" s="1"/>
      <c r="U50" s="1"/>
      <c r="V50" s="1"/>
      <c r="W50" s="33"/>
    </row>
    <row r="51">
      <c r="B51" s="96" t="s">
        <v>240</v>
      </c>
      <c r="C51" s="97"/>
      <c r="D51" s="1"/>
      <c r="G51" s="79" t="s">
        <v>241</v>
      </c>
      <c r="H51" s="97"/>
      <c r="J51" s="33"/>
      <c r="L51" s="83"/>
      <c r="M51" s="48"/>
      <c r="N51" s="49"/>
      <c r="P51" s="98" t="s">
        <v>43</v>
      </c>
      <c r="Q51" s="12"/>
      <c r="S51" s="99" t="s">
        <v>44</v>
      </c>
      <c r="T51" s="12"/>
      <c r="V51" s="99" t="s">
        <v>45</v>
      </c>
      <c r="W51" s="59"/>
    </row>
    <row r="52">
      <c r="B52" s="62" t="s">
        <v>242</v>
      </c>
      <c r="C52" s="64" t="s">
        <v>50</v>
      </c>
      <c r="D52" s="1"/>
      <c r="G52" s="88" t="s">
        <v>28</v>
      </c>
      <c r="H52" s="100" t="s">
        <v>242</v>
      </c>
      <c r="J52" s="33"/>
      <c r="P52" s="101" t="s">
        <v>243</v>
      </c>
      <c r="Q52" s="102" t="s">
        <v>244</v>
      </c>
      <c r="S52" s="103" t="s">
        <v>245</v>
      </c>
      <c r="T52" s="64" t="s">
        <v>246</v>
      </c>
      <c r="V52" s="103" t="s">
        <v>247</v>
      </c>
      <c r="W52" s="68" t="s">
        <v>246</v>
      </c>
    </row>
    <row r="53">
      <c r="B53" s="70">
        <v>0.0</v>
      </c>
      <c r="C53" s="23" t="s">
        <v>136</v>
      </c>
      <c r="D53" s="1"/>
      <c r="G53" s="26">
        <v>0.0</v>
      </c>
      <c r="H53" s="23">
        <v>1.0</v>
      </c>
      <c r="J53" s="33"/>
      <c r="L53" s="104" t="s">
        <v>248</v>
      </c>
      <c r="M53" s="56"/>
      <c r="N53" s="105"/>
      <c r="O53" s="105"/>
      <c r="P53" s="106">
        <v>0.0</v>
      </c>
      <c r="Q53" s="107" t="s">
        <v>62</v>
      </c>
      <c r="S53" s="23">
        <v>0.0</v>
      </c>
      <c r="T53" s="23" t="s">
        <v>75</v>
      </c>
      <c r="V53" s="23">
        <v>0.0</v>
      </c>
      <c r="W53" s="75" t="s">
        <v>74</v>
      </c>
    </row>
    <row r="54">
      <c r="B54" s="70">
        <v>1.0</v>
      </c>
      <c r="C54" s="23" t="s">
        <v>73</v>
      </c>
      <c r="D54" s="1"/>
      <c r="G54" s="26">
        <v>0.0</v>
      </c>
      <c r="H54" s="23">
        <v>1.0</v>
      </c>
      <c r="J54" s="33"/>
      <c r="L54" s="22"/>
      <c r="M54" s="27"/>
      <c r="P54" s="106">
        <v>1.0</v>
      </c>
      <c r="Q54" s="107" t="s">
        <v>249</v>
      </c>
      <c r="S54" s="23">
        <v>1.0</v>
      </c>
      <c r="T54" s="23" t="s">
        <v>150</v>
      </c>
      <c r="V54" s="23">
        <v>1.0</v>
      </c>
      <c r="W54" s="75" t="s">
        <v>63</v>
      </c>
    </row>
    <row r="55">
      <c r="B55" s="70">
        <v>2.0</v>
      </c>
      <c r="C55" s="23" t="s">
        <v>61</v>
      </c>
      <c r="D55" s="1"/>
      <c r="G55" s="26">
        <v>1.0</v>
      </c>
      <c r="H55" s="23">
        <v>2.0</v>
      </c>
      <c r="J55" s="33"/>
      <c r="L55" s="61" t="s">
        <v>250</v>
      </c>
      <c r="M55" s="59"/>
      <c r="P55" s="106">
        <v>2.0</v>
      </c>
      <c r="Q55" s="107" t="s">
        <v>251</v>
      </c>
      <c r="S55" s="23">
        <v>2.0</v>
      </c>
      <c r="T55" s="23" t="s">
        <v>64</v>
      </c>
      <c r="V55" s="23">
        <v>2.0</v>
      </c>
      <c r="W55" s="75" t="s">
        <v>252</v>
      </c>
    </row>
    <row r="56">
      <c r="B56" s="73">
        <v>3.0</v>
      </c>
      <c r="C56" s="23" t="s">
        <v>120</v>
      </c>
      <c r="D56" s="1"/>
      <c r="G56" s="23">
        <v>2.0</v>
      </c>
      <c r="H56" s="23">
        <v>0.0</v>
      </c>
      <c r="J56" s="33"/>
      <c r="L56" s="108" t="s">
        <v>28</v>
      </c>
      <c r="M56" s="109" t="s">
        <v>220</v>
      </c>
      <c r="P56" s="106">
        <v>3.0</v>
      </c>
      <c r="Q56" s="107" t="s">
        <v>253</v>
      </c>
      <c r="S56" s="23">
        <v>3.0</v>
      </c>
      <c r="T56" s="23" t="s">
        <v>139</v>
      </c>
      <c r="V56" s="23">
        <v>3.0</v>
      </c>
      <c r="W56" s="75" t="s">
        <v>137</v>
      </c>
    </row>
    <row r="57">
      <c r="B57" s="57"/>
      <c r="J57" s="33"/>
      <c r="L57" s="70">
        <v>2.0</v>
      </c>
      <c r="M57" s="78">
        <v>5.0</v>
      </c>
      <c r="P57" s="106">
        <v>4.0</v>
      </c>
      <c r="Q57" s="107" t="s">
        <v>254</v>
      </c>
      <c r="S57" s="23">
        <v>4.0</v>
      </c>
      <c r="T57" s="23" t="s">
        <v>122</v>
      </c>
      <c r="V57" s="23">
        <v>4.0</v>
      </c>
      <c r="W57" s="75" t="s">
        <v>121</v>
      </c>
    </row>
    <row r="58">
      <c r="B58" s="57"/>
      <c r="F58" s="79" t="s">
        <v>255</v>
      </c>
      <c r="G58" s="29"/>
      <c r="H58" s="12"/>
      <c r="I58" s="1"/>
      <c r="J58" s="110"/>
      <c r="K58" s="1"/>
      <c r="L58" s="70">
        <v>3.0</v>
      </c>
      <c r="M58" s="78">
        <v>3.0</v>
      </c>
      <c r="P58" s="83"/>
      <c r="Q58" s="48"/>
      <c r="R58" s="48"/>
      <c r="S58" s="48"/>
      <c r="T58" s="48"/>
      <c r="U58" s="48"/>
      <c r="V58" s="48"/>
      <c r="W58" s="49"/>
    </row>
    <row r="59">
      <c r="B59" s="57"/>
      <c r="F59" s="40" t="s">
        <v>217</v>
      </c>
      <c r="G59" s="63" t="s">
        <v>28</v>
      </c>
      <c r="H59" s="38" t="s">
        <v>42</v>
      </c>
      <c r="J59" s="110"/>
      <c r="L59" s="70">
        <v>2.0</v>
      </c>
      <c r="M59" s="78">
        <v>2.0</v>
      </c>
    </row>
    <row r="60">
      <c r="B60" s="57"/>
      <c r="F60" s="26">
        <v>0.0</v>
      </c>
      <c r="G60" s="26">
        <v>0.0</v>
      </c>
      <c r="H60" s="23">
        <v>1.0</v>
      </c>
      <c r="I60" s="4"/>
      <c r="J60" s="110"/>
      <c r="L60" s="70">
        <v>1.0</v>
      </c>
      <c r="M60" s="78">
        <v>3.0</v>
      </c>
    </row>
    <row r="61">
      <c r="B61" s="57"/>
      <c r="F61" s="26">
        <v>1.0</v>
      </c>
      <c r="G61" s="26">
        <v>0.0</v>
      </c>
      <c r="H61" s="23">
        <v>1.0</v>
      </c>
      <c r="J61" s="110"/>
      <c r="L61" s="70">
        <v>4.0</v>
      </c>
      <c r="M61" s="78">
        <v>4.0</v>
      </c>
    </row>
    <row r="62">
      <c r="B62" s="57"/>
      <c r="F62" s="26">
        <v>2.0</v>
      </c>
      <c r="G62" s="26">
        <v>1.0</v>
      </c>
      <c r="H62" s="23">
        <v>2.0</v>
      </c>
      <c r="J62" s="110"/>
      <c r="L62" s="70">
        <v>4.0</v>
      </c>
      <c r="M62" s="78">
        <v>5.0</v>
      </c>
    </row>
    <row r="63">
      <c r="B63" s="57"/>
      <c r="F63" s="26">
        <v>3.0</v>
      </c>
      <c r="G63" s="23">
        <v>2.0</v>
      </c>
      <c r="H63" s="23">
        <v>0.0</v>
      </c>
      <c r="J63" s="110"/>
      <c r="L63" s="83"/>
      <c r="M63" s="49"/>
    </row>
    <row r="64">
      <c r="B64" s="57"/>
      <c r="J64" s="110"/>
    </row>
    <row r="65">
      <c r="B65" s="57"/>
      <c r="J65" s="110"/>
    </row>
    <row r="66">
      <c r="B66" s="57"/>
      <c r="C66" s="111"/>
      <c r="D66" s="1"/>
      <c r="I66" s="1"/>
      <c r="J66" s="110"/>
    </row>
    <row r="67">
      <c r="B67" s="57"/>
      <c r="C67" s="111"/>
      <c r="D67" s="112"/>
      <c r="I67" s="111"/>
      <c r="J67" s="33"/>
    </row>
    <row r="68">
      <c r="B68" s="57"/>
      <c r="J68" s="33"/>
    </row>
    <row r="69">
      <c r="B69" s="57"/>
      <c r="J69" s="113"/>
    </row>
    <row r="70">
      <c r="B70" s="57"/>
      <c r="J70" s="113"/>
    </row>
    <row r="71">
      <c r="B71" s="57"/>
      <c r="J71" s="113"/>
    </row>
    <row r="72">
      <c r="B72" s="57"/>
      <c r="J72" s="113"/>
    </row>
    <row r="73">
      <c r="B73" s="57"/>
      <c r="J73" s="113"/>
    </row>
    <row r="74">
      <c r="B74" s="57"/>
      <c r="D74" s="1"/>
      <c r="J74" s="114"/>
    </row>
    <row r="75">
      <c r="B75" s="57"/>
      <c r="C75" s="111"/>
      <c r="D75" s="1"/>
      <c r="G75" s="1"/>
      <c r="J75" s="113"/>
    </row>
    <row r="76">
      <c r="B76" s="57"/>
      <c r="C76" s="115"/>
      <c r="D76" s="1"/>
      <c r="G76" s="1"/>
      <c r="H76" s="1"/>
      <c r="J76" s="33"/>
    </row>
    <row r="77">
      <c r="B77" s="83"/>
      <c r="C77" s="48"/>
      <c r="D77" s="48"/>
      <c r="E77" s="48"/>
      <c r="F77" s="48"/>
      <c r="G77" s="48"/>
      <c r="H77" s="48"/>
      <c r="I77" s="48"/>
      <c r="J77" s="49"/>
    </row>
    <row r="78">
      <c r="P78" s="1"/>
    </row>
    <row r="79">
      <c r="D79" s="20" t="s">
        <v>256</v>
      </c>
      <c r="H79" s="1"/>
      <c r="J79" s="52" t="s">
        <v>257</v>
      </c>
      <c r="N79" s="116"/>
      <c r="O79" s="116"/>
      <c r="P79" s="116"/>
      <c r="Q79" s="116"/>
    </row>
    <row r="80">
      <c r="B80" s="22"/>
      <c r="C80" s="24"/>
      <c r="D80" s="24"/>
      <c r="E80" s="24"/>
      <c r="F80" s="27"/>
      <c r="H80" s="117"/>
      <c r="I80" s="24"/>
      <c r="J80" s="24"/>
      <c r="K80" s="24"/>
      <c r="L80" s="24"/>
      <c r="M80" s="24"/>
      <c r="N80" s="118"/>
      <c r="O80" s="118"/>
      <c r="P80" s="118"/>
      <c r="Q80" s="119"/>
    </row>
    <row r="81">
      <c r="B81" s="28" t="s">
        <v>258</v>
      </c>
      <c r="C81" s="29"/>
      <c r="D81" s="29"/>
      <c r="E81" s="29"/>
      <c r="F81" s="59"/>
      <c r="G81" s="1"/>
      <c r="H81" s="28" t="s">
        <v>259</v>
      </c>
      <c r="I81" s="12"/>
      <c r="J81" s="51"/>
      <c r="Q81" s="33"/>
    </row>
    <row r="82">
      <c r="B82" s="36" t="s">
        <v>260</v>
      </c>
      <c r="C82" s="38" t="s">
        <v>261</v>
      </c>
      <c r="D82" s="38" t="s">
        <v>262</v>
      </c>
      <c r="E82" s="15" t="s">
        <v>263</v>
      </c>
      <c r="F82" s="120" t="s">
        <v>264</v>
      </c>
      <c r="G82" s="51"/>
      <c r="H82" s="36" t="s">
        <v>265</v>
      </c>
      <c r="I82" s="38" t="s">
        <v>266</v>
      </c>
      <c r="J82" s="4"/>
      <c r="K82" s="60" t="s">
        <v>267</v>
      </c>
      <c r="L82" s="29"/>
      <c r="M82" s="29"/>
      <c r="N82" s="29"/>
      <c r="O82" s="12"/>
      <c r="Q82" s="33"/>
    </row>
    <row r="83">
      <c r="B83" s="73">
        <v>0.0</v>
      </c>
      <c r="C83" s="23">
        <v>3.0</v>
      </c>
      <c r="D83" s="23">
        <v>0.0</v>
      </c>
      <c r="E83" s="121">
        <v>42736.0</v>
      </c>
      <c r="F83" s="75">
        <v>0.0</v>
      </c>
      <c r="H83" s="73">
        <v>0.0</v>
      </c>
      <c r="I83" s="71">
        <v>0.0</v>
      </c>
      <c r="K83" s="40" t="s">
        <v>268</v>
      </c>
      <c r="L83" s="38" t="s">
        <v>265</v>
      </c>
      <c r="M83" s="86" t="s">
        <v>227</v>
      </c>
      <c r="N83" s="15" t="s">
        <v>269</v>
      </c>
      <c r="O83" s="15" t="s">
        <v>270</v>
      </c>
      <c r="Q83" s="33"/>
    </row>
    <row r="84">
      <c r="B84" s="73">
        <v>1.0</v>
      </c>
      <c r="C84" s="23">
        <v>2.0</v>
      </c>
      <c r="D84" s="23">
        <v>2.0</v>
      </c>
      <c r="E84" s="121">
        <v>42736.0</v>
      </c>
      <c r="F84" s="75">
        <v>1.0</v>
      </c>
      <c r="H84" s="73">
        <v>1.0</v>
      </c>
      <c r="I84" s="71">
        <v>1.0</v>
      </c>
      <c r="K84" s="26">
        <v>0.0</v>
      </c>
      <c r="L84" s="23">
        <v>0.0</v>
      </c>
      <c r="M84" s="122">
        <v>1.0</v>
      </c>
      <c r="N84" s="26">
        <v>200.0</v>
      </c>
      <c r="O84" s="26" t="s">
        <v>271</v>
      </c>
      <c r="Q84" s="33"/>
    </row>
    <row r="85">
      <c r="B85" s="73">
        <v>2.0</v>
      </c>
      <c r="C85" s="23">
        <v>1.0</v>
      </c>
      <c r="D85" s="23">
        <v>1.0</v>
      </c>
      <c r="E85" s="121">
        <v>42801.0</v>
      </c>
      <c r="F85" s="75">
        <v>2.0</v>
      </c>
      <c r="H85" s="73">
        <v>2.0</v>
      </c>
      <c r="I85" s="71">
        <v>2.0</v>
      </c>
      <c r="K85" s="26">
        <v>1.0</v>
      </c>
      <c r="L85" s="23">
        <v>0.0</v>
      </c>
      <c r="M85" s="122">
        <v>2.0</v>
      </c>
      <c r="N85" s="26">
        <v>150.0</v>
      </c>
      <c r="O85" s="26" t="s">
        <v>272</v>
      </c>
      <c r="Q85" s="33"/>
    </row>
    <row r="86">
      <c r="B86" s="57"/>
      <c r="F86" s="33"/>
      <c r="H86" s="73">
        <v>3.0</v>
      </c>
      <c r="I86" s="71">
        <v>3.0</v>
      </c>
      <c r="K86" s="26">
        <v>2.0</v>
      </c>
      <c r="L86" s="23">
        <v>3.0</v>
      </c>
      <c r="M86" s="122">
        <v>1.0</v>
      </c>
      <c r="N86" s="26">
        <v>480.0</v>
      </c>
      <c r="O86" s="26" t="s">
        <v>273</v>
      </c>
      <c r="Q86" s="33"/>
    </row>
    <row r="87">
      <c r="B87" s="57"/>
      <c r="F87" s="33"/>
      <c r="H87" s="123">
        <v>4.0</v>
      </c>
      <c r="I87" s="71">
        <v>4.0</v>
      </c>
      <c r="K87" s="26">
        <v>3.0</v>
      </c>
      <c r="L87" s="23">
        <v>3.0</v>
      </c>
      <c r="M87" s="122">
        <v>2.0</v>
      </c>
      <c r="N87" s="26">
        <v>465.0</v>
      </c>
      <c r="O87" s="26" t="s">
        <v>274</v>
      </c>
      <c r="Q87" s="33"/>
    </row>
    <row r="88">
      <c r="B88" s="57"/>
      <c r="F88" s="33"/>
      <c r="H88" s="123">
        <v>5.0</v>
      </c>
      <c r="I88" s="71">
        <v>5.0</v>
      </c>
      <c r="K88" s="26">
        <v>4.0</v>
      </c>
      <c r="L88" s="122">
        <v>5.0</v>
      </c>
      <c r="M88" s="122">
        <v>1.0</v>
      </c>
      <c r="N88" s="23">
        <v>2000.0</v>
      </c>
      <c r="O88" s="26" t="s">
        <v>275</v>
      </c>
      <c r="Q88" s="33"/>
    </row>
    <row r="89">
      <c r="B89" s="124" t="s">
        <v>276</v>
      </c>
      <c r="C89" s="12"/>
      <c r="E89" s="99" t="s">
        <v>277</v>
      </c>
      <c r="F89" s="59"/>
      <c r="H89" s="125"/>
      <c r="M89" s="1"/>
      <c r="Q89" s="33"/>
    </row>
    <row r="90">
      <c r="B90" s="62" t="s">
        <v>278</v>
      </c>
      <c r="C90" s="15" t="s">
        <v>279</v>
      </c>
      <c r="E90" s="40" t="s">
        <v>262</v>
      </c>
      <c r="F90" s="69" t="s">
        <v>280</v>
      </c>
      <c r="H90" s="126" t="s">
        <v>281</v>
      </c>
      <c r="I90" s="12"/>
      <c r="K90" s="127" t="s">
        <v>282</v>
      </c>
      <c r="L90" s="12"/>
      <c r="M90" s="1"/>
      <c r="Q90" s="33"/>
    </row>
    <row r="91">
      <c r="B91" s="70">
        <v>0.0</v>
      </c>
      <c r="C91" s="23" t="s">
        <v>29</v>
      </c>
      <c r="E91" s="26">
        <v>0.0</v>
      </c>
      <c r="F91" s="78">
        <v>6.0</v>
      </c>
      <c r="H91" s="128" t="s">
        <v>266</v>
      </c>
      <c r="I91" s="65" t="s">
        <v>92</v>
      </c>
      <c r="K91" s="88" t="s">
        <v>28</v>
      </c>
      <c r="L91" s="129" t="s">
        <v>265</v>
      </c>
      <c r="M91" s="1"/>
      <c r="Q91" s="33"/>
    </row>
    <row r="92">
      <c r="B92" s="70">
        <v>1.0</v>
      </c>
      <c r="C92" s="23" t="s">
        <v>11</v>
      </c>
      <c r="E92" s="26">
        <v>1.0</v>
      </c>
      <c r="F92" s="78">
        <v>12.0</v>
      </c>
      <c r="H92" s="106">
        <v>0.0</v>
      </c>
      <c r="I92" s="23" t="s">
        <v>66</v>
      </c>
      <c r="K92" s="26">
        <v>0.0</v>
      </c>
      <c r="L92" s="73">
        <v>2.0</v>
      </c>
      <c r="M92" s="1"/>
      <c r="Q92" s="33"/>
    </row>
    <row r="93">
      <c r="B93" s="70">
        <v>2.0</v>
      </c>
      <c r="C93" s="23" t="s">
        <v>13</v>
      </c>
      <c r="E93" s="26">
        <v>2.0</v>
      </c>
      <c r="F93" s="78">
        <v>36.0</v>
      </c>
      <c r="H93" s="106">
        <v>1.0</v>
      </c>
      <c r="I93" s="23" t="s">
        <v>113</v>
      </c>
      <c r="K93" s="26">
        <v>0.0</v>
      </c>
      <c r="L93" s="73">
        <v>1.0</v>
      </c>
      <c r="M93" s="1"/>
      <c r="P93" s="1"/>
      <c r="Q93" s="33"/>
    </row>
    <row r="94">
      <c r="B94" s="57"/>
      <c r="F94" s="33"/>
      <c r="H94" s="106">
        <v>2.0</v>
      </c>
      <c r="I94" s="23" t="s">
        <v>283</v>
      </c>
      <c r="K94" s="26">
        <v>2.0</v>
      </c>
      <c r="L94" s="73">
        <v>4.0</v>
      </c>
      <c r="M94" s="1"/>
      <c r="P94" s="1"/>
      <c r="Q94" s="33"/>
    </row>
    <row r="95">
      <c r="B95" s="57"/>
      <c r="F95" s="33"/>
      <c r="H95" s="106">
        <v>3.0</v>
      </c>
      <c r="I95" s="23" t="s">
        <v>284</v>
      </c>
      <c r="K95" s="26">
        <v>1.0</v>
      </c>
      <c r="L95" s="73">
        <v>3.0</v>
      </c>
      <c r="M95" s="1"/>
      <c r="P95" s="1"/>
      <c r="Q95" s="33"/>
    </row>
    <row r="96">
      <c r="B96" s="124" t="s">
        <v>26</v>
      </c>
      <c r="C96" s="12"/>
      <c r="E96" s="127" t="s">
        <v>285</v>
      </c>
      <c r="F96" s="59"/>
      <c r="H96" s="106">
        <v>4.0</v>
      </c>
      <c r="I96" s="23" t="s">
        <v>286</v>
      </c>
      <c r="K96" s="26">
        <v>2.0</v>
      </c>
      <c r="L96" s="123">
        <v>2.0</v>
      </c>
      <c r="M96" s="1"/>
      <c r="P96" s="1"/>
      <c r="Q96" s="33"/>
    </row>
    <row r="97">
      <c r="B97" s="62" t="s">
        <v>287</v>
      </c>
      <c r="C97" s="15" t="s">
        <v>288</v>
      </c>
      <c r="E97" s="63" t="s">
        <v>192</v>
      </c>
      <c r="F97" s="109" t="s">
        <v>15</v>
      </c>
      <c r="H97" s="106">
        <v>5.0</v>
      </c>
      <c r="I97" s="23" t="s">
        <v>289</v>
      </c>
      <c r="K97" s="26">
        <v>1.0</v>
      </c>
      <c r="L97" s="26">
        <v>5.0</v>
      </c>
      <c r="M97" s="1"/>
      <c r="P97" s="1"/>
      <c r="Q97" s="33"/>
    </row>
    <row r="98">
      <c r="B98" s="70">
        <v>0.0</v>
      </c>
      <c r="C98" s="23">
        <v>5.0</v>
      </c>
      <c r="E98" s="26">
        <v>1.0</v>
      </c>
      <c r="F98" s="78">
        <v>5.0</v>
      </c>
      <c r="H98" s="123">
        <v>6.0</v>
      </c>
      <c r="I98" s="23" t="s">
        <v>77</v>
      </c>
      <c r="M98" s="1"/>
      <c r="P98" s="1"/>
      <c r="Q98" s="33"/>
    </row>
    <row r="99">
      <c r="B99" s="70">
        <v>1.0</v>
      </c>
      <c r="C99" s="23">
        <v>10.0</v>
      </c>
      <c r="E99" s="26">
        <v>2.0</v>
      </c>
      <c r="F99" s="78">
        <v>3.0</v>
      </c>
      <c r="H99" s="130"/>
      <c r="I99" s="1"/>
      <c r="M99" s="1"/>
      <c r="P99" s="1"/>
      <c r="Q99" s="33"/>
    </row>
    <row r="100">
      <c r="B100" s="70">
        <v>2.0</v>
      </c>
      <c r="C100" s="23">
        <v>20.0</v>
      </c>
      <c r="E100" s="26">
        <v>3.0</v>
      </c>
      <c r="F100" s="78">
        <v>2.0</v>
      </c>
      <c r="H100" s="57"/>
      <c r="P100" s="1"/>
      <c r="Q100" s="33"/>
    </row>
    <row r="101">
      <c r="B101" s="70">
        <v>3.0</v>
      </c>
      <c r="C101" s="26">
        <v>30.0</v>
      </c>
      <c r="E101" s="26">
        <v>0.0</v>
      </c>
      <c r="F101" s="78">
        <v>3.0</v>
      </c>
      <c r="H101" s="57"/>
      <c r="M101" s="4"/>
      <c r="P101" s="1"/>
      <c r="Q101" s="33"/>
    </row>
    <row r="102">
      <c r="B102" s="57"/>
      <c r="E102" s="26">
        <v>5.0</v>
      </c>
      <c r="F102" s="78">
        <v>4.0</v>
      </c>
      <c r="H102" s="57"/>
      <c r="M102" s="1"/>
      <c r="P102" s="1"/>
      <c r="Q102" s="33"/>
    </row>
    <row r="103">
      <c r="B103" s="57"/>
      <c r="F103" s="33"/>
      <c r="H103" s="57"/>
      <c r="M103" s="1"/>
      <c r="N103" s="1"/>
      <c r="O103" s="1"/>
      <c r="P103" s="1"/>
      <c r="Q103" s="33"/>
    </row>
    <row r="104">
      <c r="B104" s="57"/>
      <c r="F104" s="33"/>
      <c r="H104" s="57"/>
      <c r="M104" s="1"/>
      <c r="N104" s="1"/>
      <c r="O104" s="1"/>
      <c r="P104" s="1"/>
      <c r="Q104" s="33"/>
    </row>
    <row r="105">
      <c r="B105" s="57"/>
      <c r="F105" s="33"/>
      <c r="H105" s="57"/>
      <c r="M105" s="1"/>
      <c r="N105" s="1"/>
      <c r="O105" s="1"/>
      <c r="P105" s="1"/>
      <c r="Q105" s="33"/>
    </row>
    <row r="106">
      <c r="B106" s="125"/>
      <c r="F106" s="33"/>
      <c r="H106" s="57"/>
      <c r="M106" s="1"/>
      <c r="N106" s="1"/>
      <c r="O106" s="1"/>
      <c r="P106" s="1"/>
      <c r="Q106" s="33"/>
    </row>
    <row r="107">
      <c r="B107" s="131"/>
      <c r="C107" s="48"/>
      <c r="D107" s="48"/>
      <c r="E107" s="48"/>
      <c r="F107" s="49"/>
      <c r="H107" s="57"/>
      <c r="M107" s="1"/>
      <c r="N107" s="1"/>
      <c r="O107" s="1"/>
      <c r="P107" s="1"/>
      <c r="Q107" s="33"/>
    </row>
    <row r="108">
      <c r="B108" s="4"/>
      <c r="H108" s="132"/>
      <c r="I108" s="133"/>
      <c r="J108" s="48"/>
      <c r="K108" s="48"/>
      <c r="L108" s="134"/>
      <c r="M108" s="134"/>
      <c r="N108" s="134"/>
      <c r="O108" s="134"/>
      <c r="P108" s="134"/>
      <c r="Q108" s="49"/>
    </row>
    <row r="109">
      <c r="B109" s="4"/>
      <c r="H109" s="111"/>
      <c r="I109" s="111"/>
    </row>
    <row r="110">
      <c r="B110" s="4"/>
      <c r="I110" s="111"/>
    </row>
    <row r="111">
      <c r="B111" s="4"/>
    </row>
    <row r="112">
      <c r="B112" s="4"/>
    </row>
  </sheetData>
  <mergeCells count="38">
    <mergeCell ref="P51:Q51"/>
    <mergeCell ref="L43:N43"/>
    <mergeCell ref="B43:E43"/>
    <mergeCell ref="G43:I43"/>
    <mergeCell ref="P43:V43"/>
    <mergeCell ref="S51:T51"/>
    <mergeCell ref="B51:C51"/>
    <mergeCell ref="L53:M53"/>
    <mergeCell ref="G51:H51"/>
    <mergeCell ref="L55:M55"/>
    <mergeCell ref="F58:H58"/>
    <mergeCell ref="B20:H20"/>
    <mergeCell ref="O20:P20"/>
    <mergeCell ref="R20:U20"/>
    <mergeCell ref="W20:Z20"/>
    <mergeCell ref="J20:L20"/>
    <mergeCell ref="S18:T18"/>
    <mergeCell ref="Y18:Z18"/>
    <mergeCell ref="B96:C96"/>
    <mergeCell ref="E96:F96"/>
    <mergeCell ref="E89:F89"/>
    <mergeCell ref="H90:I90"/>
    <mergeCell ref="H81:I81"/>
    <mergeCell ref="K82:O82"/>
    <mergeCell ref="K90:L90"/>
    <mergeCell ref="B26:D26"/>
    <mergeCell ref="F26:G26"/>
    <mergeCell ref="B32:D32"/>
    <mergeCell ref="B11:D11"/>
    <mergeCell ref="F11:G11"/>
    <mergeCell ref="B3:C3"/>
    <mergeCell ref="I11:J11"/>
    <mergeCell ref="B89:C89"/>
    <mergeCell ref="B109:C109"/>
    <mergeCell ref="B111:C111"/>
    <mergeCell ref="B110:E110"/>
    <mergeCell ref="B81:F81"/>
    <mergeCell ref="V51:W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2" t="s">
        <v>0</v>
      </c>
    </row>
    <row r="2">
      <c r="B2" s="5" t="s">
        <v>2</v>
      </c>
    </row>
    <row r="3">
      <c r="B3" s="5" t="s">
        <v>5</v>
      </c>
    </row>
    <row r="5">
      <c r="B5" s="2" t="s">
        <v>6</v>
      </c>
      <c r="D5" s="2" t="s">
        <v>7</v>
      </c>
      <c r="F5" s="7" t="s">
        <v>8</v>
      </c>
    </row>
    <row r="6">
      <c r="B6" s="5" t="s">
        <v>10</v>
      </c>
      <c r="D6" s="5" t="s">
        <v>11</v>
      </c>
      <c r="F6" s="9">
        <v>0.0</v>
      </c>
    </row>
    <row r="7">
      <c r="B7" s="5" t="s">
        <v>12</v>
      </c>
      <c r="D7" s="5" t="s">
        <v>13</v>
      </c>
      <c r="F7" s="9">
        <v>5.0</v>
      </c>
    </row>
    <row r="8">
      <c r="B8" s="11" t="s">
        <v>14</v>
      </c>
      <c r="D8" s="5" t="s">
        <v>29</v>
      </c>
      <c r="F8" s="9">
        <v>10.0</v>
      </c>
    </row>
    <row r="9">
      <c r="D9" s="5" t="s">
        <v>30</v>
      </c>
      <c r="F9" s="9">
        <v>20.0</v>
      </c>
    </row>
    <row r="10">
      <c r="B10" s="2" t="s">
        <v>22</v>
      </c>
      <c r="F10" s="9">
        <v>30.0</v>
      </c>
    </row>
    <row r="11">
      <c r="B11" s="5" t="s">
        <v>31</v>
      </c>
      <c r="D11" s="2" t="s">
        <v>23</v>
      </c>
    </row>
    <row r="12">
      <c r="B12" s="5" t="s">
        <v>32</v>
      </c>
      <c r="D12" s="5" t="s">
        <v>33</v>
      </c>
    </row>
    <row r="13">
      <c r="B13" s="5" t="s">
        <v>14</v>
      </c>
      <c r="D13" s="5" t="s">
        <v>34</v>
      </c>
    </row>
    <row r="14">
      <c r="D14" s="5" t="s">
        <v>35</v>
      </c>
    </row>
    <row r="15">
      <c r="D15" s="5" t="s">
        <v>36</v>
      </c>
    </row>
    <row r="16">
      <c r="D16" s="5" t="s">
        <v>37</v>
      </c>
    </row>
  </sheetData>
  <drawing r:id="rId1"/>
</worksheet>
</file>