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ALISTAMIENTO\2021\LANCH ALISTAMIENTO MAY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U8" i="1"/>
  <c r="V8" i="1"/>
  <c r="U9" i="1"/>
  <c r="V9" i="1"/>
  <c r="U3" i="1" l="1"/>
  <c r="V3" i="1"/>
  <c r="U2" i="1" l="1"/>
  <c r="V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<sst xmlns="http://schemas.openxmlformats.org/spreadsheetml/2006/main" count="165" uniqueCount="82">
  <si>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</si>
  <si>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</si>
  <si>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</si>
  <si>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</si>
  <si>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</si>
  <si>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</si>
  <si>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</si>
  <si>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</si>
  <si>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</si>
  <si>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</si>
  <si>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</si>
  <si>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</si>
  <si>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</si>
  <si>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</si>
  <si>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</si>
  <si>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</si>
  <si>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</si>
  <si>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</si>
  <si>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</si>
  <si>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</si>
  <si>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</si>
  <si>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</si>
  <si>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</si>
  <si>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</si>
  <si>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</si>
  <si>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</si>
  <si>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</si>
  <si>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</si>
  <si>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</si>
  <si>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</si>
  <si>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</si>
  <si>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</si>
  <si>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</si>
  <si>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ACCESORIOS CELULAR</t>
  </si>
  <si>
    <t>INTERRAPIDISIMO</t>
  </si>
  <si>
    <t>INTERRAPIDISIMO - PREPAGADO</t>
  </si>
  <si>
    <t>ACS01721</t>
  </si>
  <si>
    <t>ACS01637</t>
  </si>
  <si>
    <t>FSAP0058</t>
  </si>
  <si>
    <t>IGAP0013</t>
  </si>
  <si>
    <t>XDAP0016</t>
  </si>
  <si>
    <t>XMAP0007</t>
  </si>
  <si>
    <t>XDAP0017</t>
  </si>
  <si>
    <t>FUAP0025</t>
  </si>
  <si>
    <t>XDAP0008</t>
  </si>
  <si>
    <t>XDAP0009</t>
  </si>
  <si>
    <t>FUAP0022</t>
  </si>
  <si>
    <t>XDHW0007</t>
  </si>
  <si>
    <t>XDHW0011</t>
  </si>
  <si>
    <t>XDSG0024</t>
  </si>
  <si>
    <t>ACEC0023</t>
  </si>
  <si>
    <t>FUSG0047</t>
  </si>
  <si>
    <t>XDSG0036</t>
  </si>
  <si>
    <t>FUSG0062</t>
  </si>
  <si>
    <t>XDSG0027</t>
  </si>
  <si>
    <t>XDSG0046</t>
  </si>
  <si>
    <t>FUSG0068</t>
  </si>
  <si>
    <t>OXSG0027</t>
  </si>
  <si>
    <t>F475R52</t>
  </si>
  <si>
    <t>F476R52</t>
  </si>
  <si>
    <t>XDXI0007</t>
  </si>
  <si>
    <t>FXXI0018</t>
  </si>
  <si>
    <t>XDXI0008</t>
  </si>
  <si>
    <t>FXXI0020</t>
  </si>
  <si>
    <t>ASD00839</t>
  </si>
  <si>
    <t>ASD00542</t>
  </si>
  <si>
    <t>ASD00537</t>
  </si>
  <si>
    <t>ACS01617</t>
  </si>
  <si>
    <t>ACS02224</t>
  </si>
  <si>
    <t>062CS24469</t>
  </si>
  <si>
    <t>062CS25324</t>
  </si>
  <si>
    <t>ASD00993</t>
  </si>
  <si>
    <t>ASD01276</t>
  </si>
  <si>
    <t>ASD01277</t>
  </si>
  <si>
    <t>ACS00712</t>
  </si>
  <si>
    <t>FSSG0090</t>
  </si>
  <si>
    <t>FUSG0010</t>
  </si>
  <si>
    <t>ESSG0009</t>
  </si>
  <si>
    <t>AGL01467</t>
  </si>
  <si>
    <t>EP-TA20JBEUGUS</t>
  </si>
  <si>
    <t>AGL01533</t>
  </si>
  <si>
    <t>FUSG0029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</si>
</sst>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1" fontId="6" fillId="6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5.5703125" style="7" bestFit="1" customWidth="1"/>
    <col min="2" max="2" width="13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7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30</v>
      </c>
      <c r="G1" s="4" t="s">
        <v>25</v>
      </c>
      <c r="H1" s="4" t="s">
        <v>5</v>
      </c>
      <c r="I1" s="4" t="s">
        <v>6</v>
      </c>
      <c r="J1" s="4" t="s">
        <v>19</v>
      </c>
      <c r="K1" s="4" t="s">
        <v>26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20</v>
      </c>
      <c r="S1" s="4" t="s">
        <v>21</v>
      </c>
      <c r="T1" s="4" t="s">
        <v>22</v>
      </c>
      <c r="U1" s="5" t="s">
        <v>8</v>
      </c>
      <c r="V1" s="5" t="s">
        <v>25</v>
      </c>
    </row>
    <row r="2" spans="1:22" x14ac:dyDescent="0.25">
      <c r="A2" s="7">
        <v>999066135599</v>
      </c>
      <c r="B2" s="1">
        <v>2185</v>
      </c>
      <c r="C2" s="1" t="s">
        <v>55</v>
      </c>
      <c r="D2" s="1">
        <v>1</v>
      </c>
      <c r="E2" s="1" t="s">
        <v>7</v>
      </c>
      <c r="F2" s="7">
        <v>0</v>
      </c>
      <c r="G2" s="1" t="s">
        <v>23</v>
      </c>
      <c r="K2" s="1">
        <v>1</v>
      </c>
      <c r="L2" s="1">
        <v>1</v>
      </c>
      <c r="M2" s="1">
        <v>17</v>
      </c>
      <c r="N2" s="1">
        <v>20</v>
      </c>
      <c r="O2" s="1">
        <v>6</v>
      </c>
      <c r="P2" s="1" t="s">
        <v>27</v>
      </c>
      <c r="Q2" s="1" t="s">
        <v>28</v>
      </c>
      <c r="R2" s="1" t="s">
        <v>33</v>
      </c>
      <c r="S2" s="1">
        <v>0</v>
      </c>
      <c r="T2" s="1"/>
      <c r="U2" s="1">
        <f t="shared" ref="U2" si="0">VLOOKUP(E2,T_OPERADORES,2,FALSE)</f>
        <v>1</v>
      </c>
      <c r="V2" s="1">
        <f t="shared" ref="V2" si="1">VLOOKUP(G2,T_TIPO_ENVIO,2,FALSE)</f>
        <v>1</v>
      </c>
    </row>
    <row r="3" spans="1:22" x14ac:dyDescent="0.25">
      <c r="A3" s="7">
        <v>999066135831</v>
      </c>
      <c r="B3" s="1">
        <v>2184</v>
      </c>
      <c r="C3" s="1" t="s">
        <v>51</v>
      </c>
      <c r="D3" s="1">
        <v>1</v>
      </c>
      <c r="E3" s="1" t="s">
        <v>7</v>
      </c>
      <c r="F3" s="7">
        <v>0</v>
      </c>
      <c r="G3" s="1" t="s">
        <v>23</v>
      </c>
      <c r="H3" s="1"/>
      <c r="I3" s="1"/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27</v>
      </c>
      <c r="Q3" s="1" t="s">
        <v>28</v>
      </c>
      <c r="R3" s="1" t="s">
        <v>33</v>
      </c>
      <c r="S3" s="1">
        <v>0</v>
      </c>
      <c r="T3" s="1"/>
      <c r="U3" s="1">
        <f t="shared" ref="U3:U4" si="2">VLOOKUP(E3,T_OPERADORES,2,FALSE)</f>
        <v>1</v>
      </c>
      <c r="V3" s="1">
        <f t="shared" ref="V3:V4" si="3">VLOOKUP(G3,T_TIPO_ENVIO,2,FALSE)</f>
        <v>1</v>
      </c>
    </row>
    <row r="4" spans="1:22" x14ac:dyDescent="0.25">
      <c r="A4" s="7">
        <v>999066135896</v>
      </c>
      <c r="B4">
        <v>2182</v>
      </c>
      <c r="C4" t="s">
        <v>67</v>
      </c>
      <c r="D4">
        <v>1</v>
      </c>
      <c r="E4" t="s">
        <v>7</v>
      </c>
      <c r="F4" s="7">
        <v>0</v>
      </c>
      <c r="G4" s="1" t="s">
        <v>23</v>
      </c>
      <c r="K4" s="1">
        <v>1</v>
      </c>
      <c r="L4" s="1">
        <v>1</v>
      </c>
      <c r="M4" s="1">
        <v>17</v>
      </c>
      <c r="N4" s="1">
        <v>20</v>
      </c>
      <c r="O4" s="1">
        <v>6</v>
      </c>
      <c r="P4" s="1" t="s">
        <v>27</v>
      </c>
      <c r="Q4" s="1" t="s">
        <v>28</v>
      </c>
      <c r="R4" s="1" t="s">
        <v>33</v>
      </c>
      <c r="S4" s="1">
        <v>0</v>
      </c>
      <c r="T4" s="1"/>
      <c r="U4" s="1">
        <f t="shared" si="2"/>
        <v>1</v>
      </c>
      <c r="V4" s="1">
        <f t="shared" si="3"/>
        <v>1</v>
      </c>
    </row>
    <row r="5" spans="1:22" x14ac:dyDescent="0.25">
      <c r="A5" s="7">
        <v>999066135896</v>
      </c>
      <c r="B5" s="1">
        <v>2182</v>
      </c>
      <c r="C5" t="s">
        <v>78</v>
      </c>
      <c r="D5">
        <v>1</v>
      </c>
      <c r="E5" t="s">
        <v>7</v>
      </c>
      <c r="F5" s="7">
        <v>0</v>
      </c>
      <c r="G5" s="1" t="s">
        <v>23</v>
      </c>
      <c r="K5" s="1">
        <v>1</v>
      </c>
      <c r="L5" s="1">
        <v>1</v>
      </c>
      <c r="M5" s="1">
        <v>17</v>
      </c>
      <c r="N5" s="1">
        <v>20</v>
      </c>
      <c r="O5" s="1">
        <v>6</v>
      </c>
      <c r="P5" s="1" t="s">
        <v>27</v>
      </c>
      <c r="Q5" s="1" t="s">
        <v>28</v>
      </c>
      <c r="R5" s="1" t="s">
        <v>33</v>
      </c>
      <c r="S5" s="1">
        <v>0</v>
      </c>
      <c r="T5" s="1"/>
      <c r="U5" s="1">
        <f t="shared" ref="U5:U9" si="4">VLOOKUP(E5,T_OPERADORES,2,FALSE)</f>
        <v>1</v>
      </c>
      <c r="V5" s="1">
        <f t="shared" ref="V5:V9" si="5">VLOOKUP(G5,T_TIPO_ENVIO,2,FALSE)</f>
        <v>1</v>
      </c>
    </row>
    <row r="6" spans="1:22" x14ac:dyDescent="0.25">
      <c r="A6" s="7">
        <v>999066136019</v>
      </c>
      <c r="B6">
        <v>2181</v>
      </c>
      <c r="C6" t="s">
        <v>79</v>
      </c>
      <c r="D6">
        <v>1</v>
      </c>
      <c r="E6" t="s">
        <v>7</v>
      </c>
      <c r="F6" s="7">
        <v>0</v>
      </c>
      <c r="G6" s="1" t="s">
        <v>23</v>
      </c>
      <c r="K6" s="1">
        <v>1</v>
      </c>
      <c r="L6" s="1">
        <v>1</v>
      </c>
      <c r="M6" s="1">
        <v>17</v>
      </c>
      <c r="N6" s="1">
        <v>20</v>
      </c>
      <c r="O6" s="1">
        <v>6</v>
      </c>
      <c r="P6" s="1" t="s">
        <v>27</v>
      </c>
      <c r="Q6" s="1" t="s">
        <v>28</v>
      </c>
      <c r="R6" s="1" t="s">
        <v>33</v>
      </c>
      <c r="S6" s="1">
        <v>0</v>
      </c>
      <c r="T6" s="1"/>
      <c r="U6" s="1">
        <f t="shared" si="4"/>
        <v>1</v>
      </c>
      <c r="V6" s="1">
        <f t="shared" si="5"/>
        <v>1</v>
      </c>
    </row>
    <row r="7" spans="1:22" x14ac:dyDescent="0.25">
      <c r="A7" s="7">
        <v>999066136110</v>
      </c>
      <c r="B7">
        <v>2179</v>
      </c>
      <c r="C7" t="s">
        <v>80</v>
      </c>
      <c r="D7">
        <v>1</v>
      </c>
      <c r="E7" t="s">
        <v>7</v>
      </c>
      <c r="F7" s="7">
        <v>0</v>
      </c>
      <c r="G7" s="1" t="s">
        <v>23</v>
      </c>
      <c r="K7" s="1">
        <v>1</v>
      </c>
      <c r="L7" s="1">
        <v>1</v>
      </c>
      <c r="M7" s="1">
        <v>17</v>
      </c>
      <c r="N7" s="1">
        <v>20</v>
      </c>
      <c r="O7" s="1">
        <v>6</v>
      </c>
      <c r="P7" s="1" t="s">
        <v>27</v>
      </c>
      <c r="Q7" s="1" t="s">
        <v>28</v>
      </c>
      <c r="R7" s="1" t="s">
        <v>33</v>
      </c>
      <c r="S7" s="1">
        <v>0</v>
      </c>
      <c r="T7" s="1"/>
      <c r="U7" s="1">
        <f t="shared" si="4"/>
        <v>1</v>
      </c>
      <c r="V7" s="1">
        <f t="shared" si="5"/>
        <v>1</v>
      </c>
    </row>
    <row r="8" spans="1:22" x14ac:dyDescent="0.25">
      <c r="A8" s="7">
        <v>999066136261</v>
      </c>
      <c r="B8">
        <v>2178</v>
      </c>
      <c r="C8" t="s">
        <v>76</v>
      </c>
      <c r="D8">
        <v>1</v>
      </c>
      <c r="E8" t="s">
        <v>7</v>
      </c>
      <c r="F8" s="7">
        <v>0</v>
      </c>
      <c r="G8" s="1" t="s">
        <v>23</v>
      </c>
      <c r="K8" s="1">
        <v>1</v>
      </c>
      <c r="L8" s="1">
        <v>1</v>
      </c>
      <c r="M8" s="1">
        <v>17</v>
      </c>
      <c r="N8" s="1">
        <v>20</v>
      </c>
      <c r="O8" s="1">
        <v>6</v>
      </c>
      <c r="P8" s="1" t="s">
        <v>27</v>
      </c>
      <c r="Q8" s="1" t="s">
        <v>28</v>
      </c>
      <c r="R8" s="1" t="s">
        <v>33</v>
      </c>
      <c r="S8" s="1">
        <v>0</v>
      </c>
      <c r="T8" s="1"/>
      <c r="U8" s="1">
        <f t="shared" si="4"/>
        <v>1</v>
      </c>
      <c r="V8" s="1">
        <f t="shared" si="5"/>
        <v>1</v>
      </c>
    </row>
    <row r="9" spans="1:22" x14ac:dyDescent="0.25">
      <c r="A9" s="7">
        <v>999066136390</v>
      </c>
      <c r="B9">
        <v>2174</v>
      </c>
      <c r="C9" t="s">
        <v>81</v>
      </c>
      <c r="D9">
        <v>1</v>
      </c>
      <c r="E9" t="s">
        <v>7</v>
      </c>
      <c r="F9" s="7">
        <v>0</v>
      </c>
      <c r="G9" s="1" t="s">
        <v>23</v>
      </c>
      <c r="K9" s="1">
        <v>1</v>
      </c>
      <c r="L9" s="1">
        <v>1</v>
      </c>
      <c r="M9" s="1">
        <v>17</v>
      </c>
      <c r="N9" s="1">
        <v>20</v>
      </c>
      <c r="O9" s="1">
        <v>6</v>
      </c>
      <c r="P9" s="1" t="s">
        <v>27</v>
      </c>
      <c r="Q9" s="1" t="s">
        <v>28</v>
      </c>
      <c r="R9" s="1" t="s">
        <v>33</v>
      </c>
      <c r="S9" s="1">
        <v>0</v>
      </c>
      <c r="T9" s="1"/>
      <c r="U9" s="1">
        <f t="shared" si="4"/>
        <v>1</v>
      </c>
      <c r="V9" s="1">
        <f t="shared" si="5"/>
        <v>1</v>
      </c>
    </row>
  </sheetData>
  <conditionalFormatting sqref="C1:C1048576">
    <cfRule type="duplicateValues" dxfId="19" priority="339"/>
  </conditionalFormatting>
  <conditionalFormatting sqref="C2:C1048576">
    <cfRule type="duplicateValues" dxfId="18" priority="603"/>
  </conditionalFormatting>
  <conditionalFormatting sqref="A3">
    <cfRule type="duplicateValues" dxfId="17" priority="691"/>
  </conditionalFormatting>
  <conditionalFormatting sqref="A3">
    <cfRule type="duplicateValues" dxfId="16" priority="692"/>
  </conditionalFormatting>
  <conditionalFormatting sqref="A3:B3">
    <cfRule type="duplicateValues" dxfId="15" priority="693"/>
  </conditionalFormatting>
  <conditionalFormatting sqref="A3:B3">
    <cfRule type="duplicateValues" dxfId="14" priority="694"/>
  </conditionalFormatting>
  <conditionalFormatting sqref="A3">
    <cfRule type="duplicateValues" dxfId="13" priority="11"/>
  </conditionalFormatting>
  <conditionalFormatting sqref="A3">
    <cfRule type="duplicateValues" dxfId="12" priority="12"/>
  </conditionalFormatting>
  <conditionalFormatting sqref="A2:A3">
    <cfRule type="duplicateValues" dxfId="11" priority="9"/>
  </conditionalFormatting>
  <conditionalFormatting sqref="A2:A3">
    <cfRule type="duplicateValues" dxfId="10" priority="10"/>
  </conditionalFormatting>
  <conditionalFormatting sqref="A3">
    <cfRule type="duplicateValues" dxfId="9" priority="7"/>
  </conditionalFormatting>
  <conditionalFormatting sqref="A3">
    <cfRule type="duplicateValues" dxfId="8" priority="8"/>
  </conditionalFormatting>
  <conditionalFormatting sqref="B1:B4 A2:B3 B6:B1048576">
    <cfRule type="duplicateValues" dxfId="7" priority="701"/>
  </conditionalFormatting>
  <conditionalFormatting sqref="B1:B4 A2:B3 B6:B1048576">
    <cfRule type="duplicateValues" dxfId="6" priority="705"/>
  </conditionalFormatting>
  <conditionalFormatting sqref="A1 A3:A4 A6:A1048576">
    <cfRule type="duplicateValues" dxfId="5" priority="709"/>
  </conditionalFormatting>
  <conditionalFormatting sqref="A1 A3:A4 A6:A1048576">
    <cfRule type="duplicateValues" dxfId="4" priority="713"/>
  </conditionalFormatting>
  <conditionalFormatting sqref="B5">
    <cfRule type="duplicateValues" dxfId="3" priority="1"/>
  </conditionalFormatting>
  <conditionalFormatting sqref="B5">
    <cfRule type="duplicateValues" dxfId="2" priority="2"/>
  </conditionalFormatting>
  <conditionalFormatting sqref="A5">
    <cfRule type="duplicateValues" dxfId="1" priority="3"/>
  </conditionalFormatting>
  <conditionalFormatting sqref="A5">
    <cfRule type="duplicateValues" dxfId="0" priority="4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0" t="s">
        <v>11</v>
      </c>
      <c r="B1" s="10"/>
      <c r="D1" s="10" t="s">
        <v>12</v>
      </c>
      <c r="E1" s="10"/>
    </row>
    <row r="2" spans="1:5" x14ac:dyDescent="0.25">
      <c r="A2" t="s">
        <v>7</v>
      </c>
      <c r="B2">
        <v>1</v>
      </c>
      <c r="D2" s="1" t="s">
        <v>23</v>
      </c>
      <c r="E2" s="1">
        <v>1</v>
      </c>
    </row>
    <row r="3" spans="1:5" x14ac:dyDescent="0.25">
      <c r="A3" t="s">
        <v>9</v>
      </c>
      <c r="B3" s="1">
        <v>2</v>
      </c>
      <c r="D3" s="1" t="s">
        <v>24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29</v>
      </c>
      <c r="B5" s="1">
        <v>4</v>
      </c>
    </row>
    <row r="6" spans="1:5" x14ac:dyDescent="0.25">
      <c r="A6" t="s">
        <v>34</v>
      </c>
      <c r="B6" s="1">
        <v>5</v>
      </c>
    </row>
    <row r="7" spans="1:5" x14ac:dyDescent="0.25">
      <c r="A7" s="1" t="s">
        <v>31</v>
      </c>
      <c r="B7" s="1">
        <v>6</v>
      </c>
    </row>
    <row r="8" spans="1:5" x14ac:dyDescent="0.25">
      <c r="A8" t="s">
        <v>32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7" workbookViewId="0">
      <selection activeCell="A2" sqref="A2:E43"/>
    </sheetView>
  </sheetViews>
  <sheetFormatPr baseColWidth="10" defaultRowHeight="15" x14ac:dyDescent="0.25"/>
  <cols>
    <col min="1" max="1" width="19.5703125" style="7" customWidth="1"/>
    <col min="2" max="2" width="16.42578125" customWidth="1"/>
  </cols>
  <sheetData>
    <row r="1" spans="2:6" x14ac:dyDescent="0.25">
      <c r="F1" s="6"/>
    </row>
    <row r="2" spans="2:6" x14ac:dyDescent="0.25">
      <c r="B2">
        <v>3052101</v>
      </c>
      <c r="C2" t="s">
        <v>36</v>
      </c>
      <c r="D2">
        <v>2</v>
      </c>
      <c r="E2" t="s">
        <v>7</v>
      </c>
      <c r="F2" s="6"/>
    </row>
    <row r="3" spans="2:6" x14ac:dyDescent="0.25">
      <c r="C3" t="s">
        <v>37</v>
      </c>
      <c r="D3">
        <v>2</v>
      </c>
      <c r="E3" t="s">
        <v>7</v>
      </c>
      <c r="F3" s="6"/>
    </row>
    <row r="4" spans="2:6" x14ac:dyDescent="0.25">
      <c r="C4" t="s">
        <v>38</v>
      </c>
      <c r="D4">
        <v>3</v>
      </c>
      <c r="E4" t="s">
        <v>7</v>
      </c>
    </row>
    <row r="5" spans="2:6" x14ac:dyDescent="0.25">
      <c r="C5" t="s">
        <v>39</v>
      </c>
      <c r="D5">
        <v>1</v>
      </c>
      <c r="E5" t="s">
        <v>7</v>
      </c>
    </row>
    <row r="6" spans="2:6" x14ac:dyDescent="0.25">
      <c r="C6" t="s">
        <v>40</v>
      </c>
      <c r="D6">
        <v>2</v>
      </c>
      <c r="E6" t="s">
        <v>7</v>
      </c>
    </row>
    <row r="7" spans="2:6" x14ac:dyDescent="0.25">
      <c r="C7" t="s">
        <v>41</v>
      </c>
      <c r="D7">
        <v>2</v>
      </c>
      <c r="E7" t="s">
        <v>7</v>
      </c>
    </row>
    <row r="8" spans="2:6" x14ac:dyDescent="0.25">
      <c r="C8" t="s">
        <v>42</v>
      </c>
      <c r="D8">
        <v>3</v>
      </c>
      <c r="E8" t="s">
        <v>7</v>
      </c>
    </row>
    <row r="9" spans="2:6" x14ac:dyDescent="0.25">
      <c r="C9" t="s">
        <v>43</v>
      </c>
      <c r="D9">
        <v>3</v>
      </c>
      <c r="E9" t="s">
        <v>7</v>
      </c>
    </row>
    <row r="10" spans="2:6" x14ac:dyDescent="0.25">
      <c r="C10" t="s">
        <v>44</v>
      </c>
      <c r="D10">
        <v>1</v>
      </c>
      <c r="E10" t="s">
        <v>7</v>
      </c>
    </row>
    <row r="11" spans="2:6" x14ac:dyDescent="0.25">
      <c r="C11" t="s">
        <v>45</v>
      </c>
      <c r="D11">
        <v>1</v>
      </c>
      <c r="E11" t="s">
        <v>7</v>
      </c>
    </row>
    <row r="12" spans="2:6" x14ac:dyDescent="0.25">
      <c r="C12" t="s">
        <v>46</v>
      </c>
      <c r="D12">
        <v>1</v>
      </c>
      <c r="E12" t="s">
        <v>7</v>
      </c>
    </row>
    <row r="13" spans="2:6" x14ac:dyDescent="0.25">
      <c r="C13" t="s">
        <v>47</v>
      </c>
      <c r="D13">
        <v>2</v>
      </c>
      <c r="E13" t="s">
        <v>7</v>
      </c>
    </row>
    <row r="14" spans="2:6" x14ac:dyDescent="0.25">
      <c r="C14" t="s">
        <v>48</v>
      </c>
      <c r="D14">
        <v>1</v>
      </c>
      <c r="E14" t="s">
        <v>7</v>
      </c>
    </row>
    <row r="15" spans="2:6" x14ac:dyDescent="0.25">
      <c r="C15" t="s">
        <v>49</v>
      </c>
      <c r="D15">
        <v>2</v>
      </c>
      <c r="E15" t="s">
        <v>7</v>
      </c>
    </row>
    <row r="16" spans="2:6" x14ac:dyDescent="0.25">
      <c r="C16" t="s">
        <v>50</v>
      </c>
      <c r="D16">
        <v>2</v>
      </c>
      <c r="E16" t="s">
        <v>7</v>
      </c>
    </row>
    <row r="17" spans="3:5" x14ac:dyDescent="0.25">
      <c r="C17" t="s">
        <v>51</v>
      </c>
      <c r="D17">
        <v>2</v>
      </c>
      <c r="E17" t="s">
        <v>7</v>
      </c>
    </row>
    <row r="18" spans="3:5" x14ac:dyDescent="0.25">
      <c r="C18" t="s">
        <v>52</v>
      </c>
      <c r="D18">
        <v>2</v>
      </c>
      <c r="E18" t="s">
        <v>7</v>
      </c>
    </row>
    <row r="19" spans="3:5" x14ac:dyDescent="0.25">
      <c r="C19" t="s">
        <v>53</v>
      </c>
      <c r="D19">
        <v>2</v>
      </c>
      <c r="E19" t="s">
        <v>7</v>
      </c>
    </row>
    <row r="20" spans="3:5" x14ac:dyDescent="0.25">
      <c r="C20" t="s">
        <v>54</v>
      </c>
      <c r="D20">
        <v>2</v>
      </c>
      <c r="E20" t="s">
        <v>7</v>
      </c>
    </row>
    <row r="21" spans="3:5" x14ac:dyDescent="0.25">
      <c r="C21" t="s">
        <v>55</v>
      </c>
      <c r="D21">
        <v>2</v>
      </c>
      <c r="E21" t="s">
        <v>7</v>
      </c>
    </row>
    <row r="22" spans="3:5" x14ac:dyDescent="0.25">
      <c r="C22" t="s">
        <v>56</v>
      </c>
      <c r="D22">
        <v>2</v>
      </c>
      <c r="E22" t="s">
        <v>7</v>
      </c>
    </row>
    <row r="23" spans="3:5" x14ac:dyDescent="0.25">
      <c r="C23" t="s">
        <v>57</v>
      </c>
      <c r="D23">
        <v>2</v>
      </c>
      <c r="E23" t="s">
        <v>7</v>
      </c>
    </row>
    <row r="24" spans="3:5" x14ac:dyDescent="0.25">
      <c r="C24" t="s">
        <v>58</v>
      </c>
      <c r="D24">
        <v>1</v>
      </c>
      <c r="E24" t="s">
        <v>7</v>
      </c>
    </row>
    <row r="25" spans="3:5" x14ac:dyDescent="0.25">
      <c r="C25" t="s">
        <v>59</v>
      </c>
      <c r="D25">
        <v>1</v>
      </c>
      <c r="E25" t="s">
        <v>7</v>
      </c>
    </row>
    <row r="26" spans="3:5" x14ac:dyDescent="0.25">
      <c r="C26" t="s">
        <v>60</v>
      </c>
      <c r="D26">
        <v>2</v>
      </c>
      <c r="E26" t="s">
        <v>7</v>
      </c>
    </row>
    <row r="27" spans="3:5" x14ac:dyDescent="0.25">
      <c r="C27" t="s">
        <v>61</v>
      </c>
      <c r="D27">
        <v>1</v>
      </c>
      <c r="E27" t="s">
        <v>7</v>
      </c>
    </row>
    <row r="28" spans="3:5" x14ac:dyDescent="0.25">
      <c r="C28" t="s">
        <v>62</v>
      </c>
      <c r="D28">
        <v>2</v>
      </c>
      <c r="E28" t="s">
        <v>7</v>
      </c>
    </row>
    <row r="29" spans="3:5" x14ac:dyDescent="0.25">
      <c r="C29" t="s">
        <v>63</v>
      </c>
      <c r="D29">
        <v>2</v>
      </c>
      <c r="E29" t="s">
        <v>7</v>
      </c>
    </row>
    <row r="30" spans="3:5" x14ac:dyDescent="0.25">
      <c r="C30" t="s">
        <v>64</v>
      </c>
      <c r="D30">
        <v>2</v>
      </c>
      <c r="E30" t="s">
        <v>7</v>
      </c>
    </row>
    <row r="31" spans="3:5" x14ac:dyDescent="0.25">
      <c r="C31" t="s">
        <v>65</v>
      </c>
      <c r="D31">
        <v>2</v>
      </c>
      <c r="E31" t="s">
        <v>7</v>
      </c>
    </row>
    <row r="32" spans="3:5" x14ac:dyDescent="0.25">
      <c r="C32" t="s">
        <v>66</v>
      </c>
      <c r="D32">
        <v>2</v>
      </c>
      <c r="E32" t="s">
        <v>7</v>
      </c>
    </row>
    <row r="33" spans="2:5" x14ac:dyDescent="0.25">
      <c r="C33" t="s">
        <v>67</v>
      </c>
      <c r="D33">
        <v>2</v>
      </c>
      <c r="E33" t="s">
        <v>7</v>
      </c>
    </row>
    <row r="34" spans="2:5" x14ac:dyDescent="0.25">
      <c r="C34" t="s">
        <v>68</v>
      </c>
      <c r="D34">
        <v>2</v>
      </c>
      <c r="E34" t="s">
        <v>7</v>
      </c>
    </row>
    <row r="35" spans="2:5" x14ac:dyDescent="0.25">
      <c r="C35" t="s">
        <v>69</v>
      </c>
      <c r="D35">
        <v>2</v>
      </c>
      <c r="E35" t="s">
        <v>7</v>
      </c>
    </row>
    <row r="36" spans="2:5" x14ac:dyDescent="0.25">
      <c r="C36" t="s">
        <v>70</v>
      </c>
      <c r="D36">
        <v>1</v>
      </c>
      <c r="E36" t="s">
        <v>7</v>
      </c>
    </row>
    <row r="37" spans="2:5" x14ac:dyDescent="0.25">
      <c r="C37" t="s">
        <v>71</v>
      </c>
      <c r="D37">
        <v>2</v>
      </c>
      <c r="E37" t="s">
        <v>7</v>
      </c>
    </row>
    <row r="38" spans="2:5" x14ac:dyDescent="0.25">
      <c r="C38" t="s">
        <v>72</v>
      </c>
      <c r="D38">
        <v>2</v>
      </c>
      <c r="E38" t="s">
        <v>7</v>
      </c>
    </row>
    <row r="39" spans="2:5" x14ac:dyDescent="0.25">
      <c r="C39" t="s">
        <v>73</v>
      </c>
      <c r="D39">
        <v>2</v>
      </c>
      <c r="E39" t="s">
        <v>7</v>
      </c>
    </row>
    <row r="40" spans="2:5" x14ac:dyDescent="0.25">
      <c r="C40" t="s">
        <v>74</v>
      </c>
      <c r="D40">
        <v>2</v>
      </c>
      <c r="E40" t="s">
        <v>7</v>
      </c>
    </row>
    <row r="41" spans="2:5" x14ac:dyDescent="0.25">
      <c r="B41">
        <v>2180</v>
      </c>
      <c r="C41" t="s">
        <v>75</v>
      </c>
      <c r="D41">
        <v>1</v>
      </c>
      <c r="E41" t="s">
        <v>35</v>
      </c>
    </row>
    <row r="42" spans="2:5" x14ac:dyDescent="0.25">
      <c r="B42">
        <v>2188</v>
      </c>
      <c r="C42" t="s">
        <v>76</v>
      </c>
      <c r="D42">
        <v>1</v>
      </c>
      <c r="E42" t="s">
        <v>35</v>
      </c>
    </row>
    <row r="43" spans="2:5" x14ac:dyDescent="0.25">
      <c r="C43" t="s">
        <v>77</v>
      </c>
      <c r="D43">
        <v>1</v>
      </c>
      <c r="E43" t="s">
        <v>35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2021-05-04T02:04:21Z</dcterms:modified>
</cp:coreProperties>
</file>