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LANCH ALISTAMIENTO FEB\"/>
    </mc:Choice>
  </mc:AlternateContent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Hoja2!$A$1:$B$8</definedName>
    <definedName name="T_TIPO_ENVIO">Hoja2!$D$1:$E$3</definedName>
  </definedNames>
  <calcPr calcId="162913"/>
</workbook>
</file>

<file path=xl/calcChain.xml><?xml version="1.0" encoding="utf-8"?>
<calcChain xmlns="http://schemas.openxmlformats.org/spreadsheetml/2006/main">
  <c r="U5" i="1" l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4" i="1" l="1"/>
  <c r="V4" i="1"/>
  <c r="U3" i="1" l="1"/>
  <c r="V3" i="1"/>
  <c r="V2" i="1" l="1"/>
  <c r="U2" i="1"/>
</calcChain>
</file>

<file path=xl/comments1.xml><?xml version="1.0" encoding="utf-8"?>
<comments xmlns="http://schemas.openxmlformats.org/spreadsheetml/2006/main">
  <authors>
    <author>Usuario de Windows</author>
    <author>Andres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LOGI YA = 1
NORMAL = 2
Para el resto de envios = 0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<sst xmlns="http://schemas.openxmlformats.org/spreadsheetml/2006/main" count="251" uniqueCount="58">
  <si>
    <t>Guia</t>
  </si>
  <si>
    <t>No venta</t>
  </si>
  <si>
    <t>SKU</t>
  </si>
  <si>
    <t>Cantidad</t>
  </si>
  <si>
    <t>Operador</t>
  </si>
  <si>
    <t>Nombre Destinatario</t>
  </si>
  <si>
    <t>Direccion Destinatario</t>
  </si>
  <si>
    <t>DEPRISA</t>
  </si>
  <si>
    <t>Cod. OP</t>
  </si>
  <si>
    <t>SERVIENTREGA</t>
  </si>
  <si>
    <t>FEDEX</t>
  </si>
  <si>
    <t>OPERADORES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</si>
  <si>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</si>
  <si>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</si>
  <si>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</si>
  <si>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</si>
  <si>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</si>
  <si>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</si>
  <si>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</si>
  <si>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</si>
  <si>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</si>
  <si>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</si>
  <si>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Observaciones</t>
  </si>
  <si>
    <t>MENSAJERIA</t>
  </si>
  <si>
    <t>MERCANCIA</t>
  </si>
  <si>
    <t>Tipo Envio</t>
  </si>
  <si>
    <t>Cantidad Envios</t>
  </si>
  <si>
    <t>BOGOTA</t>
  </si>
  <si>
    <t>CUNDINAMARCA</t>
  </si>
  <si>
    <t>MASLOGISTICA</t>
  </si>
  <si>
    <t>Cod Servicio</t>
  </si>
  <si>
    <t>LOGI</t>
  </si>
  <si>
    <t>MERCADOLIBRE</t>
  </si>
  <si>
    <t>ACCESORIOS CELULAR</t>
  </si>
  <si>
    <t>INTERRAPIDISIMO</t>
  </si>
  <si>
    <t>FXXI0021</t>
  </si>
  <si>
    <t>XDSG0020</t>
  </si>
  <si>
    <t>XDXI0017</t>
  </si>
  <si>
    <t>FUAP0013</t>
  </si>
  <si>
    <t>DWSG0011</t>
  </si>
  <si>
    <t>XDSG0026</t>
  </si>
  <si>
    <t>062CS24470</t>
  </si>
  <si>
    <t>ACS01847</t>
  </si>
  <si>
    <t>FUSG0059</t>
  </si>
  <si>
    <t>FUSG0038</t>
  </si>
  <si>
    <t>FUSG0057</t>
  </si>
  <si>
    <t>FUSG0010</t>
  </si>
  <si>
    <t>ESSG0009</t>
  </si>
  <si>
    <t>ASD02169</t>
  </si>
  <si>
    <t>FUSG0030</t>
  </si>
  <si>
    <t>DWSG0005</t>
  </si>
  <si>
    <t>ASD00540</t>
  </si>
  <si>
    <t>FXHW0005</t>
  </si>
  <si>
    <t>OU90-BLANCO</t>
  </si>
  <si>
    <t>FUAP0015</t>
  </si>
  <si>
    <t>ADSG0022</t>
  </si>
  <si>
    <t>AGL01511</t>
  </si>
  <si>
    <t>XDXI0018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</si>
</sst>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 applyFo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7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2" width="13" bestFit="1" customWidth="1"/>
    <col min="3" max="3" width="22.85546875" customWidth="1"/>
    <col min="4" max="4" width="10" bestFit="1" customWidth="1"/>
    <col min="5" max="5" width="18.7109375" bestFit="1" customWidth="1"/>
    <col min="6" max="6" width="18.7109375" style="1" customWidth="1"/>
    <col min="7" max="7" width="14.28515625" style="1" customWidth="1"/>
    <col min="8" max="8" width="38.5703125" bestFit="1" customWidth="1"/>
    <col min="9" max="9" width="33.42578125" bestFit="1" customWidth="1"/>
    <col min="10" max="10" width="19.85546875" style="1" bestFit="1" customWidth="1"/>
    <col min="11" max="11" width="18.28515625" bestFit="1" customWidth="1"/>
    <col min="16" max="16" width="18" bestFit="1" customWidth="1"/>
    <col min="17" max="17" width="26.28515625" bestFit="1" customWidth="1"/>
    <col min="18" max="18" width="17.28515625" bestFit="1" customWidth="1"/>
    <col min="19" max="19" width="18.85546875" bestFit="1" customWidth="1"/>
    <col min="20" max="20" width="16.5703125" bestFit="1" customWidth="1"/>
    <col min="21" max="21" width="11.42578125" style="1"/>
    <col min="22" max="22" width="11.85546875" style="1" bestFit="1" customWidth="1"/>
  </cols>
  <sheetData>
    <row r="1" spans="1:22" s="2" customFormat="1" ht="22.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30</v>
      </c>
      <c r="G1" s="4" t="s">
        <v>25</v>
      </c>
      <c r="H1" s="4" t="s">
        <v>5</v>
      </c>
      <c r="I1" s="4" t="s">
        <v>6</v>
      </c>
      <c r="J1" s="4" t="s">
        <v>19</v>
      </c>
      <c r="K1" s="4" t="s">
        <v>26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20</v>
      </c>
      <c r="S1" s="4" t="s">
        <v>21</v>
      </c>
      <c r="T1" s="4" t="s">
        <v>22</v>
      </c>
      <c r="U1" s="5" t="s">
        <v>8</v>
      </c>
      <c r="V1" s="5" t="s">
        <v>25</v>
      </c>
    </row>
    <row r="2" spans="1:22" x14ac:dyDescent="0.25">
      <c r="A2" s="8">
        <v>40406627099</v>
      </c>
      <c r="B2" s="1">
        <v>4371993842</v>
      </c>
      <c r="C2" s="1" t="s">
        <v>40</v>
      </c>
      <c r="D2" s="1">
        <v>1</v>
      </c>
      <c r="E2" s="1" t="s">
        <v>32</v>
      </c>
      <c r="F2" s="1">
        <v>0</v>
      </c>
      <c r="G2" s="1" t="s">
        <v>23</v>
      </c>
      <c r="H2" s="1"/>
      <c r="I2" s="1"/>
      <c r="K2">
        <v>1</v>
      </c>
      <c r="L2" s="1">
        <v>1</v>
      </c>
      <c r="M2" s="1">
        <v>17</v>
      </c>
      <c r="N2" s="1">
        <v>20</v>
      </c>
      <c r="O2" s="1">
        <v>6</v>
      </c>
      <c r="P2" t="s">
        <v>27</v>
      </c>
      <c r="Q2" t="s">
        <v>28</v>
      </c>
      <c r="R2" s="1" t="s">
        <v>33</v>
      </c>
      <c r="S2">
        <v>0</v>
      </c>
      <c r="U2" s="1">
        <f t="shared" ref="U2" si="0">VLOOKUP(E2,T_OPERADORES,2,FALSE)</f>
        <v>7</v>
      </c>
      <c r="V2" s="1">
        <f t="shared" ref="V2" si="1">VLOOKUP(G2,T_TIPO_ENVIO,2,FALSE)</f>
        <v>1</v>
      </c>
    </row>
    <row r="3" spans="1:22" x14ac:dyDescent="0.25">
      <c r="A3" s="8">
        <v>40406614153</v>
      </c>
      <c r="B3" s="1">
        <v>4371984097</v>
      </c>
      <c r="C3" s="1" t="s">
        <v>41</v>
      </c>
      <c r="D3" s="1">
        <v>1</v>
      </c>
      <c r="E3" s="1" t="s">
        <v>32</v>
      </c>
      <c r="F3" s="1">
        <v>0</v>
      </c>
      <c r="G3" s="1" t="s">
        <v>23</v>
      </c>
      <c r="K3" s="1">
        <v>1</v>
      </c>
      <c r="L3" s="1">
        <v>1</v>
      </c>
      <c r="M3" s="1">
        <v>17</v>
      </c>
      <c r="N3" s="1">
        <v>20</v>
      </c>
      <c r="O3" s="1">
        <v>6</v>
      </c>
      <c r="P3" s="1" t="s">
        <v>27</v>
      </c>
      <c r="Q3" s="1" t="s">
        <v>28</v>
      </c>
      <c r="R3" s="1" t="s">
        <v>33</v>
      </c>
      <c r="S3" s="1">
        <v>0</v>
      </c>
      <c r="T3" s="1"/>
      <c r="U3" s="1">
        <f t="shared" ref="U3:U5" si="2">VLOOKUP(E3,T_OPERADORES,2,FALSE)</f>
        <v>7</v>
      </c>
      <c r="V3" s="1">
        <f t="shared" ref="V3:V5" si="3">VLOOKUP(G3,T_TIPO_ENVIO,2,FALSE)</f>
        <v>1</v>
      </c>
    </row>
    <row r="4" spans="1:22" x14ac:dyDescent="0.25">
      <c r="A4" s="8">
        <v>40405947212</v>
      </c>
      <c r="B4" s="1">
        <v>4371214834</v>
      </c>
      <c r="C4" s="1" t="s">
        <v>42</v>
      </c>
      <c r="D4" s="1">
        <v>1</v>
      </c>
      <c r="E4" s="1" t="s">
        <v>32</v>
      </c>
      <c r="F4" s="1">
        <v>0</v>
      </c>
      <c r="G4" s="1" t="s">
        <v>23</v>
      </c>
      <c r="K4" s="1">
        <v>1</v>
      </c>
      <c r="L4" s="1">
        <v>1</v>
      </c>
      <c r="M4" s="1">
        <v>17</v>
      </c>
      <c r="N4" s="1">
        <v>20</v>
      </c>
      <c r="O4" s="1">
        <v>6</v>
      </c>
      <c r="P4" s="1" t="s">
        <v>27</v>
      </c>
      <c r="Q4" s="1" t="s">
        <v>28</v>
      </c>
      <c r="R4" s="1" t="s">
        <v>33</v>
      </c>
      <c r="S4" s="1">
        <v>0</v>
      </c>
      <c r="T4" s="1"/>
      <c r="U4" s="1">
        <f t="shared" si="2"/>
        <v>7</v>
      </c>
      <c r="V4" s="1">
        <f t="shared" si="3"/>
        <v>1</v>
      </c>
    </row>
    <row r="5" spans="1:22" x14ac:dyDescent="0.25">
      <c r="A5" s="1">
        <v>40405603097</v>
      </c>
      <c r="B5" s="1">
        <v>4370835271</v>
      </c>
      <c r="C5" s="1" t="s">
        <v>43</v>
      </c>
      <c r="D5" s="1">
        <v>1</v>
      </c>
      <c r="E5" s="1" t="s">
        <v>32</v>
      </c>
      <c r="F5" s="1">
        <v>0</v>
      </c>
      <c r="G5" s="1" t="s">
        <v>23</v>
      </c>
      <c r="K5" s="1">
        <v>1</v>
      </c>
      <c r="L5" s="1">
        <v>1</v>
      </c>
      <c r="M5" s="1">
        <v>17</v>
      </c>
      <c r="N5" s="1">
        <v>20</v>
      </c>
      <c r="O5" s="1">
        <v>6</v>
      </c>
      <c r="P5" s="1" t="s">
        <v>27</v>
      </c>
      <c r="Q5" s="1" t="s">
        <v>28</v>
      </c>
      <c r="R5" s="1" t="s">
        <v>33</v>
      </c>
      <c r="S5" s="1">
        <v>0</v>
      </c>
      <c r="T5" s="1"/>
      <c r="U5" s="1">
        <f t="shared" si="2"/>
        <v>7</v>
      </c>
      <c r="V5" s="1">
        <f t="shared" si="3"/>
        <v>1</v>
      </c>
    </row>
    <row r="6" spans="1:22" x14ac:dyDescent="0.25">
      <c r="A6" s="1">
        <v>40405303907</v>
      </c>
      <c r="B6" s="1">
        <v>4370497863</v>
      </c>
      <c r="C6" s="1" t="s">
        <v>44</v>
      </c>
      <c r="D6" s="1">
        <v>1</v>
      </c>
      <c r="E6" s="1" t="s">
        <v>32</v>
      </c>
      <c r="F6" s="1">
        <v>0</v>
      </c>
      <c r="G6" s="1" t="s">
        <v>23</v>
      </c>
      <c r="K6" s="1">
        <v>1</v>
      </c>
      <c r="L6" s="1">
        <v>1</v>
      </c>
      <c r="M6" s="1">
        <v>17</v>
      </c>
      <c r="N6" s="1">
        <v>20</v>
      </c>
      <c r="O6" s="1">
        <v>6</v>
      </c>
      <c r="P6" s="1" t="s">
        <v>27</v>
      </c>
      <c r="Q6" s="1" t="s">
        <v>28</v>
      </c>
      <c r="R6" s="1" t="s">
        <v>33</v>
      </c>
      <c r="S6" s="1">
        <v>0</v>
      </c>
      <c r="T6" s="1"/>
      <c r="U6" s="1">
        <f t="shared" ref="U6:U28" si="4">VLOOKUP(E6,T_OPERADORES,2,FALSE)</f>
        <v>7</v>
      </c>
      <c r="V6" s="1">
        <f t="shared" ref="V6:V28" si="5">VLOOKUP(G6,T_TIPO_ENVIO,2,FALSE)</f>
        <v>1</v>
      </c>
    </row>
    <row r="7" spans="1:22" x14ac:dyDescent="0.25">
      <c r="A7" s="1">
        <v>14106660425</v>
      </c>
      <c r="B7" s="1">
        <v>4371794940</v>
      </c>
      <c r="C7" s="1" t="s">
        <v>39</v>
      </c>
      <c r="D7" s="1">
        <v>1</v>
      </c>
      <c r="E7" s="1" t="s">
        <v>32</v>
      </c>
      <c r="F7" s="1">
        <v>0</v>
      </c>
      <c r="G7" s="1" t="s">
        <v>23</v>
      </c>
      <c r="K7" s="1">
        <v>1</v>
      </c>
      <c r="L7" s="1">
        <v>1</v>
      </c>
      <c r="M7" s="1">
        <v>17</v>
      </c>
      <c r="N7" s="1">
        <v>20</v>
      </c>
      <c r="O7" s="1">
        <v>6</v>
      </c>
      <c r="P7" s="1" t="s">
        <v>27</v>
      </c>
      <c r="Q7" s="1" t="s">
        <v>28</v>
      </c>
      <c r="R7" s="1" t="s">
        <v>33</v>
      </c>
      <c r="S7" s="1">
        <v>0</v>
      </c>
      <c r="T7" s="1"/>
      <c r="U7" s="1">
        <f t="shared" si="4"/>
        <v>7</v>
      </c>
      <c r="V7" s="1">
        <f t="shared" si="5"/>
        <v>1</v>
      </c>
    </row>
    <row r="8" spans="1:22" x14ac:dyDescent="0.25">
      <c r="A8" s="1">
        <v>40407094766</v>
      </c>
      <c r="B8" s="1">
        <v>4372509836</v>
      </c>
      <c r="C8" s="1" t="s">
        <v>35</v>
      </c>
      <c r="D8" s="1">
        <v>1</v>
      </c>
      <c r="E8" s="1" t="s">
        <v>32</v>
      </c>
      <c r="F8" s="1">
        <v>0</v>
      </c>
      <c r="G8" s="1" t="s">
        <v>23</v>
      </c>
      <c r="K8" s="1">
        <v>1</v>
      </c>
      <c r="L8" s="1">
        <v>1</v>
      </c>
      <c r="M8" s="1">
        <v>17</v>
      </c>
      <c r="N8" s="1">
        <v>20</v>
      </c>
      <c r="O8" s="1">
        <v>6</v>
      </c>
      <c r="P8" s="1" t="s">
        <v>27</v>
      </c>
      <c r="Q8" s="1" t="s">
        <v>28</v>
      </c>
      <c r="R8" s="1" t="s">
        <v>33</v>
      </c>
      <c r="S8" s="1">
        <v>0</v>
      </c>
      <c r="T8" s="1"/>
      <c r="U8" s="1">
        <f t="shared" si="4"/>
        <v>7</v>
      </c>
      <c r="V8" s="1">
        <f t="shared" si="5"/>
        <v>1</v>
      </c>
    </row>
    <row r="9" spans="1:22" x14ac:dyDescent="0.25">
      <c r="A9" s="1">
        <v>14106655672</v>
      </c>
      <c r="B9" s="1">
        <v>4372388333</v>
      </c>
      <c r="C9" s="1" t="s">
        <v>45</v>
      </c>
      <c r="D9" s="1">
        <v>1</v>
      </c>
      <c r="E9" s="1" t="s">
        <v>32</v>
      </c>
      <c r="F9" s="1">
        <v>0</v>
      </c>
      <c r="G9" s="1" t="s">
        <v>23</v>
      </c>
      <c r="K9" s="1">
        <v>1</v>
      </c>
      <c r="L9" s="1">
        <v>1</v>
      </c>
      <c r="M9" s="1">
        <v>17</v>
      </c>
      <c r="N9" s="1">
        <v>20</v>
      </c>
      <c r="O9" s="1">
        <v>6</v>
      </c>
      <c r="P9" s="1" t="s">
        <v>27</v>
      </c>
      <c r="Q9" s="1" t="s">
        <v>28</v>
      </c>
      <c r="R9" s="1" t="s">
        <v>33</v>
      </c>
      <c r="S9" s="1">
        <v>0</v>
      </c>
      <c r="T9" s="1"/>
      <c r="U9" s="1">
        <f t="shared" si="4"/>
        <v>7</v>
      </c>
      <c r="V9" s="1">
        <f t="shared" si="5"/>
        <v>1</v>
      </c>
    </row>
    <row r="10" spans="1:22" x14ac:dyDescent="0.25">
      <c r="A10" s="1">
        <v>14106654957</v>
      </c>
      <c r="B10" s="1">
        <v>4372343677</v>
      </c>
      <c r="C10" s="1" t="s">
        <v>46</v>
      </c>
      <c r="D10" s="1">
        <v>1</v>
      </c>
      <c r="E10" s="1" t="s">
        <v>32</v>
      </c>
      <c r="F10" s="1">
        <v>0</v>
      </c>
      <c r="G10" s="1" t="s">
        <v>23</v>
      </c>
      <c r="K10" s="1">
        <v>1</v>
      </c>
      <c r="L10" s="1">
        <v>1</v>
      </c>
      <c r="M10" s="1">
        <v>17</v>
      </c>
      <c r="N10" s="1">
        <v>20</v>
      </c>
      <c r="O10" s="1">
        <v>6</v>
      </c>
      <c r="P10" s="1" t="s">
        <v>27</v>
      </c>
      <c r="Q10" s="1" t="s">
        <v>28</v>
      </c>
      <c r="R10" s="1" t="s">
        <v>33</v>
      </c>
      <c r="S10" s="1">
        <v>0</v>
      </c>
      <c r="T10" s="1"/>
      <c r="U10" s="1">
        <f t="shared" si="4"/>
        <v>7</v>
      </c>
      <c r="V10" s="1">
        <f t="shared" si="5"/>
        <v>1</v>
      </c>
    </row>
    <row r="11" spans="1:22" x14ac:dyDescent="0.25">
      <c r="A11" s="1">
        <v>14106654957</v>
      </c>
      <c r="B11" s="1">
        <v>4372343677</v>
      </c>
      <c r="C11" s="1" t="s">
        <v>38</v>
      </c>
      <c r="D11" s="1">
        <v>2</v>
      </c>
      <c r="E11" s="1" t="s">
        <v>32</v>
      </c>
      <c r="F11" s="1">
        <v>0</v>
      </c>
      <c r="G11" s="1" t="s">
        <v>23</v>
      </c>
      <c r="K11" s="1">
        <v>1</v>
      </c>
      <c r="L11" s="1">
        <v>1</v>
      </c>
      <c r="M11" s="1">
        <v>17</v>
      </c>
      <c r="N11" s="1">
        <v>20</v>
      </c>
      <c r="O11" s="1">
        <v>6</v>
      </c>
      <c r="P11" s="1" t="s">
        <v>27</v>
      </c>
      <c r="Q11" s="1" t="s">
        <v>28</v>
      </c>
      <c r="R11" s="1" t="s">
        <v>33</v>
      </c>
      <c r="S11" s="1">
        <v>0</v>
      </c>
      <c r="T11" s="1"/>
      <c r="U11" s="1">
        <f t="shared" si="4"/>
        <v>7</v>
      </c>
      <c r="V11" s="1">
        <f t="shared" si="5"/>
        <v>1</v>
      </c>
    </row>
    <row r="12" spans="1:22" x14ac:dyDescent="0.25">
      <c r="A12" s="1">
        <v>14106654957</v>
      </c>
      <c r="B12" s="1">
        <v>4372343677</v>
      </c>
      <c r="C12" s="1" t="s">
        <v>47</v>
      </c>
      <c r="D12" s="1">
        <v>1</v>
      </c>
      <c r="E12" s="1" t="s">
        <v>32</v>
      </c>
      <c r="F12" s="1">
        <v>0</v>
      </c>
      <c r="G12" s="1" t="s">
        <v>23</v>
      </c>
      <c r="K12" s="1">
        <v>1</v>
      </c>
      <c r="L12" s="1">
        <v>1</v>
      </c>
      <c r="M12" s="1">
        <v>17</v>
      </c>
      <c r="N12" s="1">
        <v>20</v>
      </c>
      <c r="O12" s="1">
        <v>6</v>
      </c>
      <c r="P12" s="1" t="s">
        <v>27</v>
      </c>
      <c r="Q12" s="1" t="s">
        <v>28</v>
      </c>
      <c r="R12" s="1" t="s">
        <v>33</v>
      </c>
      <c r="S12" s="1">
        <v>0</v>
      </c>
      <c r="T12" s="1"/>
      <c r="U12" s="1">
        <f t="shared" si="4"/>
        <v>7</v>
      </c>
      <c r="V12" s="1">
        <f t="shared" si="5"/>
        <v>1</v>
      </c>
    </row>
    <row r="13" spans="1:22" x14ac:dyDescent="0.25">
      <c r="A13" s="1">
        <v>40403052893</v>
      </c>
      <c r="B13" s="1">
        <v>4367960565</v>
      </c>
      <c r="C13" s="1" t="s">
        <v>40</v>
      </c>
      <c r="D13" s="1">
        <v>1</v>
      </c>
      <c r="E13" s="1" t="s">
        <v>32</v>
      </c>
      <c r="F13" s="1">
        <v>0</v>
      </c>
      <c r="G13" s="1" t="s">
        <v>23</v>
      </c>
      <c r="K13" s="1">
        <v>1</v>
      </c>
      <c r="L13" s="1">
        <v>1</v>
      </c>
      <c r="M13" s="1">
        <v>17</v>
      </c>
      <c r="N13" s="1">
        <v>20</v>
      </c>
      <c r="O13" s="1">
        <v>6</v>
      </c>
      <c r="P13" s="1" t="s">
        <v>27</v>
      </c>
      <c r="Q13" s="1" t="s">
        <v>28</v>
      </c>
      <c r="R13" s="1" t="s">
        <v>33</v>
      </c>
      <c r="S13" s="1">
        <v>0</v>
      </c>
      <c r="T13" s="1"/>
      <c r="U13" s="1">
        <f t="shared" si="4"/>
        <v>7</v>
      </c>
      <c r="V13" s="1">
        <f t="shared" si="5"/>
        <v>1</v>
      </c>
    </row>
    <row r="14" spans="1:22" x14ac:dyDescent="0.25">
      <c r="A14" s="1">
        <v>40406892719</v>
      </c>
      <c r="B14" s="1">
        <v>4372287299</v>
      </c>
      <c r="C14" s="1" t="s">
        <v>48</v>
      </c>
      <c r="D14" s="1">
        <v>1</v>
      </c>
      <c r="E14" s="1" t="s">
        <v>32</v>
      </c>
      <c r="F14" s="1">
        <v>0</v>
      </c>
      <c r="G14" s="1" t="s">
        <v>23</v>
      </c>
      <c r="K14" s="1">
        <v>1</v>
      </c>
      <c r="L14" s="1">
        <v>1</v>
      </c>
      <c r="M14" s="1">
        <v>17</v>
      </c>
      <c r="N14" s="1">
        <v>20</v>
      </c>
      <c r="O14" s="1">
        <v>6</v>
      </c>
      <c r="P14" s="1" t="s">
        <v>27</v>
      </c>
      <c r="Q14" s="1" t="s">
        <v>28</v>
      </c>
      <c r="R14" s="1" t="s">
        <v>33</v>
      </c>
      <c r="S14" s="1">
        <v>0</v>
      </c>
      <c r="T14" s="1"/>
      <c r="U14" s="1">
        <f t="shared" si="4"/>
        <v>7</v>
      </c>
      <c r="V14" s="1">
        <f t="shared" si="5"/>
        <v>1</v>
      </c>
    </row>
    <row r="15" spans="1:22" x14ac:dyDescent="0.25">
      <c r="A15" s="1">
        <v>40406832490</v>
      </c>
      <c r="B15" s="1">
        <v>4372218803</v>
      </c>
      <c r="C15" s="1" t="s">
        <v>43</v>
      </c>
      <c r="D15" s="1">
        <v>1</v>
      </c>
      <c r="E15" s="1" t="s">
        <v>32</v>
      </c>
      <c r="F15" s="1">
        <v>0</v>
      </c>
      <c r="G15" s="1" t="s">
        <v>23</v>
      </c>
      <c r="K15" s="1">
        <v>1</v>
      </c>
      <c r="L15" s="1">
        <v>1</v>
      </c>
      <c r="M15" s="1">
        <v>17</v>
      </c>
      <c r="N15" s="1">
        <v>20</v>
      </c>
      <c r="O15" s="1">
        <v>6</v>
      </c>
      <c r="P15" s="1" t="s">
        <v>27</v>
      </c>
      <c r="Q15" s="1" t="s">
        <v>28</v>
      </c>
      <c r="R15" s="1" t="s">
        <v>33</v>
      </c>
      <c r="S15" s="1">
        <v>0</v>
      </c>
      <c r="T15" s="1"/>
      <c r="U15" s="1">
        <f t="shared" si="4"/>
        <v>7</v>
      </c>
      <c r="V15" s="1">
        <f t="shared" si="5"/>
        <v>1</v>
      </c>
    </row>
    <row r="16" spans="1:22" x14ac:dyDescent="0.25">
      <c r="A16" s="1">
        <v>14106650800</v>
      </c>
      <c r="B16" s="1">
        <v>4371943259</v>
      </c>
      <c r="C16" s="1" t="s">
        <v>49</v>
      </c>
      <c r="D16" s="1">
        <v>1</v>
      </c>
      <c r="E16" s="1" t="s">
        <v>32</v>
      </c>
      <c r="F16" s="1">
        <v>0</v>
      </c>
      <c r="G16" s="1" t="s">
        <v>23</v>
      </c>
      <c r="K16" s="1">
        <v>1</v>
      </c>
      <c r="L16" s="1">
        <v>1</v>
      </c>
      <c r="M16" s="1">
        <v>17</v>
      </c>
      <c r="N16" s="1">
        <v>20</v>
      </c>
      <c r="O16" s="1">
        <v>6</v>
      </c>
      <c r="P16" s="1" t="s">
        <v>27</v>
      </c>
      <c r="Q16" s="1" t="s">
        <v>28</v>
      </c>
      <c r="R16" s="1" t="s">
        <v>33</v>
      </c>
      <c r="S16" s="1">
        <v>0</v>
      </c>
      <c r="T16" s="1"/>
      <c r="U16" s="1">
        <f t="shared" si="4"/>
        <v>7</v>
      </c>
      <c r="V16" s="1">
        <f t="shared" si="5"/>
        <v>1</v>
      </c>
    </row>
    <row r="17" spans="1:22" x14ac:dyDescent="0.25">
      <c r="A17" s="1">
        <v>14106650188</v>
      </c>
      <c r="B17" s="1">
        <v>4371863630</v>
      </c>
      <c r="C17" s="1" t="s">
        <v>50</v>
      </c>
      <c r="D17" s="1">
        <v>1</v>
      </c>
      <c r="E17" s="1" t="s">
        <v>32</v>
      </c>
      <c r="F17" s="1">
        <v>0</v>
      </c>
      <c r="G17" s="1" t="s">
        <v>23</v>
      </c>
      <c r="K17" s="1">
        <v>1</v>
      </c>
      <c r="L17" s="1">
        <v>1</v>
      </c>
      <c r="M17" s="1">
        <v>17</v>
      </c>
      <c r="N17" s="1">
        <v>20</v>
      </c>
      <c r="O17" s="1">
        <v>6</v>
      </c>
      <c r="P17" s="1" t="s">
        <v>27</v>
      </c>
      <c r="Q17" s="1" t="s">
        <v>28</v>
      </c>
      <c r="R17" s="1" t="s">
        <v>33</v>
      </c>
      <c r="S17" s="1">
        <v>0</v>
      </c>
      <c r="T17" s="1"/>
      <c r="U17" s="1">
        <f t="shared" si="4"/>
        <v>7</v>
      </c>
      <c r="V17" s="1">
        <f t="shared" si="5"/>
        <v>1</v>
      </c>
    </row>
    <row r="18" spans="1:22" x14ac:dyDescent="0.25">
      <c r="A18" s="1">
        <v>14106649586</v>
      </c>
      <c r="B18" s="1">
        <v>4371799725</v>
      </c>
      <c r="C18" s="1" t="s">
        <v>51</v>
      </c>
      <c r="D18" s="1">
        <v>1</v>
      </c>
      <c r="E18" s="1" t="s">
        <v>32</v>
      </c>
      <c r="F18" s="1">
        <v>0</v>
      </c>
      <c r="G18" s="1" t="s">
        <v>23</v>
      </c>
      <c r="K18" s="1">
        <v>1</v>
      </c>
      <c r="L18" s="1">
        <v>1</v>
      </c>
      <c r="M18" s="1">
        <v>17</v>
      </c>
      <c r="N18" s="1">
        <v>20</v>
      </c>
      <c r="O18" s="1">
        <v>6</v>
      </c>
      <c r="P18" s="1" t="s">
        <v>27</v>
      </c>
      <c r="Q18" s="1" t="s">
        <v>28</v>
      </c>
      <c r="R18" s="1" t="s">
        <v>33</v>
      </c>
      <c r="S18" s="1">
        <v>0</v>
      </c>
      <c r="T18" s="1"/>
      <c r="U18" s="1">
        <f t="shared" si="4"/>
        <v>7</v>
      </c>
      <c r="V18" s="1">
        <f t="shared" si="5"/>
        <v>1</v>
      </c>
    </row>
    <row r="19" spans="1:22" x14ac:dyDescent="0.25">
      <c r="A19" s="1">
        <v>40406330393</v>
      </c>
      <c r="B19" s="1">
        <v>4371652226</v>
      </c>
      <c r="C19" s="1" t="s">
        <v>35</v>
      </c>
      <c r="D19" s="1">
        <v>1</v>
      </c>
      <c r="E19" s="1" t="s">
        <v>32</v>
      </c>
      <c r="F19" s="1">
        <v>0</v>
      </c>
      <c r="G19" s="1" t="s">
        <v>23</v>
      </c>
      <c r="K19" s="1">
        <v>1</v>
      </c>
      <c r="L19" s="1">
        <v>1</v>
      </c>
      <c r="M19" s="1">
        <v>17</v>
      </c>
      <c r="N19" s="1">
        <v>20</v>
      </c>
      <c r="O19" s="1">
        <v>6</v>
      </c>
      <c r="P19" s="1" t="s">
        <v>27</v>
      </c>
      <c r="Q19" s="1" t="s">
        <v>28</v>
      </c>
      <c r="R19" s="1" t="s">
        <v>33</v>
      </c>
      <c r="S19" s="1">
        <v>0</v>
      </c>
      <c r="T19" s="1"/>
      <c r="U19" s="1">
        <f t="shared" si="4"/>
        <v>7</v>
      </c>
      <c r="V19" s="1">
        <f t="shared" si="5"/>
        <v>1</v>
      </c>
    </row>
    <row r="20" spans="1:22" x14ac:dyDescent="0.25">
      <c r="A20" s="1">
        <v>40405515905</v>
      </c>
      <c r="B20" s="1">
        <v>4370737186</v>
      </c>
      <c r="C20" s="1" t="s">
        <v>35</v>
      </c>
      <c r="D20" s="1">
        <v>1</v>
      </c>
      <c r="E20" s="1" t="s">
        <v>32</v>
      </c>
      <c r="F20" s="1">
        <v>0</v>
      </c>
      <c r="G20" s="1" t="s">
        <v>23</v>
      </c>
      <c r="K20" s="1">
        <v>1</v>
      </c>
      <c r="L20" s="1">
        <v>1</v>
      </c>
      <c r="M20" s="1">
        <v>17</v>
      </c>
      <c r="N20" s="1">
        <v>20</v>
      </c>
      <c r="O20" s="1">
        <v>6</v>
      </c>
      <c r="P20" s="1" t="s">
        <v>27</v>
      </c>
      <c r="Q20" s="1" t="s">
        <v>28</v>
      </c>
      <c r="R20" s="1" t="s">
        <v>33</v>
      </c>
      <c r="S20" s="1">
        <v>0</v>
      </c>
      <c r="T20" s="1"/>
      <c r="U20" s="1">
        <f t="shared" si="4"/>
        <v>7</v>
      </c>
      <c r="V20" s="1">
        <f t="shared" si="5"/>
        <v>1</v>
      </c>
    </row>
    <row r="21" spans="1:22" x14ac:dyDescent="0.25">
      <c r="A21" s="1">
        <v>14106645864</v>
      </c>
      <c r="B21" s="1">
        <v>4371199276</v>
      </c>
      <c r="C21" s="1" t="s">
        <v>52</v>
      </c>
      <c r="D21" s="1">
        <v>1</v>
      </c>
      <c r="E21" s="1" t="s">
        <v>32</v>
      </c>
      <c r="F21" s="1">
        <v>0</v>
      </c>
      <c r="G21" s="1" t="s">
        <v>23</v>
      </c>
      <c r="K21" s="1">
        <v>1</v>
      </c>
      <c r="L21" s="1">
        <v>1</v>
      </c>
      <c r="M21" s="1">
        <v>17</v>
      </c>
      <c r="N21" s="1">
        <v>20</v>
      </c>
      <c r="O21" s="1">
        <v>6</v>
      </c>
      <c r="P21" s="1" t="s">
        <v>27</v>
      </c>
      <c r="Q21" s="1" t="s">
        <v>28</v>
      </c>
      <c r="R21" s="1" t="s">
        <v>33</v>
      </c>
      <c r="S21" s="1">
        <v>0</v>
      </c>
      <c r="T21" s="1"/>
      <c r="U21" s="1">
        <f t="shared" si="4"/>
        <v>7</v>
      </c>
      <c r="V21" s="1">
        <f t="shared" si="5"/>
        <v>1</v>
      </c>
    </row>
    <row r="22" spans="1:22" x14ac:dyDescent="0.25">
      <c r="A22" s="1">
        <v>14106643569</v>
      </c>
      <c r="B22" s="1">
        <v>4370974479</v>
      </c>
      <c r="C22" s="1" t="s">
        <v>53</v>
      </c>
      <c r="D22" s="1">
        <v>1</v>
      </c>
      <c r="E22" s="1" t="s">
        <v>32</v>
      </c>
      <c r="F22" s="1">
        <v>0</v>
      </c>
      <c r="G22" s="1" t="s">
        <v>23</v>
      </c>
      <c r="K22" s="1">
        <v>1</v>
      </c>
      <c r="L22" s="1">
        <v>1</v>
      </c>
      <c r="M22" s="1">
        <v>17</v>
      </c>
      <c r="N22" s="1">
        <v>20</v>
      </c>
      <c r="O22" s="1">
        <v>6</v>
      </c>
      <c r="P22" s="1" t="s">
        <v>27</v>
      </c>
      <c r="Q22" s="1" t="s">
        <v>28</v>
      </c>
      <c r="R22" s="1" t="s">
        <v>33</v>
      </c>
      <c r="S22" s="1">
        <v>0</v>
      </c>
      <c r="T22" s="1"/>
      <c r="U22" s="1">
        <f t="shared" si="4"/>
        <v>7</v>
      </c>
      <c r="V22" s="1">
        <f t="shared" si="5"/>
        <v>1</v>
      </c>
    </row>
    <row r="23" spans="1:22" x14ac:dyDescent="0.25">
      <c r="A23" s="1">
        <v>14106643544</v>
      </c>
      <c r="B23" s="1">
        <v>4371060573</v>
      </c>
      <c r="C23" s="1" t="s">
        <v>54</v>
      </c>
      <c r="D23" s="1">
        <v>1</v>
      </c>
      <c r="E23" s="1" t="s">
        <v>32</v>
      </c>
      <c r="F23" s="1">
        <v>0</v>
      </c>
      <c r="G23" s="1" t="s">
        <v>23</v>
      </c>
      <c r="K23" s="1">
        <v>1</v>
      </c>
      <c r="L23" s="1">
        <v>1</v>
      </c>
      <c r="M23" s="1">
        <v>17</v>
      </c>
      <c r="N23" s="1">
        <v>20</v>
      </c>
      <c r="O23" s="1">
        <v>6</v>
      </c>
      <c r="P23" s="1" t="s">
        <v>27</v>
      </c>
      <c r="Q23" s="1" t="s">
        <v>28</v>
      </c>
      <c r="R23" s="1" t="s">
        <v>33</v>
      </c>
      <c r="S23" s="1">
        <v>0</v>
      </c>
      <c r="T23" s="1"/>
      <c r="U23" s="1">
        <f t="shared" si="4"/>
        <v>7</v>
      </c>
      <c r="V23" s="1">
        <f t="shared" si="5"/>
        <v>1</v>
      </c>
    </row>
    <row r="24" spans="1:22" x14ac:dyDescent="0.25">
      <c r="A24" s="1">
        <v>14106643266</v>
      </c>
      <c r="B24" s="1">
        <v>4371040228</v>
      </c>
      <c r="C24" s="1" t="s">
        <v>55</v>
      </c>
      <c r="D24" s="1">
        <v>1</v>
      </c>
      <c r="E24" s="1" t="s">
        <v>32</v>
      </c>
      <c r="F24" s="1">
        <v>0</v>
      </c>
      <c r="G24" s="1" t="s">
        <v>23</v>
      </c>
      <c r="K24" s="1">
        <v>1</v>
      </c>
      <c r="L24" s="1">
        <v>1</v>
      </c>
      <c r="M24" s="1">
        <v>17</v>
      </c>
      <c r="N24" s="1">
        <v>20</v>
      </c>
      <c r="O24" s="1">
        <v>6</v>
      </c>
      <c r="P24" s="1" t="s">
        <v>27</v>
      </c>
      <c r="Q24" s="1" t="s">
        <v>28</v>
      </c>
      <c r="R24" s="1" t="s">
        <v>33</v>
      </c>
      <c r="S24" s="1">
        <v>0</v>
      </c>
      <c r="T24" s="1"/>
      <c r="U24" s="1">
        <f t="shared" si="4"/>
        <v>7</v>
      </c>
      <c r="V24" s="1">
        <f t="shared" si="5"/>
        <v>1</v>
      </c>
    </row>
    <row r="25" spans="1:22" x14ac:dyDescent="0.25">
      <c r="A25" s="1">
        <v>14106643171</v>
      </c>
      <c r="B25" s="1">
        <v>4370713412</v>
      </c>
      <c r="C25" s="1" t="s">
        <v>56</v>
      </c>
      <c r="D25" s="1">
        <v>1</v>
      </c>
      <c r="E25" s="1" t="s">
        <v>32</v>
      </c>
      <c r="F25" s="1">
        <v>0</v>
      </c>
      <c r="G25" s="1" t="s">
        <v>23</v>
      </c>
      <c r="K25" s="1">
        <v>1</v>
      </c>
      <c r="L25" s="1">
        <v>1</v>
      </c>
      <c r="M25" s="1">
        <v>17</v>
      </c>
      <c r="N25" s="1">
        <v>20</v>
      </c>
      <c r="O25" s="1">
        <v>6</v>
      </c>
      <c r="P25" s="1" t="s">
        <v>27</v>
      </c>
      <c r="Q25" s="1" t="s">
        <v>28</v>
      </c>
      <c r="R25" s="1" t="s">
        <v>33</v>
      </c>
      <c r="S25" s="1">
        <v>0</v>
      </c>
      <c r="T25" s="1"/>
      <c r="U25" s="1">
        <f t="shared" si="4"/>
        <v>7</v>
      </c>
      <c r="V25" s="1">
        <f t="shared" si="5"/>
        <v>1</v>
      </c>
    </row>
    <row r="26" spans="1:22" x14ac:dyDescent="0.25">
      <c r="A26" s="1">
        <v>40402315377</v>
      </c>
      <c r="B26" s="1">
        <v>4367120178</v>
      </c>
      <c r="C26" s="1" t="s">
        <v>37</v>
      </c>
      <c r="D26" s="1">
        <v>1</v>
      </c>
      <c r="E26" s="1" t="s">
        <v>32</v>
      </c>
      <c r="F26" s="1">
        <v>0</v>
      </c>
      <c r="G26" s="1" t="s">
        <v>23</v>
      </c>
      <c r="K26" s="1">
        <v>1</v>
      </c>
      <c r="L26" s="1">
        <v>1</v>
      </c>
      <c r="M26" s="1">
        <v>17</v>
      </c>
      <c r="N26" s="1">
        <v>20</v>
      </c>
      <c r="O26" s="1">
        <v>6</v>
      </c>
      <c r="P26" s="1" t="s">
        <v>27</v>
      </c>
      <c r="Q26" s="1" t="s">
        <v>28</v>
      </c>
      <c r="R26" s="1" t="s">
        <v>33</v>
      </c>
      <c r="S26" s="1">
        <v>0</v>
      </c>
      <c r="T26" s="1"/>
      <c r="U26" s="1">
        <f t="shared" si="4"/>
        <v>7</v>
      </c>
      <c r="V26" s="1">
        <f t="shared" si="5"/>
        <v>1</v>
      </c>
    </row>
    <row r="27" spans="1:22" x14ac:dyDescent="0.25">
      <c r="A27" s="1">
        <v>14106641344</v>
      </c>
      <c r="B27" s="1">
        <v>4370907968</v>
      </c>
      <c r="C27" s="1" t="s">
        <v>36</v>
      </c>
      <c r="D27" s="1">
        <v>1</v>
      </c>
      <c r="E27" s="1" t="s">
        <v>32</v>
      </c>
      <c r="F27" s="1">
        <v>0</v>
      </c>
      <c r="G27" s="1" t="s">
        <v>23</v>
      </c>
      <c r="K27" s="1">
        <v>1</v>
      </c>
      <c r="L27" s="1">
        <v>1</v>
      </c>
      <c r="M27" s="1">
        <v>17</v>
      </c>
      <c r="N27" s="1">
        <v>20</v>
      </c>
      <c r="O27" s="1">
        <v>6</v>
      </c>
      <c r="P27" s="1" t="s">
        <v>27</v>
      </c>
      <c r="Q27" s="1" t="s">
        <v>28</v>
      </c>
      <c r="R27" s="1" t="s">
        <v>33</v>
      </c>
      <c r="S27" s="1">
        <v>0</v>
      </c>
      <c r="T27" s="1"/>
      <c r="U27" s="1">
        <f t="shared" si="4"/>
        <v>7</v>
      </c>
      <c r="V27" s="1">
        <f t="shared" si="5"/>
        <v>1</v>
      </c>
    </row>
    <row r="28" spans="1:22" x14ac:dyDescent="0.25">
      <c r="A28" s="1">
        <v>14106587871</v>
      </c>
      <c r="B28" s="1">
        <v>4365579442</v>
      </c>
      <c r="C28" s="1" t="s">
        <v>57</v>
      </c>
      <c r="D28" s="1">
        <v>1</v>
      </c>
      <c r="E28" s="1" t="s">
        <v>32</v>
      </c>
      <c r="F28" s="1">
        <v>0</v>
      </c>
      <c r="G28" s="1" t="s">
        <v>23</v>
      </c>
      <c r="K28" s="1">
        <v>1</v>
      </c>
      <c r="L28" s="1">
        <v>1</v>
      </c>
      <c r="M28" s="1">
        <v>17</v>
      </c>
      <c r="N28" s="1">
        <v>20</v>
      </c>
      <c r="O28" s="1">
        <v>6</v>
      </c>
      <c r="P28" s="1" t="s">
        <v>27</v>
      </c>
      <c r="Q28" s="1" t="s">
        <v>28</v>
      </c>
      <c r="R28" s="1" t="s">
        <v>33</v>
      </c>
      <c r="S28" s="1">
        <v>0</v>
      </c>
      <c r="T28" s="1"/>
      <c r="U28" s="1">
        <f t="shared" si="4"/>
        <v>7</v>
      </c>
      <c r="V28" s="1">
        <f t="shared" si="5"/>
        <v>1</v>
      </c>
    </row>
  </sheetData>
  <conditionalFormatting sqref="C1:C1048576">
    <cfRule type="duplicateValues" dxfId="16" priority="185"/>
  </conditionalFormatting>
  <conditionalFormatting sqref="C2">
    <cfRule type="duplicateValues" dxfId="15" priority="279"/>
  </conditionalFormatting>
  <conditionalFormatting sqref="C3:C1048576">
    <cfRule type="duplicateValues" dxfId="14" priority="289"/>
  </conditionalFormatting>
  <conditionalFormatting sqref="B2">
    <cfRule type="duplicateValues" dxfId="13" priority="57"/>
  </conditionalFormatting>
  <conditionalFormatting sqref="B2">
    <cfRule type="duplicateValues" dxfId="12" priority="58"/>
  </conditionalFormatting>
  <conditionalFormatting sqref="B3">
    <cfRule type="duplicateValues" dxfId="11" priority="21"/>
  </conditionalFormatting>
  <conditionalFormatting sqref="B3">
    <cfRule type="duplicateValues" dxfId="10" priority="22"/>
  </conditionalFormatting>
  <conditionalFormatting sqref="A3">
    <cfRule type="duplicateValues" dxfId="9" priority="23"/>
  </conditionalFormatting>
  <conditionalFormatting sqref="A3">
    <cfRule type="duplicateValues" dxfId="8" priority="24"/>
  </conditionalFormatting>
  <conditionalFormatting sqref="A1:A2 A4:A10 A13:A1048576">
    <cfRule type="duplicateValues" dxfId="7" priority="379"/>
  </conditionalFormatting>
  <conditionalFormatting sqref="B1 B4:B10 B13:B1048576">
    <cfRule type="duplicateValues" dxfId="6" priority="383"/>
  </conditionalFormatting>
  <conditionalFormatting sqref="A1:A2 A4:A10 A13:A1048576">
    <cfRule type="duplicateValues" dxfId="5" priority="387"/>
  </conditionalFormatting>
  <conditionalFormatting sqref="B1 B4:B10 B13:B1048576">
    <cfRule type="duplicateValues" dxfId="4" priority="391"/>
  </conditionalFormatting>
  <conditionalFormatting sqref="A11:A12">
    <cfRule type="duplicateValues" dxfId="3" priority="1"/>
  </conditionalFormatting>
  <conditionalFormatting sqref="B11:B12">
    <cfRule type="duplicateValues" dxfId="2" priority="2"/>
  </conditionalFormatting>
  <conditionalFormatting sqref="A11:A12">
    <cfRule type="duplicateValues" dxfId="1" priority="3"/>
  </conditionalFormatting>
  <conditionalFormatting sqref="B11:B12">
    <cfRule type="duplicateValues" dxfId="0" priority="4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7" sqref="A7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9" t="s">
        <v>11</v>
      </c>
      <c r="B1" s="9"/>
      <c r="D1" s="9" t="s">
        <v>12</v>
      </c>
      <c r="E1" s="9"/>
    </row>
    <row r="2" spans="1:5" x14ac:dyDescent="0.25">
      <c r="A2" t="s">
        <v>7</v>
      </c>
      <c r="B2">
        <v>1</v>
      </c>
      <c r="D2" s="1" t="s">
        <v>23</v>
      </c>
      <c r="E2" s="1">
        <v>1</v>
      </c>
    </row>
    <row r="3" spans="1:5" x14ac:dyDescent="0.25">
      <c r="A3" t="s">
        <v>9</v>
      </c>
      <c r="B3" s="1">
        <v>2</v>
      </c>
      <c r="D3" s="1" t="s">
        <v>24</v>
      </c>
      <c r="E3" s="1">
        <v>2</v>
      </c>
    </row>
    <row r="4" spans="1:5" x14ac:dyDescent="0.25">
      <c r="A4" t="s">
        <v>10</v>
      </c>
      <c r="B4" s="1">
        <v>3</v>
      </c>
    </row>
    <row r="5" spans="1:5" x14ac:dyDescent="0.25">
      <c r="A5" s="1" t="s">
        <v>29</v>
      </c>
      <c r="B5" s="1">
        <v>4</v>
      </c>
    </row>
    <row r="6" spans="1:5" x14ac:dyDescent="0.25">
      <c r="A6" t="s">
        <v>34</v>
      </c>
      <c r="B6" s="1">
        <v>5</v>
      </c>
    </row>
    <row r="7" spans="1:5" x14ac:dyDescent="0.25">
      <c r="A7" s="1" t="s">
        <v>31</v>
      </c>
      <c r="B7" s="1">
        <v>6</v>
      </c>
    </row>
    <row r="8" spans="1:5" x14ac:dyDescent="0.25">
      <c r="A8" t="s">
        <v>32</v>
      </c>
      <c r="B8">
        <v>7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9" workbookViewId="0">
      <selection activeCell="C2" sqref="C2:C29"/>
    </sheetView>
  </sheetViews>
  <sheetFormatPr baseColWidth="10" defaultRowHeight="15" x14ac:dyDescent="0.25"/>
  <cols>
    <col min="1" max="1" width="19.5703125" customWidth="1"/>
    <col min="2" max="2" width="16.42578125" customWidth="1"/>
  </cols>
  <sheetData>
    <row r="1" spans="1:6" x14ac:dyDescent="0.25">
      <c r="F1" s="7"/>
    </row>
    <row r="2" spans="1:6" x14ac:dyDescent="0.25">
      <c r="A2" s="8">
        <v>40406627099</v>
      </c>
      <c r="B2">
        <v>4371993842</v>
      </c>
      <c r="C2" t="s">
        <v>40</v>
      </c>
      <c r="D2">
        <v>1</v>
      </c>
      <c r="E2" t="s">
        <v>32</v>
      </c>
      <c r="F2" s="7"/>
    </row>
    <row r="3" spans="1:6" x14ac:dyDescent="0.25">
      <c r="A3" s="8">
        <v>40406614153</v>
      </c>
      <c r="B3">
        <v>4371984097</v>
      </c>
      <c r="C3" t="s">
        <v>41</v>
      </c>
      <c r="D3">
        <v>1</v>
      </c>
      <c r="E3" t="s">
        <v>32</v>
      </c>
      <c r="F3" s="7"/>
    </row>
    <row r="4" spans="1:6" x14ac:dyDescent="0.25">
      <c r="A4" s="8">
        <v>40405947212</v>
      </c>
      <c r="B4">
        <v>4371214834</v>
      </c>
      <c r="C4" t="s">
        <v>42</v>
      </c>
      <c r="D4">
        <v>1</v>
      </c>
      <c r="E4" t="s">
        <v>32</v>
      </c>
      <c r="F4" s="7"/>
    </row>
    <row r="5" spans="1:6" x14ac:dyDescent="0.25">
      <c r="A5">
        <v>40405603097</v>
      </c>
      <c r="B5">
        <v>4370835271</v>
      </c>
      <c r="C5" t="s">
        <v>43</v>
      </c>
      <c r="D5">
        <v>1</v>
      </c>
      <c r="E5" t="s">
        <v>32</v>
      </c>
      <c r="F5" s="7"/>
    </row>
    <row r="6" spans="1:6" x14ac:dyDescent="0.25">
      <c r="A6">
        <v>40405303907</v>
      </c>
      <c r="B6">
        <v>4370497863</v>
      </c>
      <c r="C6" t="s">
        <v>44</v>
      </c>
      <c r="D6">
        <v>1</v>
      </c>
      <c r="E6" t="s">
        <v>32</v>
      </c>
      <c r="F6" s="7"/>
    </row>
    <row r="7" spans="1:6" x14ac:dyDescent="0.25">
      <c r="A7">
        <v>14106660425</v>
      </c>
      <c r="B7">
        <v>4371794940</v>
      </c>
      <c r="C7" t="s">
        <v>39</v>
      </c>
      <c r="D7">
        <v>1</v>
      </c>
      <c r="E7" t="s">
        <v>32</v>
      </c>
      <c r="F7" s="7"/>
    </row>
    <row r="8" spans="1:6" x14ac:dyDescent="0.25">
      <c r="A8">
        <v>40407094766</v>
      </c>
      <c r="B8">
        <v>4372509836</v>
      </c>
      <c r="C8" t="s">
        <v>35</v>
      </c>
      <c r="D8">
        <v>1</v>
      </c>
      <c r="E8" t="s">
        <v>32</v>
      </c>
      <c r="F8" s="7"/>
    </row>
    <row r="9" spans="1:6" x14ac:dyDescent="0.25">
      <c r="A9">
        <v>14106655672</v>
      </c>
      <c r="B9">
        <v>4372388333</v>
      </c>
      <c r="C9" t="s">
        <v>45</v>
      </c>
      <c r="D9">
        <v>1</v>
      </c>
      <c r="E9" t="s">
        <v>32</v>
      </c>
      <c r="F9" s="7"/>
    </row>
    <row r="10" spans="1:6" x14ac:dyDescent="0.25">
      <c r="A10">
        <v>14106654957</v>
      </c>
      <c r="B10">
        <v>4372343677</v>
      </c>
      <c r="C10" t="s">
        <v>46</v>
      </c>
      <c r="D10">
        <v>1</v>
      </c>
      <c r="E10" t="s">
        <v>32</v>
      </c>
      <c r="F10" s="7"/>
    </row>
    <row r="11" spans="1:6" x14ac:dyDescent="0.25">
      <c r="C11" t="s">
        <v>38</v>
      </c>
      <c r="D11">
        <v>1</v>
      </c>
      <c r="E11" t="s">
        <v>32</v>
      </c>
      <c r="F11" s="7"/>
    </row>
    <row r="12" spans="1:6" x14ac:dyDescent="0.25">
      <c r="C12" t="s">
        <v>38</v>
      </c>
      <c r="D12">
        <v>1</v>
      </c>
      <c r="E12" t="s">
        <v>32</v>
      </c>
      <c r="F12" s="7"/>
    </row>
    <row r="13" spans="1:6" x14ac:dyDescent="0.25">
      <c r="C13" t="s">
        <v>47</v>
      </c>
      <c r="D13">
        <v>1</v>
      </c>
      <c r="E13" t="s">
        <v>32</v>
      </c>
      <c r="F13" s="7"/>
    </row>
    <row r="14" spans="1:6" x14ac:dyDescent="0.25">
      <c r="A14">
        <v>40403052893</v>
      </c>
      <c r="B14">
        <v>4367960565</v>
      </c>
      <c r="C14" t="s">
        <v>40</v>
      </c>
      <c r="D14">
        <v>1</v>
      </c>
      <c r="E14" t="s">
        <v>32</v>
      </c>
      <c r="F14" s="7"/>
    </row>
    <row r="15" spans="1:6" x14ac:dyDescent="0.25">
      <c r="A15">
        <v>40406892719</v>
      </c>
      <c r="B15">
        <v>4372287299</v>
      </c>
      <c r="C15" t="s">
        <v>48</v>
      </c>
      <c r="D15">
        <v>1</v>
      </c>
      <c r="E15" t="s">
        <v>32</v>
      </c>
      <c r="F15" s="7"/>
    </row>
    <row r="16" spans="1:6" x14ac:dyDescent="0.25">
      <c r="A16">
        <v>40406832490</v>
      </c>
      <c r="B16">
        <v>4372218803</v>
      </c>
      <c r="C16" t="s">
        <v>43</v>
      </c>
      <c r="D16">
        <v>1</v>
      </c>
      <c r="E16" t="s">
        <v>32</v>
      </c>
      <c r="F16" s="7"/>
    </row>
    <row r="17" spans="1:6" x14ac:dyDescent="0.25">
      <c r="A17">
        <v>14106650800</v>
      </c>
      <c r="B17">
        <v>4371943259</v>
      </c>
      <c r="C17" t="s">
        <v>49</v>
      </c>
      <c r="D17">
        <v>1</v>
      </c>
      <c r="E17" t="s">
        <v>32</v>
      </c>
      <c r="F17" s="7"/>
    </row>
    <row r="18" spans="1:6" x14ac:dyDescent="0.25">
      <c r="A18">
        <v>14106650188</v>
      </c>
      <c r="B18">
        <v>4371863630</v>
      </c>
      <c r="C18" t="s">
        <v>50</v>
      </c>
      <c r="D18">
        <v>1</v>
      </c>
      <c r="E18" t="s">
        <v>32</v>
      </c>
      <c r="F18" s="7"/>
    </row>
    <row r="19" spans="1:6" x14ac:dyDescent="0.25">
      <c r="A19">
        <v>14106649586</v>
      </c>
      <c r="B19">
        <v>4371799725</v>
      </c>
      <c r="C19" t="s">
        <v>51</v>
      </c>
      <c r="D19">
        <v>1</v>
      </c>
      <c r="E19" t="s">
        <v>32</v>
      </c>
      <c r="F19" s="7"/>
    </row>
    <row r="20" spans="1:6" x14ac:dyDescent="0.25">
      <c r="A20">
        <v>40406330393</v>
      </c>
      <c r="B20">
        <v>4371652226</v>
      </c>
      <c r="C20" t="s">
        <v>35</v>
      </c>
      <c r="D20">
        <v>1</v>
      </c>
      <c r="E20" t="s">
        <v>32</v>
      </c>
      <c r="F20" s="7"/>
    </row>
    <row r="21" spans="1:6" x14ac:dyDescent="0.25">
      <c r="A21">
        <v>40405515905</v>
      </c>
      <c r="B21">
        <v>4370737186</v>
      </c>
      <c r="C21" t="s">
        <v>35</v>
      </c>
      <c r="D21">
        <v>1</v>
      </c>
      <c r="E21" t="s">
        <v>32</v>
      </c>
      <c r="F21" s="7"/>
    </row>
    <row r="22" spans="1:6" x14ac:dyDescent="0.25">
      <c r="A22">
        <v>14106645864</v>
      </c>
      <c r="B22">
        <v>4371199276</v>
      </c>
      <c r="C22" t="s">
        <v>52</v>
      </c>
      <c r="D22">
        <v>1</v>
      </c>
      <c r="E22" t="s">
        <v>32</v>
      </c>
      <c r="F22" s="7"/>
    </row>
    <row r="23" spans="1:6" x14ac:dyDescent="0.25">
      <c r="A23">
        <v>14106643569</v>
      </c>
      <c r="B23">
        <v>4370974479</v>
      </c>
      <c r="C23" t="s">
        <v>53</v>
      </c>
      <c r="D23">
        <v>1</v>
      </c>
      <c r="E23" t="s">
        <v>32</v>
      </c>
      <c r="F23" s="7"/>
    </row>
    <row r="24" spans="1:6" x14ac:dyDescent="0.25">
      <c r="A24">
        <v>14106643544</v>
      </c>
      <c r="B24">
        <v>4371060573</v>
      </c>
      <c r="C24" t="s">
        <v>54</v>
      </c>
      <c r="D24">
        <v>1</v>
      </c>
      <c r="E24" t="s">
        <v>32</v>
      </c>
      <c r="F24" s="7"/>
    </row>
    <row r="25" spans="1:6" x14ac:dyDescent="0.25">
      <c r="A25">
        <v>14106643266</v>
      </c>
      <c r="B25">
        <v>4371040228</v>
      </c>
      <c r="C25" t="s">
        <v>55</v>
      </c>
      <c r="D25">
        <v>1</v>
      </c>
      <c r="E25" t="s">
        <v>32</v>
      </c>
      <c r="F25" s="7"/>
    </row>
    <row r="26" spans="1:6" x14ac:dyDescent="0.25">
      <c r="A26">
        <v>14106643171</v>
      </c>
      <c r="B26">
        <v>4370713412</v>
      </c>
      <c r="C26" t="s">
        <v>56</v>
      </c>
      <c r="D26">
        <v>1</v>
      </c>
      <c r="E26" t="s">
        <v>32</v>
      </c>
      <c r="F26" s="7"/>
    </row>
    <row r="27" spans="1:6" x14ac:dyDescent="0.25">
      <c r="A27">
        <v>40402315377</v>
      </c>
      <c r="B27">
        <v>4367120178</v>
      </c>
      <c r="C27" t="s">
        <v>37</v>
      </c>
      <c r="D27">
        <v>1</v>
      </c>
      <c r="E27" t="s">
        <v>32</v>
      </c>
      <c r="F27" s="7"/>
    </row>
    <row r="28" spans="1:6" x14ac:dyDescent="0.25">
      <c r="A28">
        <v>14106641344</v>
      </c>
      <c r="B28">
        <v>4370907968</v>
      </c>
      <c r="C28" t="s">
        <v>36</v>
      </c>
      <c r="D28">
        <v>1</v>
      </c>
      <c r="E28" t="s">
        <v>32</v>
      </c>
      <c r="F28" s="7"/>
    </row>
    <row r="29" spans="1:6" x14ac:dyDescent="0.25">
      <c r="A29">
        <v>14106587871</v>
      </c>
      <c r="B29">
        <v>4365579442</v>
      </c>
      <c r="C29" t="s">
        <v>57</v>
      </c>
      <c r="D29">
        <v>1</v>
      </c>
      <c r="E29" t="s">
        <v>32</v>
      </c>
      <c r="F29" s="7"/>
    </row>
    <row r="30" spans="1:6" x14ac:dyDescent="0.25">
      <c r="F30" s="7"/>
    </row>
    <row r="31" spans="1:6" x14ac:dyDescent="0.25">
      <c r="F31" s="7"/>
    </row>
    <row r="32" spans="1:6" x14ac:dyDescent="0.25">
      <c r="F32" s="7"/>
    </row>
    <row r="33" spans="6:6" x14ac:dyDescent="0.25">
      <c r="F33" s="7"/>
    </row>
    <row r="34" spans="6:6" x14ac:dyDescent="0.25">
      <c r="F34" s="7"/>
    </row>
    <row r="35" spans="6:6" x14ac:dyDescent="0.25">
      <c r="F35" s="7"/>
    </row>
    <row r="36" spans="6:6" x14ac:dyDescent="0.25">
      <c r="F36" s="7"/>
    </row>
    <row r="37" spans="6:6" x14ac:dyDescent="0.25">
      <c r="F37" s="7"/>
    </row>
    <row r="38" spans="6:6" x14ac:dyDescent="0.25">
      <c r="F38" s="7"/>
    </row>
    <row r="39" spans="6:6" x14ac:dyDescent="0.25">
      <c r="F39" s="7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2020-07-05T06:49:27Z</dcterms:created>
  <dcterms:modified xsi:type="dcterms:W3CDTF">2021-02-16T20:36:16Z</dcterms:modified>
</cp:coreProperties>
</file>