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YECTO\"/>
    </mc:Choice>
  </mc:AlternateContent>
  <xr:revisionPtr revIDLastSave="0" documentId="8_{2B2C608B-D098-4188-AE35-96067A86BBC1}" xr6:coauthVersionLast="44" xr6:coauthVersionMax="44" xr10:uidLastSave="{00000000-0000-0000-0000-000000000000}"/>
  <bookViews>
    <workbookView xWindow="-120" yWindow="-120" windowWidth="29040" windowHeight="15840" xr2:uid="{F8FAC339-3937-4200-9980-7DE600D563D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1" i="1" l="1"/>
  <c r="I42" i="1"/>
  <c r="I40" i="1"/>
  <c r="I28" i="1"/>
  <c r="I29" i="1"/>
  <c r="I30" i="1"/>
  <c r="I31" i="1"/>
  <c r="I32" i="1"/>
  <c r="I33" i="1"/>
  <c r="I34" i="1"/>
  <c r="I35" i="1"/>
  <c r="I36" i="1"/>
  <c r="I37" i="1"/>
  <c r="I27" i="1"/>
  <c r="I18" i="1"/>
  <c r="I19" i="1"/>
  <c r="I20" i="1"/>
  <c r="I21" i="1"/>
  <c r="I22" i="1"/>
  <c r="I23" i="1"/>
  <c r="I24" i="1"/>
  <c r="I17" i="1"/>
  <c r="I5" i="1"/>
  <c r="I6" i="1"/>
  <c r="I7" i="1"/>
  <c r="I8" i="1"/>
  <c r="I9" i="1"/>
  <c r="I10" i="1"/>
  <c r="I11" i="1"/>
  <c r="I12" i="1"/>
  <c r="I13" i="1"/>
  <c r="I14" i="1"/>
</calcChain>
</file>

<file path=xl/sharedStrings.xml><?xml version="1.0" encoding="utf-8"?>
<sst xmlns="http://schemas.openxmlformats.org/spreadsheetml/2006/main" count="208" uniqueCount="40">
  <si>
    <t>HARDWARE DE CLIENTE</t>
  </si>
  <si>
    <t>NOMBRE</t>
  </si>
  <si>
    <t>CANTIDAD</t>
  </si>
  <si>
    <t>VALOR U/N</t>
  </si>
  <si>
    <t>VALOR TOTAL</t>
  </si>
  <si>
    <t>Board Intel 16A</t>
  </si>
  <si>
    <t>Procesador Intel Core i3 7100</t>
  </si>
  <si>
    <t>RAM DDR4</t>
  </si>
  <si>
    <t>Grafic Card</t>
  </si>
  <si>
    <t>1 Tera Sata</t>
  </si>
  <si>
    <t>Perifericos (4 en 1)</t>
  </si>
  <si>
    <t>Fuente Real 450 w</t>
  </si>
  <si>
    <t>Monitor Asus</t>
  </si>
  <si>
    <t>PCI Express Asus</t>
  </si>
  <si>
    <t>Caja</t>
  </si>
  <si>
    <t>HARDWARE DE SERVIDOR</t>
  </si>
  <si>
    <t>Memoria RAM</t>
  </si>
  <si>
    <t>Unidad de estado solido</t>
  </si>
  <si>
    <t>Tarjeta de Red</t>
  </si>
  <si>
    <t>Soporte Universal</t>
  </si>
  <si>
    <t>Tarjeta HPE</t>
  </si>
  <si>
    <t>Fuente de poder</t>
  </si>
  <si>
    <t>Procesador HPE</t>
  </si>
  <si>
    <t>Tarjeta Madre</t>
  </si>
  <si>
    <t>SOFTWARE DESARROLLO DE APLICATIVO</t>
  </si>
  <si>
    <t>Visual Studio</t>
  </si>
  <si>
    <t>Sublime Text</t>
  </si>
  <si>
    <t>Visual Paradigm</t>
  </si>
  <si>
    <t>Office</t>
  </si>
  <si>
    <t>Balsamiq</t>
  </si>
  <si>
    <t>Avast Antivirus</t>
  </si>
  <si>
    <t>SQL Server Developer</t>
  </si>
  <si>
    <t>Windows 10</t>
  </si>
  <si>
    <t>Adobe Photoshop</t>
  </si>
  <si>
    <t>Windows Server 2016</t>
  </si>
  <si>
    <t>WampServer</t>
  </si>
  <si>
    <t>IMPLEMENTOS PARA CONEXIÓN</t>
  </si>
  <si>
    <t>Cable Fibra Optica</t>
  </si>
  <si>
    <t>Extensor Rango</t>
  </si>
  <si>
    <t>Cable Ethernet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</si>
</sst>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\ #,##0;[Red]\-&quot;$&quot;\ #,##0"/>
    <numFmt numFmtId="42" formatCode="_-&quot;$&quot;\ * #,##0_-;\-&quot;$&quot;\ * #,##0_-;_-&quot;$&quot;\ * &quot;-&quot;_-;_-@_-"/>
    <numFmt numFmtId="165" formatCode="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8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2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2" applyNumberFormat="0" applyAlignment="0" applyProtection="0"/>
    <xf numFmtId="0" fontId="1" fillId="6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6" fontId="0" fillId="0" borderId="4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4" xfId="1" applyNumberFormat="1" applyFont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0" fontId="6" fillId="0" borderId="0" xfId="0" applyFont="1"/>
    <xf numFmtId="0" fontId="0" fillId="0" borderId="0" xfId="0" applyBorder="1"/>
    <xf numFmtId="0" fontId="2" fillId="2" borderId="4" xfId="2" applyBorder="1" applyAlignment="1">
      <alignment horizontal="center"/>
    </xf>
    <xf numFmtId="0" fontId="2" fillId="2" borderId="5" xfId="2" applyBorder="1" applyAlignment="1">
      <alignment horizontal="center"/>
    </xf>
    <xf numFmtId="0" fontId="2" fillId="2" borderId="6" xfId="2" applyBorder="1" applyAlignment="1">
      <alignment horizontal="center"/>
    </xf>
    <xf numFmtId="0" fontId="3" fillId="3" borderId="4" xfId="3" applyBorder="1" applyAlignment="1">
      <alignment horizontal="center"/>
    </xf>
    <xf numFmtId="0" fontId="3" fillId="3" borderId="5" xfId="3" applyBorder="1" applyAlignment="1">
      <alignment horizontal="center"/>
    </xf>
    <xf numFmtId="0" fontId="3" fillId="3" borderId="6" xfId="3" applyBorder="1" applyAlignment="1">
      <alignment horizontal="center"/>
    </xf>
    <xf numFmtId="0" fontId="4" fillId="4" borderId="1" xfId="4" applyAlignment="1">
      <alignment horizontal="center"/>
    </xf>
    <xf numFmtId="0" fontId="1" fillId="6" borderId="4" xfId="6" applyBorder="1" applyAlignment="1">
      <alignment horizontal="center"/>
    </xf>
    <xf numFmtId="0" fontId="1" fillId="6" borderId="5" xfId="6" applyBorder="1" applyAlignment="1">
      <alignment horizontal="center"/>
    </xf>
    <xf numFmtId="0" fontId="1" fillId="6" borderId="6" xfId="6" applyBorder="1" applyAlignment="1">
      <alignment horizontal="center"/>
    </xf>
    <xf numFmtId="0" fontId="5" fillId="5" borderId="2" xfId="5" applyAlignment="1">
      <alignment horizontal="center"/>
    </xf>
    <xf numFmtId="0" fontId="5" fillId="5" borderId="2" xfId="5" applyAlignment="1">
      <alignment horizontal="center"/>
    </xf>
  </cellXfs>
  <cellStyles count="7">
    <cellStyle name="20% - Énfasis5" xfId="6" builtinId="46"/>
    <cellStyle name="Bueno" xfId="2" builtinId="26"/>
    <cellStyle name="Celda de comprobación" xfId="5" builtinId="23"/>
    <cellStyle name="Entrada" xfId="4" builtinId="20"/>
    <cellStyle name="Moneda [0]" xfId="1" builtinId="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71D13-DB64-4846-989B-C1E6A0A1B7D1}">
  <dimension ref="B3:M42"/>
  <sheetViews>
    <sheetView tabSelected="1" topLeftCell="A9" workbookViewId="0">
      <selection activeCell="N20" sqref="N20"/>
    </sheetView>
  </sheetViews>
  <sheetFormatPr baseColWidth="10" defaultRowHeight="15" x14ac:dyDescent="0.25"/>
  <cols>
    <col min="3" max="10" width="11.42578125" style="1"/>
  </cols>
  <sheetData>
    <row r="3" spans="3:13" ht="15.75" thickBot="1" x14ac:dyDescent="0.3">
      <c r="C3" s="20" t="s">
        <v>0</v>
      </c>
      <c r="D3" s="21"/>
      <c r="E3" s="21"/>
      <c r="F3" s="21"/>
      <c r="G3" s="21"/>
      <c r="H3" s="21"/>
      <c r="I3" s="21"/>
      <c r="J3" s="22"/>
    </row>
    <row r="4" spans="3:13" ht="16.5" thickTop="1" thickBot="1" x14ac:dyDescent="0.3">
      <c r="C4" s="23" t="s">
        <v>1</v>
      </c>
      <c r="D4" s="23"/>
      <c r="E4" s="23"/>
      <c r="F4" s="24" t="s">
        <v>2</v>
      </c>
      <c r="G4" s="23" t="s">
        <v>3</v>
      </c>
      <c r="H4" s="23"/>
      <c r="I4" s="23" t="s">
        <v>4</v>
      </c>
      <c r="J4" s="23"/>
    </row>
    <row r="5" spans="3:13" ht="15.75" thickTop="1" x14ac:dyDescent="0.25">
      <c r="C5" s="2" t="s">
        <v>5</v>
      </c>
      <c r="D5" s="3"/>
      <c r="E5" s="4"/>
      <c r="F5" s="5">
        <v>3</v>
      </c>
      <c r="G5" s="6">
        <v>192000</v>
      </c>
      <c r="H5" s="4"/>
      <c r="I5" s="9">
        <f>+G5*F5</f>
        <v>576000</v>
      </c>
      <c r="J5" s="10"/>
    </row>
    <row r="6" spans="3:13" x14ac:dyDescent="0.25">
      <c r="C6" s="2" t="s">
        <v>6</v>
      </c>
      <c r="D6" s="3"/>
      <c r="E6" s="4"/>
      <c r="F6" s="5">
        <v>3</v>
      </c>
      <c r="G6" s="6">
        <v>370000</v>
      </c>
      <c r="H6" s="4"/>
      <c r="I6" s="9">
        <f t="shared" ref="I6:I14" si="0">+G6*F6</f>
        <v>1110000</v>
      </c>
      <c r="J6" s="10"/>
      <c r="M6" s="11"/>
    </row>
    <row r="7" spans="3:13" x14ac:dyDescent="0.25">
      <c r="C7" s="2" t="s">
        <v>7</v>
      </c>
      <c r="D7" s="3"/>
      <c r="E7" s="4"/>
      <c r="F7" s="5">
        <v>6</v>
      </c>
      <c r="G7" s="6">
        <v>88000</v>
      </c>
      <c r="H7" s="4"/>
      <c r="I7" s="9">
        <f t="shared" si="0"/>
        <v>528000</v>
      </c>
      <c r="J7" s="10"/>
    </row>
    <row r="8" spans="3:13" x14ac:dyDescent="0.25">
      <c r="C8" s="2" t="s">
        <v>8</v>
      </c>
      <c r="D8" s="3"/>
      <c r="E8" s="4"/>
      <c r="F8" s="5">
        <v>3</v>
      </c>
      <c r="G8" s="6">
        <v>325000</v>
      </c>
      <c r="H8" s="4"/>
      <c r="I8" s="9">
        <f t="shared" si="0"/>
        <v>975000</v>
      </c>
      <c r="J8" s="10"/>
    </row>
    <row r="9" spans="3:13" x14ac:dyDescent="0.25">
      <c r="C9" s="2" t="s">
        <v>9</v>
      </c>
      <c r="D9" s="3"/>
      <c r="E9" s="4"/>
      <c r="F9" s="5">
        <v>3</v>
      </c>
      <c r="G9" s="6">
        <v>152000</v>
      </c>
      <c r="H9" s="4"/>
      <c r="I9" s="9">
        <f t="shared" si="0"/>
        <v>456000</v>
      </c>
      <c r="J9" s="10"/>
    </row>
    <row r="10" spans="3:13" x14ac:dyDescent="0.25">
      <c r="C10" s="2" t="s">
        <v>10</v>
      </c>
      <c r="D10" s="3"/>
      <c r="E10" s="4"/>
      <c r="F10" s="5">
        <v>3</v>
      </c>
      <c r="G10" s="6">
        <v>95000</v>
      </c>
      <c r="H10" s="4"/>
      <c r="I10" s="9">
        <f t="shared" si="0"/>
        <v>285000</v>
      </c>
      <c r="J10" s="10"/>
    </row>
    <row r="11" spans="3:13" x14ac:dyDescent="0.25">
      <c r="C11" s="2" t="s">
        <v>11</v>
      </c>
      <c r="D11" s="3"/>
      <c r="E11" s="4"/>
      <c r="F11" s="5">
        <v>3</v>
      </c>
      <c r="G11" s="6">
        <v>149000</v>
      </c>
      <c r="H11" s="4"/>
      <c r="I11" s="9">
        <f t="shared" si="0"/>
        <v>447000</v>
      </c>
      <c r="J11" s="10"/>
    </row>
    <row r="12" spans="3:13" x14ac:dyDescent="0.25">
      <c r="C12" s="2" t="s">
        <v>12</v>
      </c>
      <c r="D12" s="3"/>
      <c r="E12" s="4"/>
      <c r="F12" s="5">
        <v>3</v>
      </c>
      <c r="G12" s="6">
        <v>405000</v>
      </c>
      <c r="H12" s="4"/>
      <c r="I12" s="9">
        <f t="shared" si="0"/>
        <v>1215000</v>
      </c>
      <c r="J12" s="10"/>
    </row>
    <row r="13" spans="3:13" x14ac:dyDescent="0.25">
      <c r="C13" s="2" t="s">
        <v>13</v>
      </c>
      <c r="D13" s="3"/>
      <c r="E13" s="4"/>
      <c r="F13" s="5">
        <v>3</v>
      </c>
      <c r="G13" s="6">
        <v>185000</v>
      </c>
      <c r="H13" s="4"/>
      <c r="I13" s="9">
        <f t="shared" si="0"/>
        <v>555000</v>
      </c>
      <c r="J13" s="10"/>
    </row>
    <row r="14" spans="3:13" x14ac:dyDescent="0.25">
      <c r="C14" s="2" t="s">
        <v>14</v>
      </c>
      <c r="D14" s="3"/>
      <c r="E14" s="4"/>
      <c r="F14" s="5">
        <v>3</v>
      </c>
      <c r="G14" s="6">
        <v>125000</v>
      </c>
      <c r="H14" s="4"/>
      <c r="I14" s="9">
        <f t="shared" si="0"/>
        <v>375000</v>
      </c>
      <c r="J14" s="10"/>
    </row>
    <row r="15" spans="3:13" ht="15.75" thickBot="1" x14ac:dyDescent="0.3">
      <c r="C15" s="19" t="s">
        <v>15</v>
      </c>
      <c r="D15" s="19"/>
      <c r="E15" s="19"/>
      <c r="F15" s="19"/>
      <c r="G15" s="19"/>
      <c r="H15" s="19"/>
      <c r="I15" s="19"/>
      <c r="J15" s="19"/>
    </row>
    <row r="16" spans="3:13" ht="16.5" thickTop="1" thickBot="1" x14ac:dyDescent="0.3">
      <c r="C16" s="23" t="s">
        <v>1</v>
      </c>
      <c r="D16" s="23"/>
      <c r="E16" s="23"/>
      <c r="F16" s="24" t="s">
        <v>2</v>
      </c>
      <c r="G16" s="23" t="s">
        <v>3</v>
      </c>
      <c r="H16" s="23"/>
      <c r="I16" s="23" t="s">
        <v>4</v>
      </c>
      <c r="J16" s="23"/>
    </row>
    <row r="17" spans="3:10" ht="15.75" thickTop="1" x14ac:dyDescent="0.25">
      <c r="C17" s="2" t="s">
        <v>16</v>
      </c>
      <c r="D17" s="3"/>
      <c r="E17" s="4"/>
      <c r="F17" s="5">
        <v>3</v>
      </c>
      <c r="G17" s="7">
        <v>629093</v>
      </c>
      <c r="H17" s="8"/>
      <c r="I17" s="7">
        <f>+G17*F17</f>
        <v>1887279</v>
      </c>
      <c r="J17" s="8"/>
    </row>
    <row r="18" spans="3:10" x14ac:dyDescent="0.25">
      <c r="C18" s="2" t="s">
        <v>17</v>
      </c>
      <c r="D18" s="3"/>
      <c r="E18" s="4"/>
      <c r="F18" s="5">
        <v>2</v>
      </c>
      <c r="G18" s="7">
        <v>1304130</v>
      </c>
      <c r="H18" s="8"/>
      <c r="I18" s="7">
        <f t="shared" ref="I18:I24" si="1">+G18*F18</f>
        <v>2608260</v>
      </c>
      <c r="J18" s="8"/>
    </row>
    <row r="19" spans="3:10" x14ac:dyDescent="0.25">
      <c r="C19" s="2" t="s">
        <v>18</v>
      </c>
      <c r="D19" s="3"/>
      <c r="E19" s="4"/>
      <c r="F19" s="5">
        <v>5</v>
      </c>
      <c r="G19" s="7">
        <v>1028622</v>
      </c>
      <c r="H19" s="8"/>
      <c r="I19" s="7">
        <f t="shared" si="1"/>
        <v>5143110</v>
      </c>
      <c r="J19" s="8"/>
    </row>
    <row r="20" spans="3:10" x14ac:dyDescent="0.25">
      <c r="C20" s="2" t="s">
        <v>19</v>
      </c>
      <c r="D20" s="3"/>
      <c r="E20" s="4"/>
      <c r="F20" s="5">
        <v>1</v>
      </c>
      <c r="G20" s="7">
        <v>379957</v>
      </c>
      <c r="H20" s="8"/>
      <c r="I20" s="7">
        <f t="shared" si="1"/>
        <v>379957</v>
      </c>
      <c r="J20" s="8"/>
    </row>
    <row r="21" spans="3:10" x14ac:dyDescent="0.25">
      <c r="C21" s="2" t="s">
        <v>20</v>
      </c>
      <c r="D21" s="3"/>
      <c r="E21" s="4"/>
      <c r="F21" s="5">
        <v>1</v>
      </c>
      <c r="G21" s="7">
        <v>1971979</v>
      </c>
      <c r="H21" s="8"/>
      <c r="I21" s="7">
        <f t="shared" si="1"/>
        <v>1971979</v>
      </c>
      <c r="J21" s="8"/>
    </row>
    <row r="22" spans="3:10" x14ac:dyDescent="0.25">
      <c r="C22" s="2" t="s">
        <v>21</v>
      </c>
      <c r="D22" s="3"/>
      <c r="E22" s="4"/>
      <c r="F22" s="5">
        <v>1</v>
      </c>
      <c r="G22" s="7">
        <v>339851</v>
      </c>
      <c r="H22" s="8"/>
      <c r="I22" s="7">
        <f t="shared" si="1"/>
        <v>339851</v>
      </c>
      <c r="J22" s="8"/>
    </row>
    <row r="23" spans="3:10" x14ac:dyDescent="0.25">
      <c r="C23" s="2" t="s">
        <v>22</v>
      </c>
      <c r="D23" s="3"/>
      <c r="E23" s="4"/>
      <c r="F23" s="5">
        <v>2</v>
      </c>
      <c r="G23" s="7">
        <v>2656003</v>
      </c>
      <c r="H23" s="8"/>
      <c r="I23" s="7">
        <f t="shared" si="1"/>
        <v>5312006</v>
      </c>
      <c r="J23" s="8"/>
    </row>
    <row r="24" spans="3:10" x14ac:dyDescent="0.25">
      <c r="C24" s="2" t="s">
        <v>23</v>
      </c>
      <c r="D24" s="3"/>
      <c r="E24" s="4"/>
      <c r="F24" s="5">
        <v>2</v>
      </c>
      <c r="G24" s="7">
        <v>162497</v>
      </c>
      <c r="H24" s="8"/>
      <c r="I24" s="7">
        <f t="shared" si="1"/>
        <v>324994</v>
      </c>
      <c r="J24" s="8"/>
    </row>
    <row r="25" spans="3:10" ht="15.75" thickBot="1" x14ac:dyDescent="0.3">
      <c r="C25" s="16" t="s">
        <v>24</v>
      </c>
      <c r="D25" s="17"/>
      <c r="E25" s="17"/>
      <c r="F25" s="17"/>
      <c r="G25" s="17"/>
      <c r="H25" s="17"/>
      <c r="I25" s="17"/>
      <c r="J25" s="18"/>
    </row>
    <row r="26" spans="3:10" ht="16.5" thickTop="1" thickBot="1" x14ac:dyDescent="0.3">
      <c r="C26" s="23" t="s">
        <v>1</v>
      </c>
      <c r="D26" s="23"/>
      <c r="E26" s="23"/>
      <c r="F26" s="24" t="s">
        <v>2</v>
      </c>
      <c r="G26" s="23" t="s">
        <v>3</v>
      </c>
      <c r="H26" s="23"/>
      <c r="I26" s="23" t="s">
        <v>4</v>
      </c>
      <c r="J26" s="23"/>
    </row>
    <row r="27" spans="3:10" ht="15.75" thickTop="1" x14ac:dyDescent="0.25">
      <c r="C27" s="2" t="s">
        <v>25</v>
      </c>
      <c r="D27" s="3"/>
      <c r="E27" s="4"/>
      <c r="F27" s="5">
        <v>1</v>
      </c>
      <c r="G27" s="7">
        <v>120000</v>
      </c>
      <c r="H27" s="8"/>
      <c r="I27" s="7">
        <f>+G27*F27</f>
        <v>120000</v>
      </c>
      <c r="J27" s="8"/>
    </row>
    <row r="28" spans="3:10" x14ac:dyDescent="0.25">
      <c r="C28" s="2" t="s">
        <v>26</v>
      </c>
      <c r="D28" s="3"/>
      <c r="E28" s="4"/>
      <c r="F28" s="5">
        <v>1</v>
      </c>
      <c r="G28" s="7">
        <v>0</v>
      </c>
      <c r="H28" s="8"/>
      <c r="I28" s="7">
        <f t="shared" ref="I28:I37" si="2">+G28*F28</f>
        <v>0</v>
      </c>
      <c r="J28" s="8"/>
    </row>
    <row r="29" spans="3:10" x14ac:dyDescent="0.25">
      <c r="C29" s="2" t="s">
        <v>27</v>
      </c>
      <c r="D29" s="3"/>
      <c r="E29" s="4"/>
      <c r="F29" s="5">
        <v>1</v>
      </c>
      <c r="G29" s="7">
        <v>300000</v>
      </c>
      <c r="H29" s="8"/>
      <c r="I29" s="7">
        <f t="shared" si="2"/>
        <v>300000</v>
      </c>
      <c r="J29" s="8"/>
    </row>
    <row r="30" spans="3:10" x14ac:dyDescent="0.25">
      <c r="C30" s="2" t="s">
        <v>28</v>
      </c>
      <c r="D30" s="3"/>
      <c r="E30" s="4"/>
      <c r="F30" s="5">
        <v>1</v>
      </c>
      <c r="G30" s="7">
        <v>300000</v>
      </c>
      <c r="H30" s="8"/>
      <c r="I30" s="7">
        <f t="shared" si="2"/>
        <v>300000</v>
      </c>
      <c r="J30" s="8"/>
    </row>
    <row r="31" spans="3:10" x14ac:dyDescent="0.25">
      <c r="C31" s="2" t="s">
        <v>29</v>
      </c>
      <c r="D31" s="3"/>
      <c r="E31" s="4"/>
      <c r="F31" s="5">
        <v>1</v>
      </c>
      <c r="G31" s="7">
        <v>0</v>
      </c>
      <c r="H31" s="8"/>
      <c r="I31" s="7">
        <f t="shared" si="2"/>
        <v>0</v>
      </c>
      <c r="J31" s="8"/>
    </row>
    <row r="32" spans="3:10" x14ac:dyDescent="0.25">
      <c r="C32" s="2" t="s">
        <v>30</v>
      </c>
      <c r="D32" s="3"/>
      <c r="E32" s="4"/>
      <c r="F32" s="5">
        <v>1</v>
      </c>
      <c r="G32" s="7">
        <v>129000</v>
      </c>
      <c r="H32" s="8"/>
      <c r="I32" s="7">
        <f t="shared" si="2"/>
        <v>129000</v>
      </c>
      <c r="J32" s="8"/>
    </row>
    <row r="33" spans="2:10" x14ac:dyDescent="0.25">
      <c r="C33" s="2" t="s">
        <v>31</v>
      </c>
      <c r="D33" s="3"/>
      <c r="E33" s="4"/>
      <c r="F33" s="5">
        <v>1</v>
      </c>
      <c r="G33" s="7">
        <v>0</v>
      </c>
      <c r="H33" s="8"/>
      <c r="I33" s="7">
        <f t="shared" si="2"/>
        <v>0</v>
      </c>
      <c r="J33" s="8"/>
    </row>
    <row r="34" spans="2:10" x14ac:dyDescent="0.25">
      <c r="C34" s="2" t="s">
        <v>32</v>
      </c>
      <c r="D34" s="3"/>
      <c r="E34" s="4"/>
      <c r="F34" s="5">
        <v>1</v>
      </c>
      <c r="G34" s="7">
        <v>30000</v>
      </c>
      <c r="H34" s="8"/>
      <c r="I34" s="7">
        <f t="shared" si="2"/>
        <v>30000</v>
      </c>
      <c r="J34" s="8"/>
    </row>
    <row r="35" spans="2:10" x14ac:dyDescent="0.25">
      <c r="C35" s="2" t="s">
        <v>33</v>
      </c>
      <c r="D35" s="3"/>
      <c r="E35" s="4"/>
      <c r="F35" s="5">
        <v>1</v>
      </c>
      <c r="G35" s="7">
        <v>12000</v>
      </c>
      <c r="H35" s="8"/>
      <c r="I35" s="7">
        <f t="shared" si="2"/>
        <v>12000</v>
      </c>
      <c r="J35" s="8"/>
    </row>
    <row r="36" spans="2:10" x14ac:dyDescent="0.25">
      <c r="C36" s="2" t="s">
        <v>34</v>
      </c>
      <c r="D36" s="3"/>
      <c r="E36" s="4"/>
      <c r="F36" s="5">
        <v>1</v>
      </c>
      <c r="G36" s="7">
        <v>156580</v>
      </c>
      <c r="H36" s="8"/>
      <c r="I36" s="7">
        <f t="shared" si="2"/>
        <v>156580</v>
      </c>
      <c r="J36" s="8"/>
    </row>
    <row r="37" spans="2:10" x14ac:dyDescent="0.25">
      <c r="C37" s="2" t="s">
        <v>35</v>
      </c>
      <c r="D37" s="3"/>
      <c r="E37" s="4"/>
      <c r="F37" s="5">
        <v>1</v>
      </c>
      <c r="G37" s="7">
        <v>0</v>
      </c>
      <c r="H37" s="8"/>
      <c r="I37" s="7">
        <f t="shared" si="2"/>
        <v>0</v>
      </c>
      <c r="J37" s="8"/>
    </row>
    <row r="38" spans="2:10" ht="15.75" thickBot="1" x14ac:dyDescent="0.3">
      <c r="C38" s="13" t="s">
        <v>36</v>
      </c>
      <c r="D38" s="14"/>
      <c r="E38" s="14"/>
      <c r="F38" s="14"/>
      <c r="G38" s="14"/>
      <c r="H38" s="14"/>
      <c r="I38" s="14"/>
      <c r="J38" s="15"/>
    </row>
    <row r="39" spans="2:10" ht="16.5" thickTop="1" thickBot="1" x14ac:dyDescent="0.3">
      <c r="B39" s="12"/>
      <c r="C39" s="23" t="s">
        <v>1</v>
      </c>
      <c r="D39" s="23"/>
      <c r="E39" s="23"/>
      <c r="F39" s="24" t="s">
        <v>2</v>
      </c>
      <c r="G39" s="23" t="s">
        <v>3</v>
      </c>
      <c r="H39" s="23"/>
      <c r="I39" s="23" t="s">
        <v>4</v>
      </c>
      <c r="J39" s="23"/>
    </row>
    <row r="40" spans="2:10" ht="15.75" thickTop="1" x14ac:dyDescent="0.25">
      <c r="B40" s="12"/>
      <c r="C40" s="2" t="s">
        <v>37</v>
      </c>
      <c r="D40" s="3"/>
      <c r="E40" s="4"/>
      <c r="F40" s="5">
        <v>25</v>
      </c>
      <c r="G40" s="7">
        <v>3232</v>
      </c>
      <c r="H40" s="8"/>
      <c r="I40" s="7">
        <f>+G40*F40</f>
        <v>80800</v>
      </c>
      <c r="J40" s="8"/>
    </row>
    <row r="41" spans="2:10" x14ac:dyDescent="0.25">
      <c r="B41" s="12"/>
      <c r="C41" s="2" t="s">
        <v>38</v>
      </c>
      <c r="D41" s="3"/>
      <c r="E41" s="4"/>
      <c r="F41" s="5">
        <v>1</v>
      </c>
      <c r="G41" s="7">
        <v>70000</v>
      </c>
      <c r="H41" s="8"/>
      <c r="I41" s="7">
        <f t="shared" ref="I41:I42" si="3">+G41*F41</f>
        <v>70000</v>
      </c>
      <c r="J41" s="8"/>
    </row>
    <row r="42" spans="2:10" x14ac:dyDescent="0.25">
      <c r="B42" s="12"/>
      <c r="C42" s="2" t="s">
        <v>39</v>
      </c>
      <c r="D42" s="3"/>
      <c r="E42" s="4"/>
      <c r="F42" s="5">
        <v>50</v>
      </c>
      <c r="G42" s="7">
        <v>1158</v>
      </c>
      <c r="H42" s="8"/>
      <c r="I42" s="7">
        <f t="shared" si="3"/>
        <v>57900</v>
      </c>
      <c r="J42" s="8"/>
    </row>
  </sheetData>
  <mergeCells count="112">
    <mergeCell ref="I40:J40"/>
    <mergeCell ref="I41:J41"/>
    <mergeCell ref="I42:J42"/>
    <mergeCell ref="C40:E40"/>
    <mergeCell ref="C41:E41"/>
    <mergeCell ref="C42:E42"/>
    <mergeCell ref="G40:H40"/>
    <mergeCell ref="G41:H41"/>
    <mergeCell ref="G42:H42"/>
    <mergeCell ref="I33:J33"/>
    <mergeCell ref="I34:J34"/>
    <mergeCell ref="I35:J35"/>
    <mergeCell ref="I36:J36"/>
    <mergeCell ref="I37:J37"/>
    <mergeCell ref="C39:E39"/>
    <mergeCell ref="C38:J38"/>
    <mergeCell ref="G39:H39"/>
    <mergeCell ref="I39:J39"/>
    <mergeCell ref="I27:J27"/>
    <mergeCell ref="I28:J28"/>
    <mergeCell ref="I29:J29"/>
    <mergeCell ref="I30:J30"/>
    <mergeCell ref="I31:J31"/>
    <mergeCell ref="I32:J32"/>
    <mergeCell ref="G32:H32"/>
    <mergeCell ref="G33:H33"/>
    <mergeCell ref="G34:H34"/>
    <mergeCell ref="G35:H35"/>
    <mergeCell ref="G36:H36"/>
    <mergeCell ref="G37:H37"/>
    <mergeCell ref="C33:E33"/>
    <mergeCell ref="C34:E34"/>
    <mergeCell ref="C35:E35"/>
    <mergeCell ref="C36:E36"/>
    <mergeCell ref="C37:E37"/>
    <mergeCell ref="G27:H27"/>
    <mergeCell ref="G28:H28"/>
    <mergeCell ref="G29:H29"/>
    <mergeCell ref="G30:H30"/>
    <mergeCell ref="G31:H31"/>
    <mergeCell ref="C27:E27"/>
    <mergeCell ref="C28:E28"/>
    <mergeCell ref="C29:E29"/>
    <mergeCell ref="C30:E30"/>
    <mergeCell ref="C31:E31"/>
    <mergeCell ref="C32:E32"/>
    <mergeCell ref="I23:J23"/>
    <mergeCell ref="I24:J24"/>
    <mergeCell ref="C25:J25"/>
    <mergeCell ref="C26:E26"/>
    <mergeCell ref="G26:H26"/>
    <mergeCell ref="I26:J26"/>
    <mergeCell ref="I17:J17"/>
    <mergeCell ref="I18:J18"/>
    <mergeCell ref="I19:J19"/>
    <mergeCell ref="I20:J20"/>
    <mergeCell ref="I21:J21"/>
    <mergeCell ref="I22:J22"/>
    <mergeCell ref="C23:E23"/>
    <mergeCell ref="C24:E24"/>
    <mergeCell ref="G17:H17"/>
    <mergeCell ref="G18:H18"/>
    <mergeCell ref="G19:H19"/>
    <mergeCell ref="G20:H20"/>
    <mergeCell ref="G21:H21"/>
    <mergeCell ref="G22:H22"/>
    <mergeCell ref="G23:H23"/>
    <mergeCell ref="G24:H24"/>
    <mergeCell ref="C17:E17"/>
    <mergeCell ref="C18:E18"/>
    <mergeCell ref="C19:E19"/>
    <mergeCell ref="C20:E20"/>
    <mergeCell ref="C21:E21"/>
    <mergeCell ref="C22:E22"/>
    <mergeCell ref="I13:J13"/>
    <mergeCell ref="I14:J14"/>
    <mergeCell ref="C15:J15"/>
    <mergeCell ref="C16:E16"/>
    <mergeCell ref="G16:H16"/>
    <mergeCell ref="I16:J16"/>
    <mergeCell ref="G13:H13"/>
    <mergeCell ref="G14:H14"/>
    <mergeCell ref="I5:J5"/>
    <mergeCell ref="I6:J6"/>
    <mergeCell ref="I7:J7"/>
    <mergeCell ref="I8:J8"/>
    <mergeCell ref="I9:J9"/>
    <mergeCell ref="I10:J10"/>
    <mergeCell ref="I11:J11"/>
    <mergeCell ref="I12:J12"/>
    <mergeCell ref="C13:E13"/>
    <mergeCell ref="C14:E14"/>
    <mergeCell ref="G5:H5"/>
    <mergeCell ref="G6:H6"/>
    <mergeCell ref="G7:H7"/>
    <mergeCell ref="G8:H8"/>
    <mergeCell ref="G9:H9"/>
    <mergeCell ref="G10:H10"/>
    <mergeCell ref="G11:H11"/>
    <mergeCell ref="G12:H12"/>
    <mergeCell ref="C7:E7"/>
    <mergeCell ref="C8:E8"/>
    <mergeCell ref="C9:E9"/>
    <mergeCell ref="C10:E10"/>
    <mergeCell ref="C11:E11"/>
    <mergeCell ref="C12:E12"/>
    <mergeCell ref="C4:E4"/>
    <mergeCell ref="G4:H4"/>
    <mergeCell ref="I4:J4"/>
    <mergeCell ref="C3:J3"/>
    <mergeCell ref="C5:E5"/>
    <mergeCell ref="C6:E6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1803170</dc:creator>
  <cp:lastModifiedBy>1803170</cp:lastModifiedBy>
  <dcterms:created xsi:type="dcterms:W3CDTF">2019-10-01T20:06:07Z</dcterms:created>
  <dcterms:modified xsi:type="dcterms:W3CDTF">2019-10-01T20:41:02Z</dcterms:modified>
</cp:coreProperties>
</file>