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1" sheetId="1" r:id="rId4"/>
  </sheets>
  <definedNames/>
  <calcPr/>
</workbook>
</file>

<file path=xl/sharedStrings.xml><?xml version="1.0" encoding="utf-8"?>
<sst xmlns="http://schemas.openxmlformats.org/spreadsheetml/2006/main" count="176" uniqueCount="107">
  <si>
    <t>Usuarios</t>
  </si>
  <si>
    <t>OfertasHabitaciones</t>
  </si>
  <si>
    <t>Dotaciones</t>
  </si>
  <si>
    <t>HabitacionesDotaciones</t>
  </si>
  <si>
    <t>ID</t>
  </si>
  <si>
    <t>NOMBRE</t>
  </si>
  <si>
    <t>APELLIDO</t>
  </si>
  <si>
    <t>CORREO</t>
  </si>
  <si>
    <t>ROL</t>
  </si>
  <si>
    <t>CAPACIDAD</t>
  </si>
  <si>
    <t>FECHAINICIO</t>
  </si>
  <si>
    <t>FECHAFIN</t>
  </si>
  <si>
    <t>COSTO</t>
  </si>
  <si>
    <t>TIPOHABITACION</t>
  </si>
  <si>
    <t>IDUSUARIO</t>
  </si>
  <si>
    <t>IDHOTEL</t>
  </si>
  <si>
    <t>IDHABITACION</t>
  </si>
  <si>
    <t>IDDOTACION</t>
  </si>
  <si>
    <t>ND,NN,SA,PK</t>
  </si>
  <si>
    <t>NN,UA</t>
  </si>
  <si>
    <t>NN,SA,CK</t>
  </si>
  <si>
    <t>["Cliente","Recepcionista",</t>
  </si>
  <si>
    <t>NN,CK[0..10]</t>
  </si>
  <si>
    <t>NN,SA</t>
  </si>
  <si>
    <t>NN,SA,FK</t>
  </si>
  <si>
    <t>NN,ND,PK</t>
  </si>
  <si>
    <t>NN,ND</t>
  </si>
  <si>
    <t>NN,ND,FK</t>
  </si>
  <si>
    <t>Carlos</t>
  </si>
  <si>
    <t>Gonzales</t>
  </si>
  <si>
    <t>cg@gmail.com</t>
  </si>
  <si>
    <t>Cliente</t>
  </si>
  <si>
    <t>"Empleado","Admin","Gerente"]</t>
  </si>
  <si>
    <t>Suite Familiar</t>
  </si>
  <si>
    <t>televisor</t>
  </si>
  <si>
    <t>Juan</t>
  </si>
  <si>
    <t>Garcia</t>
  </si>
  <si>
    <t>lg@hotmail.com</t>
  </si>
  <si>
    <t>Recepcionista</t>
  </si>
  <si>
    <t>Doble</t>
  </si>
  <si>
    <t>cocina</t>
  </si>
  <si>
    <t>Maria</t>
  </si>
  <si>
    <t>Lopez</t>
  </si>
  <si>
    <t>ml@yahoo.com</t>
  </si>
  <si>
    <t>Empleado</t>
  </si>
  <si>
    <t>nevera</t>
  </si>
  <si>
    <t>Esteban</t>
  </si>
  <si>
    <t>Rodriguez</t>
  </si>
  <si>
    <t>er@hotmail.com</t>
  </si>
  <si>
    <t>Admin</t>
  </si>
  <si>
    <t>mini bar</t>
  </si>
  <si>
    <t>Pedro</t>
  </si>
  <si>
    <t>Gomez</t>
  </si>
  <si>
    <t>pg@hotmail.com</t>
  </si>
  <si>
    <t>Gerente</t>
  </si>
  <si>
    <t>Checks</t>
  </si>
  <si>
    <t>ReservasHabitaciones</t>
  </si>
  <si>
    <t>LLEGADA</t>
  </si>
  <si>
    <t>FECHA</t>
  </si>
  <si>
    <t>IDRESERVA</t>
  </si>
  <si>
    <t>PAGO</t>
  </si>
  <si>
    <t>IDPLANCONSUMO</t>
  </si>
  <si>
    <t>IDOFERTAHABITACION</t>
  </si>
  <si>
    <t>NN,ND,PK, SA</t>
  </si>
  <si>
    <t>NN</t>
  </si>
  <si>
    <t>NN,SA,FK(usuarios.id)</t>
  </si>
  <si>
    <t>NN,SA,FK(reservas.id)</t>
  </si>
  <si>
    <t>NN,ND,SA,PK</t>
  </si>
  <si>
    <t>NN,DD</t>
  </si>
  <si>
    <t>NN,FK</t>
  </si>
  <si>
    <t>Servicios</t>
  </si>
  <si>
    <t>Hoteles</t>
  </si>
  <si>
    <t>DESCRIPCION</t>
  </si>
  <si>
    <t>UBICACION</t>
  </si>
  <si>
    <t>NN,ND,PK,SA</t>
  </si>
  <si>
    <t>NN, UA</t>
  </si>
  <si>
    <t>SPA</t>
  </si>
  <si>
    <t>Es un servicio que ofrece...</t>
  </si>
  <si>
    <t>DeCameron</t>
  </si>
  <si>
    <t>BAR</t>
  </si>
  <si>
    <t>Las Islas</t>
  </si>
  <si>
    <t>ServicioHotel</t>
  </si>
  <si>
    <t>Establecimiento</t>
  </si>
  <si>
    <t>IDSERV</t>
  </si>
  <si>
    <t>ID_ESTABLECIMIENTO</t>
  </si>
  <si>
    <t>PK, FK(hoteles.id)</t>
  </si>
  <si>
    <t>PK, FK(servicios.id)</t>
  </si>
  <si>
    <t>Restaurante</t>
  </si>
  <si>
    <t>Ofrecen</t>
  </si>
  <si>
    <t>ESTABLECIMIENTO_ID</t>
  </si>
  <si>
    <t>PRODUCTOS_ID</t>
  </si>
  <si>
    <t>PlanesConsumo</t>
  </si>
  <si>
    <t>PK,FK(establecimientos.id)</t>
  </si>
  <si>
    <t>PK,FK(productos.id)</t>
  </si>
  <si>
    <t>DESCUENTO</t>
  </si>
  <si>
    <t>Larga Estadia</t>
  </si>
  <si>
    <t>Productos</t>
  </si>
  <si>
    <t>Tiempo Compartido</t>
  </si>
  <si>
    <t>Almuerzo</t>
  </si>
  <si>
    <t>PlanServicio</t>
  </si>
  <si>
    <t>IDPLAN</t>
  </si>
  <si>
    <t>FK(planesconsumo.id)</t>
  </si>
  <si>
    <t>FK(servicios.id)</t>
  </si>
  <si>
    <t>Consumos</t>
  </si>
  <si>
    <t>coca-cola</t>
  </si>
  <si>
    <t>almuerzo</t>
  </si>
  <si>
    <t>ReservasServ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</si>
</sst>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d/m/yyyy"/>
    <numFmt numFmtId="166" formatCode="dd/mm/yyyy"/>
  </numFmts>
  <fonts count="5">
    <font>
      <sz val="11.0"/>
      <color theme="1"/>
      <name val="Calibri"/>
      <scheme val="minor"/>
    </font>
    <font>
      <sz val="11.0"/>
      <color theme="1"/>
      <name val="Arial Narrow"/>
    </font>
    <font>
      <b/>
      <sz val="11.0"/>
      <color theme="1"/>
      <name val="Arial Narrow"/>
    </font>
    <font>
      <sz val="11.0"/>
      <color rgb="FFFFFFFF"/>
      <name val="Arial Narrow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" fillId="3" fontId="1" numFmtId="164" xfId="0" applyAlignment="1" applyBorder="1" applyFont="1" applyNumberForma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readingOrder="0" vertical="center"/>
    </xf>
    <xf borderId="1" fillId="4" fontId="1" numFmtId="165" xfId="0" applyAlignment="1" applyBorder="1" applyFont="1" applyNumberFormat="1">
      <alignment horizontal="center" readingOrder="0" vertical="center"/>
    </xf>
    <xf borderId="1" fillId="4" fontId="1" numFmtId="164" xfId="0" applyAlignment="1" applyBorder="1" applyFont="1" applyNumberFormat="1">
      <alignment horizontal="center" readingOrder="0" vertical="center"/>
    </xf>
    <xf borderId="1" fillId="4" fontId="1" numFmtId="164" xfId="0" applyAlignment="1" applyBorder="1" applyFont="1" applyNumberFormat="1">
      <alignment horizontal="center" vertical="center"/>
    </xf>
    <xf borderId="1" fillId="4" fontId="1" numFmtId="3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3" fillId="5" fontId="3" numFmtId="0" xfId="0" applyAlignment="1" applyBorder="1" applyFill="1" applyFont="1">
      <alignment horizontal="center"/>
    </xf>
    <xf borderId="4" fillId="5" fontId="3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 shrinkToFit="0" wrapText="1"/>
    </xf>
    <xf borderId="4" fillId="3" fontId="1" numFmtId="0" xfId="0" applyAlignment="1" applyBorder="1" applyFont="1">
      <alignment horizontal="center" readingOrder="0" shrinkToFit="0" wrapText="1"/>
    </xf>
    <xf borderId="3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/>
    </xf>
    <xf borderId="3" fillId="5" fontId="3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shrinkToFit="0" wrapText="1"/>
    </xf>
    <xf borderId="3" fillId="4" fontId="1" numFmtId="0" xfId="0" applyAlignment="1" applyBorder="1" applyFont="1">
      <alignment horizontal="center" readingOrder="0"/>
    </xf>
    <xf borderId="4" fillId="4" fontId="1" numFmtId="3" xfId="0" applyAlignment="1" applyBorder="1" applyFont="1" applyNumberFormat="1">
      <alignment horizontal="center" readingOrder="0"/>
    </xf>
    <xf borderId="4" fillId="4" fontId="1" numFmtId="166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0</xdr:rowOff>
    </xdr:from>
    <xdr:ext cx="8801100" cy="762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13.86"/>
    <col customWidth="1" min="3" max="4" width="14.14"/>
    <col customWidth="1" min="5" max="5" width="22.29"/>
    <col customWidth="1" min="6" max="6" width="19.29"/>
    <col customWidth="1" min="7" max="7" width="18.86"/>
    <col customWidth="1" min="8" max="8" width="19.0"/>
    <col customWidth="1" min="9" max="9" width="15.14"/>
    <col customWidth="1" min="10" max="10" width="20.86"/>
    <col customWidth="1" min="11" max="11" width="16.57"/>
    <col customWidth="1" min="12" max="12" width="18.57"/>
    <col customWidth="1" min="13" max="13" width="23.57"/>
    <col customWidth="1" min="14" max="14" width="19.0"/>
    <col customWidth="1" min="15" max="15" width="21.71"/>
    <col customWidth="1" min="16" max="16" width="14.71"/>
    <col customWidth="1" min="17" max="17" width="12.29"/>
    <col customWidth="1" min="18" max="18" width="11.86"/>
    <col customWidth="1" min="19" max="20" width="8.71"/>
    <col customWidth="1" min="21" max="21" width="12.14"/>
    <col customWidth="1" min="22" max="22" width="14.0"/>
    <col customWidth="1" min="23" max="24" width="8.71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6.5" customHeight="1">
      <c r="A7" s="1"/>
      <c r="B7" s="2" t="s">
        <v>0</v>
      </c>
      <c r="C7" s="1"/>
      <c r="D7" s="1"/>
      <c r="E7" s="1"/>
      <c r="F7" s="1"/>
      <c r="G7" s="1"/>
      <c r="H7" s="1"/>
      <c r="I7" s="2" t="s">
        <v>1</v>
      </c>
      <c r="J7" s="1"/>
      <c r="K7" s="1"/>
      <c r="L7" s="1"/>
      <c r="M7" s="1"/>
      <c r="N7" s="1"/>
      <c r="O7" s="1"/>
      <c r="P7" s="1"/>
      <c r="R7" s="2" t="s">
        <v>2</v>
      </c>
      <c r="S7" s="1"/>
      <c r="T7" s="1"/>
      <c r="U7" s="2" t="s">
        <v>3</v>
      </c>
      <c r="V7" s="1"/>
      <c r="W7" s="1"/>
      <c r="X7" s="1"/>
    </row>
    <row r="8" ht="16.5" customHeight="1">
      <c r="A8" s="1"/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1"/>
      <c r="H8" s="1"/>
      <c r="I8" s="3" t="s">
        <v>4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R8" s="3" t="s">
        <v>4</v>
      </c>
      <c r="S8" s="3" t="s">
        <v>5</v>
      </c>
      <c r="T8" s="1"/>
      <c r="U8" s="3" t="s">
        <v>16</v>
      </c>
      <c r="V8" s="3" t="s">
        <v>17</v>
      </c>
      <c r="W8" s="1"/>
      <c r="X8" s="1"/>
    </row>
    <row r="9" ht="16.5" customHeight="1">
      <c r="A9" s="1"/>
      <c r="B9" s="4" t="s">
        <v>18</v>
      </c>
      <c r="C9" s="4" t="s">
        <v>19</v>
      </c>
      <c r="D9" s="4" t="s">
        <v>19</v>
      </c>
      <c r="E9" s="4" t="s">
        <v>19</v>
      </c>
      <c r="F9" s="4" t="s">
        <v>20</v>
      </c>
      <c r="G9" s="5" t="s">
        <v>21</v>
      </c>
      <c r="H9" s="1"/>
      <c r="I9" s="4" t="s">
        <v>18</v>
      </c>
      <c r="J9" s="4" t="s">
        <v>22</v>
      </c>
      <c r="K9" s="4" t="s">
        <v>23</v>
      </c>
      <c r="L9" s="4" t="s">
        <v>23</v>
      </c>
      <c r="M9" s="6" t="s">
        <v>23</v>
      </c>
      <c r="N9" s="4" t="s">
        <v>23</v>
      </c>
      <c r="O9" s="4" t="s">
        <v>24</v>
      </c>
      <c r="P9" s="4" t="s">
        <v>24</v>
      </c>
      <c r="R9" s="4" t="s">
        <v>25</v>
      </c>
      <c r="S9" s="4" t="s">
        <v>26</v>
      </c>
      <c r="T9" s="1"/>
      <c r="U9" s="4" t="s">
        <v>27</v>
      </c>
      <c r="V9" s="4" t="s">
        <v>27</v>
      </c>
      <c r="W9" s="1"/>
      <c r="X9" s="1"/>
    </row>
    <row r="10" ht="16.5" customHeight="1">
      <c r="A10" s="1"/>
      <c r="B10" s="7">
        <v>1540.0</v>
      </c>
      <c r="C10" s="8" t="s">
        <v>28</v>
      </c>
      <c r="D10" s="7" t="s">
        <v>29</v>
      </c>
      <c r="E10" s="7" t="s">
        <v>30</v>
      </c>
      <c r="F10" s="7" t="s">
        <v>31</v>
      </c>
      <c r="G10" s="5" t="s">
        <v>32</v>
      </c>
      <c r="H10" s="1"/>
      <c r="I10" s="7">
        <v>1.0</v>
      </c>
      <c r="J10" s="7">
        <v>6.0</v>
      </c>
      <c r="K10" s="9">
        <v>44875.0</v>
      </c>
      <c r="L10" s="9">
        <v>44885.0</v>
      </c>
      <c r="M10" s="10">
        <v>2000000.0</v>
      </c>
      <c r="N10" s="7" t="s">
        <v>33</v>
      </c>
      <c r="O10" s="7">
        <v>1543.0</v>
      </c>
      <c r="P10" s="7">
        <v>1.0</v>
      </c>
      <c r="R10" s="7">
        <v>1.0</v>
      </c>
      <c r="S10" s="8" t="s">
        <v>34</v>
      </c>
      <c r="T10" s="1"/>
      <c r="U10" s="7">
        <v>1.0</v>
      </c>
      <c r="V10" s="8">
        <v>1.0</v>
      </c>
      <c r="W10" s="1"/>
      <c r="X10" s="1"/>
    </row>
    <row r="11" ht="16.5" customHeight="1">
      <c r="A11" s="1"/>
      <c r="B11" s="7">
        <v>1541.0</v>
      </c>
      <c r="C11" s="8" t="s">
        <v>35</v>
      </c>
      <c r="D11" s="7" t="s">
        <v>36</v>
      </c>
      <c r="E11" s="7" t="s">
        <v>37</v>
      </c>
      <c r="F11" s="7" t="s">
        <v>38</v>
      </c>
      <c r="G11" s="1"/>
      <c r="H11" s="1"/>
      <c r="I11" s="7">
        <v>2.0</v>
      </c>
      <c r="J11" s="7">
        <v>2.0</v>
      </c>
      <c r="K11" s="9">
        <v>44915.0</v>
      </c>
      <c r="L11" s="9">
        <v>44918.0</v>
      </c>
      <c r="M11" s="10">
        <v>500000.0</v>
      </c>
      <c r="N11" s="7" t="s">
        <v>39</v>
      </c>
      <c r="O11" s="7">
        <v>1543.0</v>
      </c>
      <c r="P11" s="7">
        <v>2.0</v>
      </c>
      <c r="R11" s="7">
        <v>2.0</v>
      </c>
      <c r="S11" s="8" t="s">
        <v>40</v>
      </c>
      <c r="T11" s="1"/>
      <c r="U11" s="7">
        <v>2.0</v>
      </c>
      <c r="V11" s="8">
        <v>2.0</v>
      </c>
      <c r="W11" s="1"/>
      <c r="X11" s="1"/>
    </row>
    <row r="12" ht="16.5" customHeight="1">
      <c r="A12" s="1"/>
      <c r="B12" s="7">
        <v>1542.0</v>
      </c>
      <c r="C12" s="8" t="s">
        <v>41</v>
      </c>
      <c r="D12" s="7" t="s">
        <v>42</v>
      </c>
      <c r="E12" s="7" t="s">
        <v>43</v>
      </c>
      <c r="F12" s="7" t="s">
        <v>44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7">
        <v>3.0</v>
      </c>
      <c r="S12" s="8" t="s">
        <v>45</v>
      </c>
      <c r="T12" s="1"/>
      <c r="U12" s="7">
        <v>1.0</v>
      </c>
      <c r="V12" s="8">
        <v>3.0</v>
      </c>
      <c r="W12" s="1"/>
      <c r="X12" s="1"/>
    </row>
    <row r="13" ht="16.5" customHeight="1">
      <c r="A13" s="1"/>
      <c r="B13" s="7">
        <v>1543.0</v>
      </c>
      <c r="C13" s="8" t="s">
        <v>46</v>
      </c>
      <c r="D13" s="7" t="s">
        <v>47</v>
      </c>
      <c r="E13" s="7" t="s">
        <v>48</v>
      </c>
      <c r="F13" s="7" t="s">
        <v>49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7">
        <v>4.0</v>
      </c>
      <c r="S13" s="8" t="s">
        <v>50</v>
      </c>
      <c r="T13" s="1"/>
      <c r="U13" s="7">
        <v>2.0</v>
      </c>
      <c r="V13" s="8">
        <v>4.0</v>
      </c>
      <c r="W13" s="1"/>
      <c r="X13" s="1"/>
    </row>
    <row r="14" ht="16.5" customHeight="1">
      <c r="A14" s="1"/>
      <c r="B14" s="7">
        <v>1544.0</v>
      </c>
      <c r="C14" s="8" t="s">
        <v>51</v>
      </c>
      <c r="D14" s="7" t="s">
        <v>52</v>
      </c>
      <c r="E14" s="7" t="s">
        <v>53</v>
      </c>
      <c r="F14" s="7" t="s">
        <v>54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6.5" customHeight="1">
      <c r="A17" s="1"/>
      <c r="B17" s="2" t="s">
        <v>55</v>
      </c>
      <c r="C17" s="1"/>
      <c r="D17" s="1"/>
      <c r="E17" s="1"/>
      <c r="F17" s="1"/>
      <c r="G17" s="1"/>
      <c r="H17" s="2" t="s">
        <v>56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6.5" customHeight="1">
      <c r="A18" s="1"/>
      <c r="B18" s="3" t="s">
        <v>4</v>
      </c>
      <c r="C18" s="3" t="s">
        <v>57</v>
      </c>
      <c r="D18" s="3" t="s">
        <v>58</v>
      </c>
      <c r="E18" s="3" t="s">
        <v>14</v>
      </c>
      <c r="F18" s="3" t="s">
        <v>59</v>
      </c>
      <c r="G18" s="1"/>
      <c r="H18" s="3" t="s">
        <v>4</v>
      </c>
      <c r="I18" s="3" t="s">
        <v>10</v>
      </c>
      <c r="J18" s="3" t="s">
        <v>11</v>
      </c>
      <c r="K18" s="3" t="s">
        <v>60</v>
      </c>
      <c r="L18" s="3" t="s">
        <v>61</v>
      </c>
      <c r="M18" s="3" t="s">
        <v>62</v>
      </c>
      <c r="N18" s="3" t="s">
        <v>14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6.5" customHeight="1">
      <c r="A19" s="1"/>
      <c r="B19" s="4" t="s">
        <v>63</v>
      </c>
      <c r="C19" s="4" t="s">
        <v>64</v>
      </c>
      <c r="D19" s="4" t="s">
        <v>19</v>
      </c>
      <c r="E19" s="4" t="s">
        <v>65</v>
      </c>
      <c r="F19" s="4" t="s">
        <v>66</v>
      </c>
      <c r="G19" s="1"/>
      <c r="H19" s="4" t="s">
        <v>67</v>
      </c>
      <c r="I19" s="4" t="s">
        <v>19</v>
      </c>
      <c r="J19" s="4" t="s">
        <v>19</v>
      </c>
      <c r="K19" s="4" t="s">
        <v>68</v>
      </c>
      <c r="L19" s="4" t="s">
        <v>69</v>
      </c>
      <c r="M19" s="4" t="s">
        <v>69</v>
      </c>
      <c r="N19" s="4" t="s">
        <v>69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6.5" customHeight="1">
      <c r="A20" s="1"/>
      <c r="B20" s="7">
        <v>10.0</v>
      </c>
      <c r="C20" s="8" t="b">
        <v>1</v>
      </c>
      <c r="D20" s="9">
        <v>45271.0</v>
      </c>
      <c r="E20" s="7">
        <v>1541.0</v>
      </c>
      <c r="F20" s="7">
        <v>20.0</v>
      </c>
      <c r="G20" s="1"/>
      <c r="H20" s="7">
        <v>30.0</v>
      </c>
      <c r="I20" s="9">
        <v>44876.0</v>
      </c>
      <c r="J20" s="9">
        <v>44878.0</v>
      </c>
      <c r="K20" s="11">
        <f>M10*3</f>
        <v>6000000</v>
      </c>
      <c r="L20" s="7">
        <v>10.0</v>
      </c>
      <c r="M20" s="7">
        <v>1.0</v>
      </c>
      <c r="N20" s="7">
        <v>1540.0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6.5" customHeight="1">
      <c r="A21" s="1"/>
      <c r="B21" s="7">
        <v>11.0</v>
      </c>
      <c r="C21" s="8" t="b">
        <v>0</v>
      </c>
      <c r="D21" s="9">
        <v>45211.0</v>
      </c>
      <c r="E21" s="7">
        <v>1541.0</v>
      </c>
      <c r="F21" s="7">
        <v>21.0</v>
      </c>
      <c r="G21" s="1"/>
      <c r="H21" s="7">
        <v>31.0</v>
      </c>
      <c r="I21" s="9">
        <v>44915.0</v>
      </c>
      <c r="J21" s="9">
        <v>44916.0</v>
      </c>
      <c r="K21" s="11">
        <f>M11*2</f>
        <v>1000000</v>
      </c>
      <c r="L21" s="7">
        <v>11.0</v>
      </c>
      <c r="M21" s="7">
        <v>2.0</v>
      </c>
      <c r="N21" s="7">
        <v>1540.0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6.5" customHeight="1">
      <c r="A24" s="1"/>
      <c r="B24" s="2" t="s">
        <v>70</v>
      </c>
      <c r="C24" s="1"/>
      <c r="D24" s="1"/>
      <c r="E24" s="1"/>
      <c r="F24" s="1"/>
      <c r="G24" s="2" t="s">
        <v>71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6.5" customHeight="1">
      <c r="A25" s="1"/>
      <c r="B25" s="3" t="s">
        <v>4</v>
      </c>
      <c r="C25" s="3" t="s">
        <v>5</v>
      </c>
      <c r="D25" s="3" t="s">
        <v>12</v>
      </c>
      <c r="E25" s="3" t="s">
        <v>72</v>
      </c>
      <c r="F25" s="1"/>
      <c r="G25" s="3" t="s">
        <v>4</v>
      </c>
      <c r="H25" s="3" t="s">
        <v>5</v>
      </c>
      <c r="I25" s="3" t="s">
        <v>73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6.5" customHeight="1">
      <c r="A26" s="1"/>
      <c r="B26" s="4" t="s">
        <v>74</v>
      </c>
      <c r="C26" s="4" t="s">
        <v>19</v>
      </c>
      <c r="D26" s="4" t="s">
        <v>19</v>
      </c>
      <c r="E26" s="4" t="s">
        <v>19</v>
      </c>
      <c r="F26" s="1"/>
      <c r="G26" s="4" t="s">
        <v>74</v>
      </c>
      <c r="H26" s="4" t="s">
        <v>75</v>
      </c>
      <c r="I26" s="4" t="s">
        <v>75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6.5" customHeight="1">
      <c r="A27" s="1"/>
      <c r="B27" s="7">
        <v>1.0</v>
      </c>
      <c r="C27" s="8" t="s">
        <v>76</v>
      </c>
      <c r="D27" s="12">
        <v>12000.0</v>
      </c>
      <c r="E27" s="7" t="s">
        <v>77</v>
      </c>
      <c r="F27" s="1"/>
      <c r="G27" s="7">
        <v>1.0</v>
      </c>
      <c r="H27" s="8" t="s">
        <v>78</v>
      </c>
      <c r="I27" s="12">
        <v>12000.0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6.5" customHeight="1">
      <c r="A28" s="1"/>
      <c r="B28" s="7">
        <v>2.0</v>
      </c>
      <c r="C28" s="8" t="s">
        <v>79</v>
      </c>
      <c r="D28" s="12">
        <v>34000.0</v>
      </c>
      <c r="E28" s="7" t="s">
        <v>77</v>
      </c>
      <c r="F28" s="1"/>
      <c r="G28" s="7">
        <v>2.0</v>
      </c>
      <c r="H28" s="8" t="s">
        <v>80</v>
      </c>
      <c r="I28" s="12">
        <v>34000.0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6.5" customHeight="1">
      <c r="A31" s="1"/>
      <c r="B31" s="1"/>
      <c r="C31" s="1"/>
      <c r="D31" s="1"/>
      <c r="E31" s="1"/>
      <c r="F31" s="1"/>
      <c r="G31" s="2" t="s">
        <v>81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6.5" customHeight="1">
      <c r="A32" s="1"/>
      <c r="B32" s="13" t="s">
        <v>82</v>
      </c>
      <c r="C32" s="14"/>
      <c r="D32" s="14"/>
      <c r="E32" s="14"/>
      <c r="F32" s="1"/>
      <c r="G32" s="3" t="s">
        <v>15</v>
      </c>
      <c r="H32" s="3" t="s">
        <v>83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6.5" customHeight="1">
      <c r="A33" s="1"/>
      <c r="B33" s="15" t="s">
        <v>4</v>
      </c>
      <c r="C33" s="16" t="s">
        <v>84</v>
      </c>
      <c r="D33" s="16" t="s">
        <v>5</v>
      </c>
      <c r="E33" s="16" t="s">
        <v>9</v>
      </c>
      <c r="F33" s="1"/>
      <c r="G33" s="4" t="s">
        <v>85</v>
      </c>
      <c r="H33" s="4" t="s">
        <v>86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6.5" customHeight="1">
      <c r="A34" s="1"/>
      <c r="B34" s="17" t="s">
        <v>74</v>
      </c>
      <c r="C34" s="18" t="s">
        <v>64</v>
      </c>
      <c r="D34" s="18" t="s">
        <v>75</v>
      </c>
      <c r="E34" s="18" t="s">
        <v>75</v>
      </c>
      <c r="F34" s="1"/>
      <c r="G34" s="7">
        <v>1.0</v>
      </c>
      <c r="H34" s="8">
        <v>1.0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6.5" customHeight="1">
      <c r="A35" s="1"/>
      <c r="B35" s="19">
        <v>10.0</v>
      </c>
      <c r="C35" s="20">
        <v>1.0</v>
      </c>
      <c r="D35" s="20" t="s">
        <v>87</v>
      </c>
      <c r="E35" s="21">
        <v>1541.0</v>
      </c>
      <c r="F35" s="1"/>
      <c r="G35" s="7">
        <v>2.0</v>
      </c>
      <c r="H35" s="8">
        <v>2.0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6.5" customHeight="1">
      <c r="A37" s="1"/>
      <c r="B37" s="13" t="s">
        <v>88</v>
      </c>
      <c r="C37" s="1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6.5" customHeight="1">
      <c r="A38" s="1"/>
      <c r="B38" s="22" t="s">
        <v>89</v>
      </c>
      <c r="C38" s="16" t="s">
        <v>90</v>
      </c>
      <c r="D38" s="1"/>
      <c r="E38" s="1"/>
      <c r="F38" s="1"/>
      <c r="G38" s="2" t="s">
        <v>91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6.5" customHeight="1">
      <c r="A39" s="1"/>
      <c r="B39" s="17" t="s">
        <v>92</v>
      </c>
      <c r="C39" s="17" t="s">
        <v>93</v>
      </c>
      <c r="D39" s="1"/>
      <c r="E39" s="1"/>
      <c r="F39" s="1"/>
      <c r="G39" s="3" t="s">
        <v>4</v>
      </c>
      <c r="H39" s="3" t="s">
        <v>5</v>
      </c>
      <c r="I39" s="3" t="s">
        <v>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6.5" customHeight="1">
      <c r="A40" s="1"/>
      <c r="B40" s="19">
        <v>10.0</v>
      </c>
      <c r="C40" s="20">
        <v>1.0</v>
      </c>
      <c r="D40" s="1"/>
      <c r="E40" s="1"/>
      <c r="F40" s="1"/>
      <c r="G40" s="4" t="s">
        <v>74</v>
      </c>
      <c r="H40" s="4" t="s">
        <v>75</v>
      </c>
      <c r="I40" s="4" t="s">
        <v>75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6.5" customHeight="1">
      <c r="A41" s="1"/>
      <c r="B41" s="1"/>
      <c r="C41" s="1"/>
      <c r="D41" s="1"/>
      <c r="E41" s="1"/>
      <c r="F41" s="1"/>
      <c r="G41" s="7">
        <v>1.0</v>
      </c>
      <c r="H41" s="8" t="s">
        <v>95</v>
      </c>
      <c r="I41" s="12">
        <v>20000.0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6.5" customHeight="1">
      <c r="A42" s="1"/>
      <c r="B42" s="13" t="s">
        <v>96</v>
      </c>
      <c r="C42" s="14"/>
      <c r="D42" s="14"/>
      <c r="E42" s="1"/>
      <c r="F42" s="1"/>
      <c r="G42" s="7">
        <v>2.0</v>
      </c>
      <c r="H42" s="8" t="s">
        <v>97</v>
      </c>
      <c r="I42" s="12">
        <v>15000.0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6.5" customHeight="1">
      <c r="A43" s="1"/>
      <c r="B43" s="15" t="s">
        <v>4</v>
      </c>
      <c r="C43" s="16" t="s">
        <v>12</v>
      </c>
      <c r="D43" s="16" t="s">
        <v>72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6.5" customHeight="1">
      <c r="A44" s="1"/>
      <c r="B44" s="23" t="s">
        <v>25</v>
      </c>
      <c r="C44" s="18" t="s">
        <v>75</v>
      </c>
      <c r="D44" s="18" t="s">
        <v>75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6.5" customHeight="1">
      <c r="A45" s="1"/>
      <c r="B45" s="19">
        <v>10.0</v>
      </c>
      <c r="C45" s="20">
        <v>1000.0</v>
      </c>
      <c r="D45" s="20" t="s">
        <v>98</v>
      </c>
      <c r="E45" s="1"/>
      <c r="F45" s="1"/>
      <c r="G45" s="2" t="s">
        <v>99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6.5" customHeight="1">
      <c r="A46" s="1"/>
      <c r="B46" s="1"/>
      <c r="C46" s="1"/>
      <c r="D46" s="1"/>
      <c r="E46" s="1"/>
      <c r="F46" s="1"/>
      <c r="G46" s="3" t="s">
        <v>100</v>
      </c>
      <c r="H46" s="3" t="s">
        <v>83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6.5" customHeight="1">
      <c r="A47" s="1"/>
      <c r="B47" s="1"/>
      <c r="C47" s="1"/>
      <c r="D47" s="1"/>
      <c r="E47" s="1"/>
      <c r="F47" s="1"/>
      <c r="G47" s="4" t="s">
        <v>101</v>
      </c>
      <c r="H47" s="4" t="s">
        <v>102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6.5" customHeight="1">
      <c r="A48" s="1"/>
      <c r="B48" s="13" t="s">
        <v>103</v>
      </c>
      <c r="C48" s="14"/>
      <c r="D48" s="14"/>
      <c r="E48" s="14"/>
      <c r="F48" s="1"/>
      <c r="G48" s="7">
        <v>1.0</v>
      </c>
      <c r="H48" s="8">
        <v>1.0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6.5" customHeight="1">
      <c r="A49" s="1"/>
      <c r="B49" s="15" t="s">
        <v>4</v>
      </c>
      <c r="C49" s="16" t="s">
        <v>72</v>
      </c>
      <c r="D49" s="16" t="s">
        <v>12</v>
      </c>
      <c r="E49" s="16" t="s">
        <v>58</v>
      </c>
      <c r="F49" s="1"/>
      <c r="G49" s="7">
        <v>2.0</v>
      </c>
      <c r="H49" s="8">
        <v>2.0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6.5" customHeight="1">
      <c r="A50" s="1"/>
      <c r="B50" s="23" t="s">
        <v>25</v>
      </c>
      <c r="C50" s="18" t="s">
        <v>75</v>
      </c>
      <c r="D50" s="18" t="s">
        <v>75</v>
      </c>
      <c r="E50" s="18" t="s">
        <v>75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6.5" customHeight="1">
      <c r="A51" s="1"/>
      <c r="B51" s="24">
        <v>1.0</v>
      </c>
      <c r="C51" s="20" t="s">
        <v>104</v>
      </c>
      <c r="D51" s="25">
        <v>12000.0</v>
      </c>
      <c r="E51" s="26">
        <v>44464.0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6.5" customHeight="1">
      <c r="A52" s="1"/>
      <c r="B52" s="24">
        <v>2.0</v>
      </c>
      <c r="C52" s="20" t="s">
        <v>105</v>
      </c>
      <c r="D52" s="25">
        <v>45000.0</v>
      </c>
      <c r="E52" s="26">
        <v>45497.0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6.5" customHeight="1">
      <c r="A55" s="1"/>
      <c r="B55" s="13" t="s">
        <v>106</v>
      </c>
      <c r="C55" s="14"/>
      <c r="D55" s="14"/>
      <c r="E55" s="1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6.5" customHeight="1">
      <c r="A56" s="1"/>
      <c r="B56" s="15" t="s">
        <v>4</v>
      </c>
      <c r="C56" s="16" t="s">
        <v>10</v>
      </c>
      <c r="D56" s="16" t="s">
        <v>11</v>
      </c>
      <c r="E56" s="16" t="s">
        <v>60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6.5" customHeight="1">
      <c r="A57" s="1"/>
      <c r="B57" s="23" t="s">
        <v>25</v>
      </c>
      <c r="C57" s="18" t="s">
        <v>75</v>
      </c>
      <c r="D57" s="18" t="s">
        <v>75</v>
      </c>
      <c r="E57" s="18" t="s">
        <v>75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6.5" customHeight="1">
      <c r="A58" s="1"/>
      <c r="B58" s="24">
        <v>1.0</v>
      </c>
      <c r="C58" s="26">
        <v>44705.0</v>
      </c>
      <c r="D58" s="26">
        <v>44706.0</v>
      </c>
      <c r="E58" s="25">
        <v>50000.0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6.5" customHeight="1">
      <c r="A59" s="1"/>
      <c r="B59" s="24">
        <v>2.0</v>
      </c>
      <c r="C59" s="26">
        <v>44309.0</v>
      </c>
      <c r="D59" s="26">
        <v>44310.0</v>
      </c>
      <c r="E59" s="25">
        <v>45000.0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portrait"/>
  <drawing r:id="rId1"/>
</worksheet>
</file>