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ty/git/auto-fcs/explore/openCyto/TcellSubs/"/>
    </mc:Choice>
  </mc:AlternateContent>
  <bookViews>
    <workbookView xWindow="380" yWindow="460" windowWidth="27920" windowHeight="17040" xr2:uid="{A05ADFB5-712C-3847-B26F-D30CF9E4FF5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19" i="1"/>
  <c r="K20" i="1"/>
</calcChain>
</file>

<file path=xl/sharedStrings.xml><?xml version="1.0" encoding="utf-8"?>
<sst xmlns="http://schemas.openxmlformats.org/spreadsheetml/2006/main" count="139" uniqueCount="80">
  <si>
    <t>Auto</t>
  </si>
  <si>
    <t>RealAutoParent</t>
  </si>
  <si>
    <t>Manual</t>
  </si>
  <si>
    <t>lymph</t>
  </si>
  <si>
    <t>root</t>
  </si>
  <si>
    <t>Lymphocytes (SSC-A v FSC-A)</t>
  </si>
  <si>
    <t>Singlets</t>
  </si>
  <si>
    <t>Single Cells (FSC-H v FSC-W)</t>
  </si>
  <si>
    <t>PE-A-</t>
  </si>
  <si>
    <t>Live cells (PE-)</t>
  </si>
  <si>
    <t>Tcells</t>
  </si>
  <si>
    <t>Tcells (CD3+ CD19-)</t>
  </si>
  <si>
    <t>CD4</t>
  </si>
  <si>
    <t>Helper Tcells-CD4+</t>
  </si>
  <si>
    <t>CD8</t>
  </si>
  <si>
    <t>cytotoxic Tcells-CD8+</t>
  </si>
  <si>
    <t>ActivatedCD4</t>
  </si>
  <si>
    <t>activated helper Tcells (CD4+ HLA-DR+)</t>
  </si>
  <si>
    <t>Bcells</t>
  </si>
  <si>
    <t>B cells (CD3- CD19+)</t>
  </si>
  <si>
    <t>IgD+CD27-</t>
  </si>
  <si>
    <t>naive Bcells (CD27- IgD+)</t>
  </si>
  <si>
    <t>IgD-CD27+</t>
  </si>
  <si>
    <t>IgD- memory Bcells (CD27+)</t>
  </si>
  <si>
    <t>IgD+CD27+</t>
  </si>
  <si>
    <t>IgD+ memory Bcells (CD27+)</t>
  </si>
  <si>
    <t>CD4/CCR7+CD45RA-</t>
  </si>
  <si>
    <t>central memory helper Tcells (CCR7+ CD45RA-)</t>
  </si>
  <si>
    <t>CD4/CCR7-CD45RA+</t>
  </si>
  <si>
    <t>effector helper Tcells (CCR7- CD45RA+)</t>
  </si>
  <si>
    <t>CD4/CCR7-CD45RA-</t>
  </si>
  <si>
    <t>effector memory helper Tcells (CCR7- CD45RA-)</t>
  </si>
  <si>
    <t>CD4/CCR7+CD45RA+</t>
  </si>
  <si>
    <t>naive helper Tcells (CCR7+ CD45RA+)</t>
  </si>
  <si>
    <t>CD8/CCR7+CD45RA-</t>
  </si>
  <si>
    <t>central memory cytotoxic Tcells (CCR7+ , CD45RA-)</t>
  </si>
  <si>
    <t>CD8/CCR7-CD45RA+</t>
  </si>
  <si>
    <t>effector cytotoxic Tcells  (CCR7-  CD45RA+)</t>
  </si>
  <si>
    <t>CD8/CCR7-CD45RA-</t>
  </si>
  <si>
    <t>effector memory cytotoxic Tcells (CCR7- , CD45RA-)</t>
  </si>
  <si>
    <t>CD8/CCR7+CD45RA+</t>
  </si>
  <si>
    <t>naive cytotoxic Tcells (CCR7+ , CD45RA+)</t>
  </si>
  <si>
    <t>ActivatedCD8</t>
  </si>
  <si>
    <t>activated cytotoxic Tcells (CD8+ HLA-DR+)</t>
  </si>
  <si>
    <t>CCR7-CD45RA-/CD28-CD27-</t>
  </si>
  <si>
    <t>EM3 cytotoxic Tcells (CD27-  CD28-)</t>
  </si>
  <si>
    <t>CCR7-CD45RA-/CD28+CD27-</t>
  </si>
  <si>
    <t>EM4 cytotoxic Tcells (CD27-  CD28+)</t>
  </si>
  <si>
    <t>CCR7-CD45RA-/CD28-CD27+</t>
  </si>
  <si>
    <t>EM2 cytotoxic Tcells (CD27+  CD28-)</t>
  </si>
  <si>
    <t>CCR7-CD45RA-/CD28+CD27+</t>
  </si>
  <si>
    <t>EM1 cytotoxic Tcells (CD27+  CD28+)</t>
  </si>
  <si>
    <t>CCR7-CD45RA+/CD28-CD27-</t>
  </si>
  <si>
    <t>pE cytotoxic Tcells (CD27-  CD28-)</t>
  </si>
  <si>
    <t>CCR7-CD45RA+/CD28-CD27+</t>
  </si>
  <si>
    <t>pE2 cytotoxic Tcells (CD27+ , CD28-)</t>
  </si>
  <si>
    <t>CCR7-CD45RA+/CD28+CD27+</t>
  </si>
  <si>
    <t>pE1 cytotoxic Tcells (CD27+  CD28+)</t>
  </si>
  <si>
    <t>CD4/CD95-CD28+</t>
  </si>
  <si>
    <t>naive helper Tcells (CD95- CD28+)</t>
  </si>
  <si>
    <t>CD4/CD95-CD28-</t>
  </si>
  <si>
    <t>effector memory helper Tcells (CD95- CD28-)</t>
  </si>
  <si>
    <t>CD4/CD95+CD28+</t>
  </si>
  <si>
    <t>central memory helper Tcells (CD95+ CD28+)</t>
  </si>
  <si>
    <t>CD8/CD95-CD28+</t>
  </si>
  <si>
    <t>naive cytotoxic Tcells (CD95- , CD28+)</t>
  </si>
  <si>
    <t>CD8/CD95+CD28+</t>
  </si>
  <si>
    <t>central memory cytotoxic Tcells (CD95+ , CD28+)</t>
  </si>
  <si>
    <t>CD8/CD95-CD28-</t>
  </si>
  <si>
    <t>effector memory cytotoxic Tcells (CD95- , CD28-)</t>
  </si>
  <si>
    <t>CD95-CD28-/CD28-CD27-</t>
  </si>
  <si>
    <t>pE cytotoxic Tcells (CD95-CD28-,CD27-  CD28-)</t>
  </si>
  <si>
    <t>CD95-CD28-/CD28-CD27+</t>
  </si>
  <si>
    <t>pE2 cytotoxic Tcells (CD95-CD28-,CD27+ , CD28-)</t>
  </si>
  <si>
    <t>CD95-CD28-/CD28+CD27+</t>
  </si>
  <si>
    <t>pE1 cytotoxic Tcells (CD95-CD28-,CD27+  CD28+)</t>
  </si>
  <si>
    <t>CD28-CD27-</t>
  </si>
  <si>
    <t>CD28+CD27-</t>
  </si>
  <si>
    <t>CD28-CD27+</t>
  </si>
  <si>
    <t>CD28+CD27+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</si>
</sst>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44BDE-E0F6-5847-BC9F-E506C8E71D67}">
  <dimension ref="A1:K37"/>
  <sheetViews>
    <sheetView tabSelected="1" workbookViewId="0">
      <selection activeCell="C22" sqref="C22"/>
    </sheetView>
  </sheetViews>
  <sheetFormatPr baseColWidth="10" defaultRowHeight="16"/>
  <cols>
    <col min="1" max="1" width="25" bestFit="1" customWidth="1"/>
  </cols>
  <sheetData>
    <row r="1" spans="1:11">
      <c r="A1" t="s">
        <v>0</v>
      </c>
      <c r="B1" t="s">
        <v>1</v>
      </c>
      <c r="C1" t="s">
        <v>2</v>
      </c>
    </row>
    <row r="2" spans="1:11">
      <c r="A2" t="s">
        <v>3</v>
      </c>
      <c r="B2" t="s">
        <v>4</v>
      </c>
      <c r="C2" t="s">
        <v>5</v>
      </c>
    </row>
    <row r="3" spans="1:11">
      <c r="A3" t="s">
        <v>6</v>
      </c>
      <c r="B3" t="s">
        <v>3</v>
      </c>
      <c r="C3" t="s">
        <v>7</v>
      </c>
    </row>
    <row r="4" spans="1:11">
      <c r="A4" t="s">
        <v>8</v>
      </c>
      <c r="B4" t="s">
        <v>6</v>
      </c>
      <c r="C4" t="s">
        <v>9</v>
      </c>
    </row>
    <row r="5" spans="1:11">
      <c r="A5" t="s">
        <v>10</v>
      </c>
      <c r="B5" t="s">
        <v>8</v>
      </c>
      <c r="C5" t="s">
        <v>11</v>
      </c>
    </row>
    <row r="6" spans="1:11">
      <c r="A6" t="s">
        <v>12</v>
      </c>
      <c r="B6" t="s">
        <v>10</v>
      </c>
      <c r="C6" t="s">
        <v>13</v>
      </c>
    </row>
    <row r="7" spans="1:11">
      <c r="A7" t="s">
        <v>14</v>
      </c>
      <c r="B7" t="s">
        <v>10</v>
      </c>
      <c r="C7" t="s">
        <v>15</v>
      </c>
    </row>
    <row r="8" spans="1:11">
      <c r="A8" t="s">
        <v>16</v>
      </c>
      <c r="B8" t="s">
        <v>10</v>
      </c>
      <c r="C8" t="s">
        <v>17</v>
      </c>
    </row>
    <row r="9" spans="1:11">
      <c r="A9" t="s">
        <v>18</v>
      </c>
      <c r="B9" t="s">
        <v>8</v>
      </c>
      <c r="C9" t="s">
        <v>19</v>
      </c>
    </row>
    <row r="10" spans="1:11">
      <c r="A10" t="s">
        <v>20</v>
      </c>
      <c r="B10" t="s">
        <v>18</v>
      </c>
      <c r="C10" t="s">
        <v>21</v>
      </c>
    </row>
    <row r="11" spans="1:11">
      <c r="A11" t="s">
        <v>22</v>
      </c>
      <c r="B11" t="s">
        <v>18</v>
      </c>
      <c r="C11" t="s">
        <v>23</v>
      </c>
    </row>
    <row r="12" spans="1:11">
      <c r="A12" t="s">
        <v>24</v>
      </c>
      <c r="B12" t="s">
        <v>18</v>
      </c>
      <c r="C12" t="s">
        <v>25</v>
      </c>
    </row>
    <row r="13" spans="1:11">
      <c r="A13" t="s">
        <v>26</v>
      </c>
      <c r="B13" t="s">
        <v>12</v>
      </c>
      <c r="C13" t="s">
        <v>27</v>
      </c>
    </row>
    <row r="14" spans="1:11">
      <c r="A14" t="s">
        <v>28</v>
      </c>
      <c r="B14" t="s">
        <v>12</v>
      </c>
      <c r="C14" t="s">
        <v>29</v>
      </c>
      <c r="G14" t="s">
        <v>44</v>
      </c>
      <c r="H14" t="s">
        <v>45</v>
      </c>
      <c r="I14" t="s">
        <v>76</v>
      </c>
      <c r="J14" t="s">
        <v>39</v>
      </c>
      <c r="K14" t="str">
        <f>"c("""&amp;H14&amp;""","""&amp;I14&amp;""","""&amp;J14&amp;"""),"</f>
        <v>c("EM3 cytotoxic Tcells (CD27-  CD28-)","CD28-CD27-","effector memory cytotoxic Tcells (CCR7- , CD45RA-)"),</v>
      </c>
    </row>
    <row r="15" spans="1:11">
      <c r="A15" t="s">
        <v>30</v>
      </c>
      <c r="B15" t="s">
        <v>12</v>
      </c>
      <c r="C15" t="s">
        <v>31</v>
      </c>
      <c r="G15" t="s">
        <v>46</v>
      </c>
      <c r="H15" t="s">
        <v>47</v>
      </c>
      <c r="I15" t="s">
        <v>77</v>
      </c>
      <c r="J15" t="s">
        <v>39</v>
      </c>
      <c r="K15" t="str">
        <f t="shared" ref="K15:K20" si="0">"c("""&amp;H15&amp;""","""&amp;I15&amp;""","""&amp;J15&amp;"""),"</f>
        <v>c("EM4 cytotoxic Tcells (CD27-  CD28+)","CD28+CD27-","effector memory cytotoxic Tcells (CCR7- , CD45RA-)"),</v>
      </c>
    </row>
    <row r="16" spans="1:11">
      <c r="A16" t="s">
        <v>32</v>
      </c>
      <c r="B16" t="s">
        <v>12</v>
      </c>
      <c r="C16" t="s">
        <v>33</v>
      </c>
      <c r="G16" t="s">
        <v>48</v>
      </c>
      <c r="H16" t="s">
        <v>49</v>
      </c>
      <c r="I16" t="s">
        <v>78</v>
      </c>
      <c r="J16" t="s">
        <v>39</v>
      </c>
      <c r="K16" t="str">
        <f t="shared" si="0"/>
        <v>c("EM2 cytotoxic Tcells (CD27+  CD28-)","CD28-CD27+","effector memory cytotoxic Tcells (CCR7- , CD45RA-)"),</v>
      </c>
    </row>
    <row r="17" spans="1:11">
      <c r="A17" t="s">
        <v>34</v>
      </c>
      <c r="B17" t="s">
        <v>14</v>
      </c>
      <c r="C17" t="s">
        <v>35</v>
      </c>
      <c r="G17" t="s">
        <v>50</v>
      </c>
      <c r="H17" t="s">
        <v>51</v>
      </c>
      <c r="I17" t="s">
        <v>79</v>
      </c>
      <c r="J17" t="s">
        <v>39</v>
      </c>
      <c r="K17" t="str">
        <f t="shared" si="0"/>
        <v>c("EM1 cytotoxic Tcells (CD27+  CD28+)","CD28+CD27+","effector memory cytotoxic Tcells (CCR7- , CD45RA-)"),</v>
      </c>
    </row>
    <row r="18" spans="1:11">
      <c r="A18" t="s">
        <v>36</v>
      </c>
      <c r="B18" t="s">
        <v>14</v>
      </c>
      <c r="C18" t="s">
        <v>37</v>
      </c>
      <c r="G18" t="s">
        <v>52</v>
      </c>
      <c r="H18" t="s">
        <v>53</v>
      </c>
      <c r="I18" t="s">
        <v>76</v>
      </c>
      <c r="J18" t="s">
        <v>37</v>
      </c>
      <c r="K18" t="str">
        <f t="shared" si="0"/>
        <v>c("pE cytotoxic Tcells (CD27-  CD28-)","CD28-CD27-","effector cytotoxic Tcells  (CCR7-  CD45RA+)"),</v>
      </c>
    </row>
    <row r="19" spans="1:11">
      <c r="A19" t="s">
        <v>38</v>
      </c>
      <c r="B19" t="s">
        <v>14</v>
      </c>
      <c r="C19" t="s">
        <v>39</v>
      </c>
      <c r="G19" t="s">
        <v>54</v>
      </c>
      <c r="H19" t="s">
        <v>55</v>
      </c>
      <c r="I19" t="s">
        <v>78</v>
      </c>
      <c r="J19" t="s">
        <v>37</v>
      </c>
      <c r="K19" t="str">
        <f t="shared" si="0"/>
        <v>c("pE2 cytotoxic Tcells (CD27+ , CD28-)","CD28-CD27+","effector cytotoxic Tcells  (CCR7-  CD45RA+)"),</v>
      </c>
    </row>
    <row r="20" spans="1:11">
      <c r="A20" t="s">
        <v>40</v>
      </c>
      <c r="B20" t="s">
        <v>14</v>
      </c>
      <c r="C20" t="s">
        <v>41</v>
      </c>
      <c r="G20" t="s">
        <v>56</v>
      </c>
      <c r="H20" t="s">
        <v>57</v>
      </c>
      <c r="I20" t="s">
        <v>79</v>
      </c>
      <c r="J20" t="s">
        <v>37</v>
      </c>
      <c r="K20" t="str">
        <f t="shared" si="0"/>
        <v>c("pE1 cytotoxic Tcells (CD27+  CD28+)","CD28+CD27+","effector cytotoxic Tcells  (CCR7-  CD45RA+)"),</v>
      </c>
    </row>
    <row r="21" spans="1:11">
      <c r="A21" t="s">
        <v>42</v>
      </c>
      <c r="B21" t="s">
        <v>14</v>
      </c>
      <c r="C21" t="s">
        <v>43</v>
      </c>
    </row>
    <row r="22" spans="1:11">
      <c r="A22" t="s">
        <v>44</v>
      </c>
      <c r="B22" t="s">
        <v>38</v>
      </c>
      <c r="C22" t="s">
        <v>45</v>
      </c>
    </row>
    <row r="23" spans="1:11">
      <c r="A23" t="s">
        <v>46</v>
      </c>
      <c r="B23" t="s">
        <v>38</v>
      </c>
      <c r="C23" t="s">
        <v>47</v>
      </c>
    </row>
    <row r="24" spans="1:11">
      <c r="A24" t="s">
        <v>48</v>
      </c>
      <c r="B24" t="s">
        <v>38</v>
      </c>
      <c r="C24" t="s">
        <v>49</v>
      </c>
    </row>
    <row r="25" spans="1:11">
      <c r="A25" t="s">
        <v>50</v>
      </c>
      <c r="B25" t="s">
        <v>38</v>
      </c>
      <c r="C25" t="s">
        <v>51</v>
      </c>
    </row>
    <row r="26" spans="1:11">
      <c r="A26" t="s">
        <v>52</v>
      </c>
      <c r="B26" t="s">
        <v>36</v>
      </c>
      <c r="C26" t="s">
        <v>53</v>
      </c>
    </row>
    <row r="27" spans="1:11">
      <c r="A27" t="s">
        <v>54</v>
      </c>
      <c r="B27" t="s">
        <v>36</v>
      </c>
      <c r="C27" t="s">
        <v>55</v>
      </c>
    </row>
    <row r="28" spans="1:11">
      <c r="A28" t="s">
        <v>56</v>
      </c>
      <c r="B28" t="s">
        <v>36</v>
      </c>
      <c r="C28" t="s">
        <v>57</v>
      </c>
    </row>
    <row r="29" spans="1:11">
      <c r="A29" t="s">
        <v>58</v>
      </c>
      <c r="B29" t="s">
        <v>12</v>
      </c>
      <c r="C29" t="s">
        <v>59</v>
      </c>
    </row>
    <row r="30" spans="1:11">
      <c r="A30" t="s">
        <v>60</v>
      </c>
      <c r="B30" t="s">
        <v>12</v>
      </c>
      <c r="C30" t="s">
        <v>61</v>
      </c>
    </row>
    <row r="31" spans="1:11">
      <c r="A31" t="s">
        <v>62</v>
      </c>
      <c r="B31" t="s">
        <v>12</v>
      </c>
      <c r="C31" t="s">
        <v>63</v>
      </c>
    </row>
    <row r="32" spans="1:11">
      <c r="A32" t="s">
        <v>64</v>
      </c>
      <c r="B32" t="s">
        <v>14</v>
      </c>
      <c r="C32" t="s">
        <v>65</v>
      </c>
    </row>
    <row r="33" spans="1:3">
      <c r="A33" t="s">
        <v>66</v>
      </c>
      <c r="B33" t="s">
        <v>14</v>
      </c>
      <c r="C33" t="s">
        <v>67</v>
      </c>
    </row>
    <row r="34" spans="1:3">
      <c r="A34" t="s">
        <v>68</v>
      </c>
      <c r="B34" t="s">
        <v>14</v>
      </c>
      <c r="C34" t="s">
        <v>69</v>
      </c>
    </row>
    <row r="35" spans="1:3">
      <c r="A35" t="s">
        <v>70</v>
      </c>
      <c r="B35" t="s">
        <v>36</v>
      </c>
      <c r="C35" t="s">
        <v>71</v>
      </c>
    </row>
    <row r="36" spans="1:3">
      <c r="A36" t="s">
        <v>72</v>
      </c>
      <c r="B36" t="s">
        <v>36</v>
      </c>
      <c r="C36" t="s">
        <v>73</v>
      </c>
    </row>
    <row r="37" spans="1:3">
      <c r="A37" t="s">
        <v>74</v>
      </c>
      <c r="B37" t="s">
        <v>36</v>
      </c>
      <c r="C37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2018-02-19T22:39:33Z</dcterms:created>
  <dcterms:modified xsi:type="dcterms:W3CDTF">2018-02-20T01:35:31Z</dcterms:modified>
</cp:coreProperties>
</file>