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ty/git/auto-fcs/explore/openCyto/p1Checks/"/>
    </mc:Choice>
  </mc:AlternateContent>
  <xr:revisionPtr revIDLastSave="0" documentId="13_ncr:1_{E75196ED-86F0-E34C-84AA-2F22C9A3437E}" xr6:coauthVersionLast="31" xr6:coauthVersionMax="31" xr10:uidLastSave="{00000000-0000-0000-0000-000000000000}"/>
  <bookViews>
    <workbookView xWindow="4580" yWindow="460" windowWidth="27920" windowHeight="17040" xr2:uid="{0B61EF3C-C3D7-354A-BAB2-EE379B34EF81}"/>
  </bookViews>
  <sheets>
    <sheet name="Kmeans_Crack_fails" sheetId="1" r:id="rId1"/>
    <sheet name="OC_Crack_f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0" i="2" l="1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3" i="2"/>
  <c r="M4" i="2"/>
  <c r="M5" i="2"/>
  <c r="M2" i="2"/>
</calcChain>
</file>

<file path=xl/sharedStrings.xml><?xml version="1.0" encoding="utf-8"?>
<sst xmlns="http://schemas.openxmlformats.org/spreadsheetml/2006/main" count="424" uniqueCount="132">
  <si>
    <t>2016-09-09_PANEL 1_ZF_Group two_F1632402_029.fcs</t>
  </si>
  <si>
    <t>2016-11-15_PANEL 1_DHS_Group one_F1652381_002.fcs</t>
  </si>
  <si>
    <t>2016-06-06_PANEL 1_DHS_Group two_F1631966_024.fcs</t>
  </si>
  <si>
    <t>2016-12-13_PANEL 1_DHS_Group one_F1636082_008.fcs</t>
  </si>
  <si>
    <t>2016-11-15_PANEL 1_DHS_Group one_F1652470_013.fcs</t>
  </si>
  <si>
    <t>2016-06-06_PANEL 1_DHS_Group two_F1632247_027.fcs</t>
  </si>
  <si>
    <t>2017-01-18_PANEL 1_ZF_Group one_F1635527_001.fcs</t>
  </si>
  <si>
    <t>2017-01-19_PANEL 1_ZF_Group two_001_F1638615_034.fcs</t>
  </si>
  <si>
    <t>2017-01-20_PANEL 1_ZF_Group two_F1652609_025.fcs</t>
  </si>
  <si>
    <t>2017-01-20_PANEL 1_HB_group two_F1652598_029.fcs</t>
  </si>
  <si>
    <t>2017-01-12_PANEL 1_HB_group three_F1652558_039.fcs</t>
  </si>
  <si>
    <t>2017-01-12_PANEL 1_HB_group three_F1638674_038.fcs</t>
  </si>
  <si>
    <t>2017-01-17_PANEL 1_ZF_Group two_HB_F1652669_031.fcs</t>
  </si>
  <si>
    <t>2017-01-19_PANEL 1_HB_group one_F1652829_020.fcs</t>
  </si>
  <si>
    <t>2017-01-13_PANEL 1_ZF_Group one_F1638698_010.fcs</t>
  </si>
  <si>
    <t>2017-01-27_PANEL 1_HB_group one_F1637369_016.fcs</t>
  </si>
  <si>
    <t>2017-01-27_PANEL 1_ZF_Group one_F1636367_008.fcs</t>
  </si>
  <si>
    <t>2017-02-10_PANEL 1_ZF_Group one_F1635565_004.fcs</t>
  </si>
  <si>
    <t>2017-01-31_PANEL 1_HB_group one_F1635613_020.fcs</t>
  </si>
  <si>
    <t>2017-01-30_PANEL 1_DHS_Group one_F1652689_006.fcs</t>
  </si>
  <si>
    <t>2017-09-29_PANEL 1_FORTESSA_EC_group two_EC_F1631700_033.fcs</t>
  </si>
  <si>
    <t>2017-10-16_PANEL 1_FORTESSA_ZF_group one_EC_F1631530_021.fcs</t>
  </si>
  <si>
    <t>2017-09-29_PANEL 1_FORTESSA_EC_group two_EC_F1631441_026.fcs</t>
  </si>
  <si>
    <t>2017-09-29_PANEL 1_FORTESSA_EC_group one_EC_F1631708_022.fcs</t>
  </si>
  <si>
    <t>2017-10-02_PANEL 1_FORTESSA_EC_group two_EC_F1638950_029.fcs</t>
  </si>
  <si>
    <t>2017-09-29_PANEL 1_FORTESSA_EC_group two_EC_F1631449_031.fcs</t>
  </si>
  <si>
    <t>2017-10-16_PANEL 1_FORTESSA_ZF_group one_EC_F1631774_020.fcs</t>
  </si>
  <si>
    <t>2017-10-16_PANEL 1_FORTESSA_ZF_group one_HB_F1631758_027.fcs</t>
  </si>
  <si>
    <t>2017-09-29_PANEL 1_FORTESSA_EC_group one_RR_F1631619_034.fcs</t>
  </si>
  <si>
    <t>2017-09-29_PANEL 1_FORTESSA_EC_group two_EC_F1631681_030.fcs</t>
  </si>
  <si>
    <t>2017-01-24_PANEL 1_ZF_group two_F1652658_015.fcs</t>
  </si>
  <si>
    <t>2017-01-24_PANEL 1_ZF_group two_F1636383_014.fcs</t>
  </si>
  <si>
    <t>2017-01-13_PANEL 1_HB_group one_F1638726_019.fcs</t>
  </si>
  <si>
    <t>2017-01-20_PANEL 1_ZF_Group two_F1638628_026.fcs</t>
  </si>
  <si>
    <t>2017-01-26_PANEL 1_HB_group ONE_F1635546_002.fcs</t>
  </si>
  <si>
    <t>2017-01-26_PANEL 1_HB_group ONE_F1637067_004.fcs</t>
  </si>
  <si>
    <t>2017-02-03_PANEL 1_ZF_Group two_F1652851_024.fcs</t>
  </si>
  <si>
    <t>2017-02-13_PANEL 1_ZF_group one_F1638469_022.fcs</t>
  </si>
  <si>
    <t>FILE</t>
  </si>
  <si>
    <t>TOTAL_COUNTS</t>
  </si>
  <si>
    <t>QC</t>
  </si>
  <si>
    <t>PANEL</t>
  </si>
  <si>
    <t>MACHINE</t>
  </si>
  <si>
    <t>LAB_ID</t>
  </si>
  <si>
    <t>formatName</t>
  </si>
  <si>
    <t>DATE</t>
  </si>
  <si>
    <t>DATE_MONTH</t>
  </si>
  <si>
    <t>DATE_WEEK</t>
  </si>
  <si>
    <t>formatExp</t>
  </si>
  <si>
    <t>EXPERIMENTER</t>
  </si>
  <si>
    <t>panel1</t>
  </si>
  <si>
    <t>LSR</t>
  </si>
  <si>
    <t>F1635565</t>
  </si>
  <si>
    <t>ZF</t>
  </si>
  <si>
    <t>FORTESSA</t>
  </si>
  <si>
    <t>F1638469</t>
  </si>
  <si>
    <t>F1636383</t>
  </si>
  <si>
    <t>F1652658</t>
  </si>
  <si>
    <t>F1635546</t>
  </si>
  <si>
    <t>HB</t>
  </si>
  <si>
    <t>F1637067</t>
  </si>
  <si>
    <t>F1636367</t>
  </si>
  <si>
    <t>F1637369</t>
  </si>
  <si>
    <t>F1652689</t>
  </si>
  <si>
    <t>DHS</t>
  </si>
  <si>
    <t>F1635613</t>
  </si>
  <si>
    <t>F1652851</t>
  </si>
  <si>
    <t>F1652470</t>
  </si>
  <si>
    <t>F1652381</t>
  </si>
  <si>
    <t>F1638674</t>
  </si>
  <si>
    <t>F1652558</t>
  </si>
  <si>
    <t>F1638698</t>
  </si>
  <si>
    <t>F1638726</t>
  </si>
  <si>
    <t>F1652669</t>
  </si>
  <si>
    <t>F1635527</t>
  </si>
  <si>
    <t>F1652829</t>
  </si>
  <si>
    <t>F1638615</t>
  </si>
  <si>
    <t>F1652598</t>
  </si>
  <si>
    <t>F1638628</t>
  </si>
  <si>
    <t>F1652609</t>
  </si>
  <si>
    <t>F1636082</t>
  </si>
  <si>
    <t>F1632247</t>
  </si>
  <si>
    <t>F1631966</t>
  </si>
  <si>
    <t>F1632402</t>
  </si>
  <si>
    <t>NA</t>
  </si>
  <si>
    <t>EC</t>
  </si>
  <si>
    <t>F1631708</t>
  </si>
  <si>
    <t>F1631619</t>
  </si>
  <si>
    <t>RR</t>
  </si>
  <si>
    <t>F1631700</t>
  </si>
  <si>
    <t>F1631681</t>
  </si>
  <si>
    <t>F1631449</t>
  </si>
  <si>
    <t>F1631441</t>
  </si>
  <si>
    <t>F1638950</t>
  </si>
  <si>
    <t>2016-12-05_PANEL 1_DHS_Group one_F1652314_002.fcs</t>
  </si>
  <si>
    <t>2016-12-22_PANEL 1_HB_group one_F1635968_016.fcs</t>
  </si>
  <si>
    <t>F1635968</t>
  </si>
  <si>
    <t>2017-07-07_PANEL 1_FORTESSA_ZF_group two_ZF_F1640046_019.fcs</t>
  </si>
  <si>
    <t>F1640046</t>
  </si>
  <si>
    <t>2017-06-20_PANEL 1_FORTESSA_DHS_group one_RR_F1632752_035.fcs</t>
  </si>
  <si>
    <t>F1632752</t>
  </si>
  <si>
    <t>2017-08-08_PANEL 1_FORTESSA_DHS_group two_DHS_F1632601_021.fcs</t>
  </si>
  <si>
    <t>F1632601</t>
  </si>
  <si>
    <t>2017-08-08_PANEL 1_FORTESSA_DHS_group two_DHS_F1633089_019.fcs</t>
  </si>
  <si>
    <t>F1633089</t>
  </si>
  <si>
    <t>2017-08-08_PANEL 1_FORTESSA_DHS_group two_DHS_F1642244_023.fcs</t>
  </si>
  <si>
    <t>F1642244</t>
  </si>
  <si>
    <t>2017-08-08_PANEL 1_FORTESSA_DHS_group two_DHS_F1642289_020.fcs</t>
  </si>
  <si>
    <t>F1642289</t>
  </si>
  <si>
    <t>2017-08-08_PANEL 1_FORTESSA_DHS_group two_DHS_F1642512_022.fcs</t>
  </si>
  <si>
    <t>F1642512</t>
  </si>
  <si>
    <t>2017-08-08_PANEL 1_LSR_DHS_Group two_DHS_F1642516_022.fcs</t>
  </si>
  <si>
    <t>F1642516</t>
  </si>
  <si>
    <t>2017-08-08_PANEL 1_LSR_DHS_Group two_DHS_F1642462_019.fcs</t>
  </si>
  <si>
    <t>F1642462</t>
  </si>
  <si>
    <t>2017-08-08_PANEL 1_LSR_DHS_Group two_DHS_F1642243_023.fcs</t>
  </si>
  <si>
    <t>F1642243</t>
  </si>
  <si>
    <t>2017-08-08_PANEL 1_LSR_DHS_Group two_DHS_F1642242_021.fcs</t>
  </si>
  <si>
    <t>F1642242</t>
  </si>
  <si>
    <t>2017-08-08_PANEL 1_LSR_DHS_Group two_DHS_F1637738_020.fcs</t>
  </si>
  <si>
    <t>F1637738</t>
  </si>
  <si>
    <t>2017-05-01_PANEL 1_FORTESSA_DHS_group one_F1640773_019.fcs</t>
  </si>
  <si>
    <t>F1640773</t>
  </si>
  <si>
    <t>2017-05-18_PANEL 1_FORTESSA_ZF_HB_group one_HB_F1635108_030.fcs</t>
  </si>
  <si>
    <t>F1635108</t>
  </si>
  <si>
    <t>2017-04-21_PANEL 1_LSR_ZF_Group one_F1642945_002.fcs</t>
  </si>
  <si>
    <t>F1642945</t>
  </si>
  <si>
    <t>2017-04-11_PANEL 1_LSR_RR_Group one_F1642913_005.fcs</t>
  </si>
  <si>
    <t>F1642913</t>
  </si>
  <si>
    <t>2017-04-11_PANEL 1_LSR_RR_Group two_F1642674_038.fcs</t>
  </si>
  <si>
    <t>F1642674</t>
  </si>
  <si>
    <t>Less Than 40k total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</si>
</sst>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6C4F-87D8-A64F-BA64-C2DB66804D08}">
  <dimension ref="A1:L39"/>
  <sheetViews>
    <sheetView tabSelected="1" topLeftCell="A17" workbookViewId="0"/>
  </sheetViews>
  <sheetFormatPr baseColWidth="10" defaultRowHeight="16"/>
  <sheetData>
    <row r="1" spans="1:12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</row>
    <row r="2" spans="1:12">
      <c r="A2" t="s">
        <v>17</v>
      </c>
      <c r="B2">
        <v>2396895</v>
      </c>
      <c r="C2" t="b">
        <v>0</v>
      </c>
      <c r="D2" t="s">
        <v>50</v>
      </c>
      <c r="E2" t="s">
        <v>51</v>
      </c>
      <c r="F2" t="s">
        <v>52</v>
      </c>
      <c r="G2" t="s">
        <v>17</v>
      </c>
      <c r="H2" s="1">
        <v>42776</v>
      </c>
      <c r="I2" s="1">
        <v>42767</v>
      </c>
      <c r="J2" s="1">
        <v>42772</v>
      </c>
      <c r="K2" s="1" t="s">
        <v>17</v>
      </c>
      <c r="L2" t="s">
        <v>53</v>
      </c>
    </row>
    <row r="3" spans="1:12">
      <c r="A3" t="s">
        <v>37</v>
      </c>
      <c r="B3">
        <v>4775940</v>
      </c>
      <c r="C3" t="b">
        <v>0</v>
      </c>
      <c r="D3" t="s">
        <v>50</v>
      </c>
      <c r="E3" t="s">
        <v>54</v>
      </c>
      <c r="F3" t="s">
        <v>55</v>
      </c>
      <c r="G3" t="s">
        <v>37</v>
      </c>
      <c r="H3" s="1">
        <v>42779</v>
      </c>
      <c r="I3" s="1">
        <v>42767</v>
      </c>
      <c r="J3" s="1">
        <v>42779</v>
      </c>
      <c r="K3" s="1" t="s">
        <v>37</v>
      </c>
      <c r="L3" t="s">
        <v>53</v>
      </c>
    </row>
    <row r="4" spans="1:12">
      <c r="A4" t="s">
        <v>31</v>
      </c>
      <c r="B4">
        <v>1057212</v>
      </c>
      <c r="C4" t="b">
        <v>0</v>
      </c>
      <c r="D4" t="s">
        <v>50</v>
      </c>
      <c r="E4" t="s">
        <v>54</v>
      </c>
      <c r="F4" t="s">
        <v>56</v>
      </c>
      <c r="G4" t="s">
        <v>31</v>
      </c>
      <c r="H4" s="1">
        <v>42759</v>
      </c>
      <c r="I4" s="1">
        <v>42736</v>
      </c>
      <c r="J4" s="1">
        <v>42758</v>
      </c>
      <c r="K4" s="1" t="s">
        <v>31</v>
      </c>
      <c r="L4" t="s">
        <v>53</v>
      </c>
    </row>
    <row r="5" spans="1:12">
      <c r="A5" t="s">
        <v>30</v>
      </c>
      <c r="B5">
        <v>998144</v>
      </c>
      <c r="C5" t="b">
        <v>0</v>
      </c>
      <c r="D5" t="s">
        <v>50</v>
      </c>
      <c r="E5" t="s">
        <v>54</v>
      </c>
      <c r="F5" t="s">
        <v>57</v>
      </c>
      <c r="G5" t="s">
        <v>30</v>
      </c>
      <c r="H5" s="1">
        <v>42759</v>
      </c>
      <c r="I5" s="1">
        <v>42736</v>
      </c>
      <c r="J5" s="1">
        <v>42758</v>
      </c>
      <c r="K5" s="1" t="s">
        <v>30</v>
      </c>
      <c r="L5" t="s">
        <v>53</v>
      </c>
    </row>
    <row r="6" spans="1:12">
      <c r="A6" t="s">
        <v>34</v>
      </c>
      <c r="B6">
        <v>1203609</v>
      </c>
      <c r="C6" t="b">
        <v>0</v>
      </c>
      <c r="D6" t="s">
        <v>50</v>
      </c>
      <c r="E6" t="s">
        <v>54</v>
      </c>
      <c r="F6" t="s">
        <v>58</v>
      </c>
      <c r="G6" t="s">
        <v>34</v>
      </c>
      <c r="H6" s="1">
        <v>42761</v>
      </c>
      <c r="I6" s="1">
        <v>42736</v>
      </c>
      <c r="J6" s="1">
        <v>42758</v>
      </c>
      <c r="K6" s="1" t="s">
        <v>34</v>
      </c>
      <c r="L6" t="s">
        <v>59</v>
      </c>
    </row>
    <row r="7" spans="1:12">
      <c r="A7" t="s">
        <v>35</v>
      </c>
      <c r="B7">
        <v>858059</v>
      </c>
      <c r="C7" t="b">
        <v>0</v>
      </c>
      <c r="D7" t="s">
        <v>50</v>
      </c>
      <c r="E7" t="s">
        <v>54</v>
      </c>
      <c r="F7" t="s">
        <v>60</v>
      </c>
      <c r="G7" t="s">
        <v>35</v>
      </c>
      <c r="H7" s="1">
        <v>42761</v>
      </c>
      <c r="I7" s="1">
        <v>42736</v>
      </c>
      <c r="J7" s="1">
        <v>42758</v>
      </c>
      <c r="K7" s="1" t="s">
        <v>35</v>
      </c>
      <c r="L7" t="s">
        <v>59</v>
      </c>
    </row>
    <row r="8" spans="1:12">
      <c r="A8" t="s">
        <v>16</v>
      </c>
      <c r="B8">
        <v>3471145</v>
      </c>
      <c r="C8" t="b">
        <v>0</v>
      </c>
      <c r="D8" t="s">
        <v>50</v>
      </c>
      <c r="E8" t="s">
        <v>51</v>
      </c>
      <c r="F8" t="s">
        <v>61</v>
      </c>
      <c r="G8" t="s">
        <v>16</v>
      </c>
      <c r="H8" s="1">
        <v>42762</v>
      </c>
      <c r="I8" s="1">
        <v>42736</v>
      </c>
      <c r="J8" s="1">
        <v>42758</v>
      </c>
      <c r="K8" s="1" t="s">
        <v>16</v>
      </c>
      <c r="L8" t="s">
        <v>53</v>
      </c>
    </row>
    <row r="9" spans="1:12">
      <c r="A9" t="s">
        <v>15</v>
      </c>
      <c r="B9">
        <v>437597</v>
      </c>
      <c r="C9" t="b">
        <v>0</v>
      </c>
      <c r="D9" t="s">
        <v>50</v>
      </c>
      <c r="E9" t="s">
        <v>54</v>
      </c>
      <c r="F9" t="s">
        <v>62</v>
      </c>
      <c r="G9" t="s">
        <v>15</v>
      </c>
      <c r="H9" s="1">
        <v>42762</v>
      </c>
      <c r="I9" s="1">
        <v>42736</v>
      </c>
      <c r="J9" s="1">
        <v>42758</v>
      </c>
      <c r="K9" s="1" t="s">
        <v>15</v>
      </c>
      <c r="L9" t="s">
        <v>59</v>
      </c>
    </row>
    <row r="10" spans="1:12">
      <c r="A10" t="s">
        <v>19</v>
      </c>
      <c r="B10">
        <v>1740433</v>
      </c>
      <c r="C10" t="b">
        <v>0</v>
      </c>
      <c r="D10" t="s">
        <v>50</v>
      </c>
      <c r="E10" t="s">
        <v>51</v>
      </c>
      <c r="F10" t="s">
        <v>63</v>
      </c>
      <c r="G10" t="s">
        <v>19</v>
      </c>
      <c r="H10" s="1">
        <v>42765</v>
      </c>
      <c r="I10" s="1">
        <v>42736</v>
      </c>
      <c r="J10" s="1">
        <v>42765</v>
      </c>
      <c r="K10" s="1" t="s">
        <v>19</v>
      </c>
      <c r="L10" t="s">
        <v>64</v>
      </c>
    </row>
    <row r="11" spans="1:12">
      <c r="A11" t="s">
        <v>18</v>
      </c>
      <c r="B11">
        <v>1336881</v>
      </c>
      <c r="C11" t="b">
        <v>0</v>
      </c>
      <c r="D11" t="s">
        <v>50</v>
      </c>
      <c r="E11" t="s">
        <v>54</v>
      </c>
      <c r="F11" t="s">
        <v>65</v>
      </c>
      <c r="G11" t="s">
        <v>18</v>
      </c>
      <c r="H11" s="1">
        <v>42766</v>
      </c>
      <c r="I11" s="1">
        <v>42736</v>
      </c>
      <c r="J11" s="1">
        <v>42765</v>
      </c>
      <c r="K11" s="1" t="s">
        <v>18</v>
      </c>
      <c r="L11" t="s">
        <v>59</v>
      </c>
    </row>
    <row r="12" spans="1:12">
      <c r="A12" t="s">
        <v>36</v>
      </c>
      <c r="B12">
        <v>992350</v>
      </c>
      <c r="C12" t="b">
        <v>0</v>
      </c>
      <c r="D12" t="s">
        <v>50</v>
      </c>
      <c r="E12" t="s">
        <v>51</v>
      </c>
      <c r="F12" t="s">
        <v>66</v>
      </c>
      <c r="G12" t="s">
        <v>36</v>
      </c>
      <c r="H12" s="1">
        <v>42769</v>
      </c>
      <c r="I12" s="1">
        <v>42767</v>
      </c>
      <c r="J12" s="1">
        <v>42765</v>
      </c>
      <c r="K12" s="1" t="s">
        <v>36</v>
      </c>
      <c r="L12" t="s">
        <v>53</v>
      </c>
    </row>
    <row r="13" spans="1:12">
      <c r="A13" t="s">
        <v>4</v>
      </c>
      <c r="B13">
        <v>1886439</v>
      </c>
      <c r="C13" t="b">
        <v>0</v>
      </c>
      <c r="D13" t="s">
        <v>50</v>
      </c>
      <c r="E13" t="s">
        <v>51</v>
      </c>
      <c r="F13" t="s">
        <v>67</v>
      </c>
      <c r="G13" t="s">
        <v>4</v>
      </c>
      <c r="H13" s="1">
        <v>42689</v>
      </c>
      <c r="I13" s="1">
        <v>42675</v>
      </c>
      <c r="J13" s="1">
        <v>42688</v>
      </c>
      <c r="K13" s="1" t="s">
        <v>4</v>
      </c>
      <c r="L13" t="s">
        <v>64</v>
      </c>
    </row>
    <row r="14" spans="1:12">
      <c r="A14" t="s">
        <v>1</v>
      </c>
      <c r="B14">
        <v>2570689</v>
      </c>
      <c r="C14" t="b">
        <v>0</v>
      </c>
      <c r="D14" t="s">
        <v>50</v>
      </c>
      <c r="E14" t="s">
        <v>51</v>
      </c>
      <c r="F14" t="s">
        <v>68</v>
      </c>
      <c r="G14" t="s">
        <v>1</v>
      </c>
      <c r="H14" s="1">
        <v>42689</v>
      </c>
      <c r="I14" s="1">
        <v>42675</v>
      </c>
      <c r="J14" s="1">
        <v>42688</v>
      </c>
      <c r="K14" s="1" t="s">
        <v>1</v>
      </c>
      <c r="L14" t="s">
        <v>64</v>
      </c>
    </row>
    <row r="15" spans="1:12">
      <c r="A15" t="s">
        <v>11</v>
      </c>
      <c r="B15">
        <v>1167348</v>
      </c>
      <c r="C15" t="b">
        <v>0</v>
      </c>
      <c r="D15" t="s">
        <v>50</v>
      </c>
      <c r="E15" t="s">
        <v>54</v>
      </c>
      <c r="F15" t="s">
        <v>69</v>
      </c>
      <c r="G15" t="s">
        <v>11</v>
      </c>
      <c r="H15" s="1">
        <v>42747</v>
      </c>
      <c r="I15" s="1">
        <v>42736</v>
      </c>
      <c r="J15" s="1">
        <v>42744</v>
      </c>
      <c r="K15" s="1" t="s">
        <v>11</v>
      </c>
      <c r="L15" t="s">
        <v>59</v>
      </c>
    </row>
    <row r="16" spans="1:12">
      <c r="A16" t="s">
        <v>10</v>
      </c>
      <c r="B16">
        <v>666126</v>
      </c>
      <c r="C16" t="b">
        <v>0</v>
      </c>
      <c r="D16" t="s">
        <v>50</v>
      </c>
      <c r="E16" t="s">
        <v>54</v>
      </c>
      <c r="F16" t="s">
        <v>70</v>
      </c>
      <c r="G16" t="s">
        <v>10</v>
      </c>
      <c r="H16" s="1">
        <v>42747</v>
      </c>
      <c r="I16" s="1">
        <v>42736</v>
      </c>
      <c r="J16" s="1">
        <v>42744</v>
      </c>
      <c r="K16" s="1" t="s">
        <v>10</v>
      </c>
      <c r="L16" t="s">
        <v>59</v>
      </c>
    </row>
    <row r="17" spans="1:12">
      <c r="A17" t="s">
        <v>14</v>
      </c>
      <c r="B17">
        <v>2493090</v>
      </c>
      <c r="C17" t="b">
        <v>0</v>
      </c>
      <c r="D17" t="s">
        <v>50</v>
      </c>
      <c r="E17" t="s">
        <v>51</v>
      </c>
      <c r="F17" t="s">
        <v>71</v>
      </c>
      <c r="G17" t="s">
        <v>14</v>
      </c>
      <c r="H17" s="1">
        <v>42748</v>
      </c>
      <c r="I17" s="1">
        <v>42736</v>
      </c>
      <c r="J17" s="1">
        <v>42744</v>
      </c>
      <c r="K17" s="1" t="s">
        <v>14</v>
      </c>
      <c r="L17" t="s">
        <v>53</v>
      </c>
    </row>
    <row r="18" spans="1:12">
      <c r="A18" t="s">
        <v>32</v>
      </c>
      <c r="B18">
        <v>1710591</v>
      </c>
      <c r="C18" t="b">
        <v>0</v>
      </c>
      <c r="D18" t="s">
        <v>50</v>
      </c>
      <c r="E18" t="s">
        <v>54</v>
      </c>
      <c r="F18" t="s">
        <v>72</v>
      </c>
      <c r="G18" t="s">
        <v>32</v>
      </c>
      <c r="H18" s="1">
        <v>42748</v>
      </c>
      <c r="I18" s="1">
        <v>42736</v>
      </c>
      <c r="J18" s="1">
        <v>42744</v>
      </c>
      <c r="K18" s="1" t="s">
        <v>32</v>
      </c>
      <c r="L18" t="s">
        <v>59</v>
      </c>
    </row>
    <row r="19" spans="1:12">
      <c r="A19" t="s">
        <v>12</v>
      </c>
      <c r="B19">
        <v>1718190</v>
      </c>
      <c r="C19" t="b">
        <v>0</v>
      </c>
      <c r="D19" t="s">
        <v>50</v>
      </c>
      <c r="E19" t="s">
        <v>51</v>
      </c>
      <c r="F19" t="s">
        <v>73</v>
      </c>
      <c r="G19" t="s">
        <v>12</v>
      </c>
      <c r="H19" s="1">
        <v>42752</v>
      </c>
      <c r="I19" s="1">
        <v>42736</v>
      </c>
      <c r="J19" s="1">
        <v>42751</v>
      </c>
      <c r="K19" s="1" t="s">
        <v>12</v>
      </c>
      <c r="L19" t="s">
        <v>59</v>
      </c>
    </row>
    <row r="20" spans="1:12">
      <c r="A20" t="s">
        <v>6</v>
      </c>
      <c r="B20">
        <v>1360849</v>
      </c>
      <c r="C20" t="b">
        <v>0</v>
      </c>
      <c r="D20" t="s">
        <v>50</v>
      </c>
      <c r="E20" t="s">
        <v>51</v>
      </c>
      <c r="F20" t="s">
        <v>74</v>
      </c>
      <c r="G20" t="s">
        <v>6</v>
      </c>
      <c r="H20" s="1">
        <v>42753</v>
      </c>
      <c r="I20" s="1">
        <v>42736</v>
      </c>
      <c r="J20" s="1">
        <v>42751</v>
      </c>
      <c r="K20" s="1" t="s">
        <v>6</v>
      </c>
      <c r="L20" t="s">
        <v>53</v>
      </c>
    </row>
    <row r="21" spans="1:12">
      <c r="A21" t="s">
        <v>13</v>
      </c>
      <c r="B21">
        <v>3553182</v>
      </c>
      <c r="C21" t="b">
        <v>0</v>
      </c>
      <c r="D21" t="s">
        <v>50</v>
      </c>
      <c r="E21" t="s">
        <v>54</v>
      </c>
      <c r="F21" t="s">
        <v>75</v>
      </c>
      <c r="G21" t="s">
        <v>13</v>
      </c>
      <c r="H21" s="1">
        <v>42754</v>
      </c>
      <c r="I21" s="1">
        <v>42736</v>
      </c>
      <c r="J21" s="1">
        <v>42751</v>
      </c>
      <c r="K21" s="1" t="s">
        <v>13</v>
      </c>
      <c r="L21" t="s">
        <v>59</v>
      </c>
    </row>
    <row r="22" spans="1:12">
      <c r="A22" t="s">
        <v>7</v>
      </c>
      <c r="B22">
        <v>3972706</v>
      </c>
      <c r="C22" t="b">
        <v>0</v>
      </c>
      <c r="D22" t="s">
        <v>50</v>
      </c>
      <c r="E22" t="s">
        <v>51</v>
      </c>
      <c r="F22" t="s">
        <v>76</v>
      </c>
      <c r="G22" t="s">
        <v>7</v>
      </c>
      <c r="H22" s="1">
        <v>42754</v>
      </c>
      <c r="I22" s="1">
        <v>42736</v>
      </c>
      <c r="J22" s="1">
        <v>42751</v>
      </c>
      <c r="K22" s="1" t="s">
        <v>7</v>
      </c>
      <c r="L22" t="s">
        <v>53</v>
      </c>
    </row>
    <row r="23" spans="1:12">
      <c r="A23" t="s">
        <v>9</v>
      </c>
      <c r="B23">
        <v>1984148</v>
      </c>
      <c r="C23" t="b">
        <v>0</v>
      </c>
      <c r="D23" t="s">
        <v>50</v>
      </c>
      <c r="E23" t="s">
        <v>54</v>
      </c>
      <c r="F23" t="s">
        <v>77</v>
      </c>
      <c r="G23" t="s">
        <v>9</v>
      </c>
      <c r="H23" s="1">
        <v>42755</v>
      </c>
      <c r="I23" s="1">
        <v>42736</v>
      </c>
      <c r="J23" s="1">
        <v>42751</v>
      </c>
      <c r="K23" s="1" t="s">
        <v>9</v>
      </c>
      <c r="L23" t="s">
        <v>59</v>
      </c>
    </row>
    <row r="24" spans="1:12">
      <c r="A24" t="s">
        <v>33</v>
      </c>
      <c r="B24">
        <v>3174580</v>
      </c>
      <c r="C24" t="b">
        <v>0</v>
      </c>
      <c r="D24" t="s">
        <v>50</v>
      </c>
      <c r="E24" t="s">
        <v>51</v>
      </c>
      <c r="F24" t="s">
        <v>78</v>
      </c>
      <c r="G24" t="s">
        <v>33</v>
      </c>
      <c r="H24" s="1">
        <v>42755</v>
      </c>
      <c r="I24" s="1">
        <v>42736</v>
      </c>
      <c r="J24" s="1">
        <v>42751</v>
      </c>
      <c r="K24" s="1" t="s">
        <v>33</v>
      </c>
      <c r="L24" t="s">
        <v>53</v>
      </c>
    </row>
    <row r="25" spans="1:12">
      <c r="A25" t="s">
        <v>8</v>
      </c>
      <c r="B25">
        <v>1863472</v>
      </c>
      <c r="C25" t="b">
        <v>0</v>
      </c>
      <c r="D25" t="s">
        <v>50</v>
      </c>
      <c r="E25" t="s">
        <v>51</v>
      </c>
      <c r="F25" t="s">
        <v>79</v>
      </c>
      <c r="G25" t="s">
        <v>8</v>
      </c>
      <c r="H25" s="1">
        <v>42755</v>
      </c>
      <c r="I25" s="1">
        <v>42736</v>
      </c>
      <c r="J25" s="1">
        <v>42751</v>
      </c>
      <c r="K25" s="1" t="s">
        <v>8</v>
      </c>
      <c r="L25" t="s">
        <v>53</v>
      </c>
    </row>
    <row r="26" spans="1:12">
      <c r="A26" t="s">
        <v>3</v>
      </c>
      <c r="B26">
        <v>1452227</v>
      </c>
      <c r="C26" t="b">
        <v>0</v>
      </c>
      <c r="D26" t="s">
        <v>50</v>
      </c>
      <c r="E26" t="s">
        <v>51</v>
      </c>
      <c r="F26" t="s">
        <v>80</v>
      </c>
      <c r="G26" t="s">
        <v>3</v>
      </c>
      <c r="H26" s="1">
        <v>42717</v>
      </c>
      <c r="I26" s="1">
        <v>42705</v>
      </c>
      <c r="J26" s="1">
        <v>42716</v>
      </c>
      <c r="K26" s="1" t="s">
        <v>3</v>
      </c>
      <c r="L26" t="s">
        <v>64</v>
      </c>
    </row>
    <row r="27" spans="1:12">
      <c r="A27" t="s">
        <v>5</v>
      </c>
      <c r="B27">
        <v>926466</v>
      </c>
      <c r="C27" t="b">
        <v>0</v>
      </c>
      <c r="D27" t="s">
        <v>50</v>
      </c>
      <c r="E27" t="s">
        <v>51</v>
      </c>
      <c r="F27" t="s">
        <v>81</v>
      </c>
      <c r="G27" t="s">
        <v>5</v>
      </c>
      <c r="H27" s="1">
        <v>42527</v>
      </c>
      <c r="I27" s="1">
        <v>42522</v>
      </c>
      <c r="J27" s="1">
        <v>42527</v>
      </c>
      <c r="K27" s="1" t="s">
        <v>5</v>
      </c>
      <c r="L27" t="s">
        <v>64</v>
      </c>
    </row>
    <row r="28" spans="1:12">
      <c r="A28" t="s">
        <v>2</v>
      </c>
      <c r="B28">
        <v>1742346</v>
      </c>
      <c r="C28" t="b">
        <v>0</v>
      </c>
      <c r="D28" t="s">
        <v>50</v>
      </c>
      <c r="E28" t="s">
        <v>51</v>
      </c>
      <c r="F28" t="s">
        <v>82</v>
      </c>
      <c r="G28" t="s">
        <v>2</v>
      </c>
      <c r="H28" s="1">
        <v>42527</v>
      </c>
      <c r="I28" s="1">
        <v>42522</v>
      </c>
      <c r="J28" s="1">
        <v>42527</v>
      </c>
      <c r="K28" s="1" t="s">
        <v>2</v>
      </c>
      <c r="L28" t="s">
        <v>64</v>
      </c>
    </row>
    <row r="29" spans="1:12">
      <c r="A29" t="s">
        <v>0</v>
      </c>
      <c r="B29">
        <v>1399717</v>
      </c>
      <c r="C29" t="b">
        <v>0</v>
      </c>
      <c r="D29" t="s">
        <v>50</v>
      </c>
      <c r="E29" t="s">
        <v>51</v>
      </c>
      <c r="F29" t="s">
        <v>83</v>
      </c>
      <c r="G29" t="s">
        <v>0</v>
      </c>
      <c r="H29" s="1">
        <v>42622</v>
      </c>
      <c r="I29" s="1">
        <v>42614</v>
      </c>
      <c r="J29" s="1">
        <v>42618</v>
      </c>
      <c r="K29" s="1" t="s">
        <v>0</v>
      </c>
      <c r="L29" t="s">
        <v>53</v>
      </c>
    </row>
    <row r="30" spans="1:12">
      <c r="A30" t="s">
        <v>26</v>
      </c>
      <c r="B30">
        <v>1419976</v>
      </c>
      <c r="C30" t="b">
        <v>0</v>
      </c>
      <c r="D30" t="s">
        <v>50</v>
      </c>
      <c r="E30" t="s">
        <v>54</v>
      </c>
      <c r="F30" t="s">
        <v>84</v>
      </c>
      <c r="G30" t="s">
        <v>26</v>
      </c>
      <c r="H30" s="1">
        <v>43024</v>
      </c>
      <c r="I30" s="1">
        <v>43009</v>
      </c>
      <c r="J30" s="1">
        <v>43024</v>
      </c>
      <c r="K30" s="1" t="s">
        <v>26</v>
      </c>
      <c r="L30" t="s">
        <v>85</v>
      </c>
    </row>
    <row r="31" spans="1:12">
      <c r="A31" t="s">
        <v>21</v>
      </c>
      <c r="B31">
        <v>1085654</v>
      </c>
      <c r="C31" t="b">
        <v>0</v>
      </c>
      <c r="D31" t="s">
        <v>50</v>
      </c>
      <c r="E31" t="s">
        <v>54</v>
      </c>
      <c r="F31" t="s">
        <v>84</v>
      </c>
      <c r="G31" t="s">
        <v>21</v>
      </c>
      <c r="H31" s="1">
        <v>43024</v>
      </c>
      <c r="I31" s="1">
        <v>43009</v>
      </c>
      <c r="J31" s="1">
        <v>43024</v>
      </c>
      <c r="K31" s="1" t="s">
        <v>21</v>
      </c>
      <c r="L31" t="s">
        <v>85</v>
      </c>
    </row>
    <row r="32" spans="1:12">
      <c r="A32" t="s">
        <v>27</v>
      </c>
      <c r="B32">
        <v>1828826</v>
      </c>
      <c r="C32" t="b">
        <v>0</v>
      </c>
      <c r="D32" t="s">
        <v>50</v>
      </c>
      <c r="E32" t="s">
        <v>54</v>
      </c>
      <c r="F32" t="s">
        <v>84</v>
      </c>
      <c r="G32" t="s">
        <v>27</v>
      </c>
      <c r="H32" s="1">
        <v>43024</v>
      </c>
      <c r="I32" s="1">
        <v>43009</v>
      </c>
      <c r="J32" s="1">
        <v>43024</v>
      </c>
      <c r="K32" s="1" t="s">
        <v>27</v>
      </c>
      <c r="L32" t="s">
        <v>59</v>
      </c>
    </row>
    <row r="33" spans="1:12">
      <c r="A33" t="s">
        <v>23</v>
      </c>
      <c r="B33">
        <v>737494</v>
      </c>
      <c r="C33" t="b">
        <v>0</v>
      </c>
      <c r="D33" t="s">
        <v>50</v>
      </c>
      <c r="E33" t="s">
        <v>54</v>
      </c>
      <c r="F33" t="s">
        <v>86</v>
      </c>
      <c r="G33" t="s">
        <v>23</v>
      </c>
      <c r="H33" s="1">
        <v>43007</v>
      </c>
      <c r="I33" s="1">
        <v>42979</v>
      </c>
      <c r="J33" s="1">
        <v>43003</v>
      </c>
      <c r="K33" s="1" t="s">
        <v>23</v>
      </c>
      <c r="L33" t="s">
        <v>85</v>
      </c>
    </row>
    <row r="34" spans="1:12">
      <c r="A34" t="s">
        <v>28</v>
      </c>
      <c r="B34">
        <v>293573</v>
      </c>
      <c r="C34" t="b">
        <v>0</v>
      </c>
      <c r="D34" t="s">
        <v>50</v>
      </c>
      <c r="E34" t="s">
        <v>54</v>
      </c>
      <c r="F34" t="s">
        <v>87</v>
      </c>
      <c r="G34" t="s">
        <v>28</v>
      </c>
      <c r="H34" s="1">
        <v>43007</v>
      </c>
      <c r="I34" s="1">
        <v>42979</v>
      </c>
      <c r="J34" s="1">
        <v>43003</v>
      </c>
      <c r="K34" s="1" t="s">
        <v>28</v>
      </c>
      <c r="L34" t="s">
        <v>88</v>
      </c>
    </row>
    <row r="35" spans="1:12">
      <c r="A35" t="s">
        <v>20</v>
      </c>
      <c r="B35">
        <v>1204195</v>
      </c>
      <c r="C35" t="b">
        <v>0</v>
      </c>
      <c r="D35" t="s">
        <v>50</v>
      </c>
      <c r="E35" t="s">
        <v>54</v>
      </c>
      <c r="F35" t="s">
        <v>89</v>
      </c>
      <c r="G35" t="s">
        <v>20</v>
      </c>
      <c r="H35" s="1">
        <v>43007</v>
      </c>
      <c r="I35" s="1">
        <v>42979</v>
      </c>
      <c r="J35" s="1">
        <v>43003</v>
      </c>
      <c r="K35" s="1" t="s">
        <v>20</v>
      </c>
      <c r="L35" t="s">
        <v>85</v>
      </c>
    </row>
    <row r="36" spans="1:12">
      <c r="A36" t="s">
        <v>29</v>
      </c>
      <c r="B36">
        <v>242590</v>
      </c>
      <c r="C36" t="b">
        <v>0</v>
      </c>
      <c r="D36" t="s">
        <v>50</v>
      </c>
      <c r="E36" t="s">
        <v>54</v>
      </c>
      <c r="F36" t="s">
        <v>90</v>
      </c>
      <c r="G36" t="s">
        <v>29</v>
      </c>
      <c r="H36" s="1">
        <v>43007</v>
      </c>
      <c r="I36" s="1">
        <v>42979</v>
      </c>
      <c r="J36" s="1">
        <v>43003</v>
      </c>
      <c r="K36" s="1" t="s">
        <v>29</v>
      </c>
      <c r="L36" t="s">
        <v>85</v>
      </c>
    </row>
    <row r="37" spans="1:12">
      <c r="A37" t="s">
        <v>25</v>
      </c>
      <c r="B37">
        <v>674594</v>
      </c>
      <c r="C37" t="b">
        <v>0</v>
      </c>
      <c r="D37" t="s">
        <v>50</v>
      </c>
      <c r="E37" t="s">
        <v>54</v>
      </c>
      <c r="F37" t="s">
        <v>91</v>
      </c>
      <c r="G37" t="s">
        <v>25</v>
      </c>
      <c r="H37" s="1">
        <v>43007</v>
      </c>
      <c r="I37" s="1">
        <v>42979</v>
      </c>
      <c r="J37" s="1">
        <v>43003</v>
      </c>
      <c r="K37" s="1" t="s">
        <v>25</v>
      </c>
      <c r="L37" t="s">
        <v>85</v>
      </c>
    </row>
    <row r="38" spans="1:12">
      <c r="A38" t="s">
        <v>22</v>
      </c>
      <c r="B38">
        <v>631771</v>
      </c>
      <c r="C38" t="b">
        <v>0</v>
      </c>
      <c r="D38" t="s">
        <v>50</v>
      </c>
      <c r="E38" t="s">
        <v>54</v>
      </c>
      <c r="F38" t="s">
        <v>92</v>
      </c>
      <c r="G38" t="s">
        <v>22</v>
      </c>
      <c r="H38" s="1">
        <v>43007</v>
      </c>
      <c r="I38" s="1">
        <v>42979</v>
      </c>
      <c r="J38" s="1">
        <v>43003</v>
      </c>
      <c r="K38" s="1" t="s">
        <v>22</v>
      </c>
      <c r="L38" t="s">
        <v>85</v>
      </c>
    </row>
    <row r="39" spans="1:12">
      <c r="A39" t="s">
        <v>24</v>
      </c>
      <c r="B39">
        <v>2685252</v>
      </c>
      <c r="C39" t="b">
        <v>0</v>
      </c>
      <c r="D39" t="s">
        <v>50</v>
      </c>
      <c r="E39" t="s">
        <v>54</v>
      </c>
      <c r="F39" t="s">
        <v>93</v>
      </c>
      <c r="G39" t="s">
        <v>24</v>
      </c>
      <c r="H39" s="1">
        <v>43010</v>
      </c>
      <c r="I39" s="1">
        <v>43009</v>
      </c>
      <c r="J39" s="1">
        <v>43010</v>
      </c>
      <c r="K39" s="1" t="s">
        <v>24</v>
      </c>
      <c r="L3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0C8C4-E209-F644-8AC2-6CBA267FB8CF}">
  <dimension ref="A1:M20"/>
  <sheetViews>
    <sheetView workbookViewId="0">
      <selection activeCell="C15" sqref="C15"/>
    </sheetView>
  </sheetViews>
  <sheetFormatPr baseColWidth="10" defaultRowHeight="16"/>
  <sheetData>
    <row r="1" spans="1:1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131</v>
      </c>
    </row>
    <row r="2" spans="1:13">
      <c r="A2" t="s">
        <v>94</v>
      </c>
      <c r="B2">
        <v>20500</v>
      </c>
      <c r="C2" t="b">
        <v>0</v>
      </c>
      <c r="D2" t="s">
        <v>50</v>
      </c>
      <c r="E2" t="s">
        <v>51</v>
      </c>
      <c r="F2" t="s">
        <v>84</v>
      </c>
      <c r="G2" t="s">
        <v>94</v>
      </c>
      <c r="H2" s="1">
        <v>42709</v>
      </c>
      <c r="I2" s="1">
        <v>42705</v>
      </c>
      <c r="J2" s="1">
        <v>42709</v>
      </c>
      <c r="K2" t="s">
        <v>94</v>
      </c>
      <c r="L2" t="s">
        <v>64</v>
      </c>
      <c r="M2" s="2" t="b">
        <f>B2&lt;40000</f>
        <v>1</v>
      </c>
    </row>
    <row r="3" spans="1:13">
      <c r="A3" t="s">
        <v>95</v>
      </c>
      <c r="B3">
        <v>287010</v>
      </c>
      <c r="C3" t="b">
        <v>0</v>
      </c>
      <c r="D3" t="s">
        <v>50</v>
      </c>
      <c r="E3" t="s">
        <v>54</v>
      </c>
      <c r="F3" t="s">
        <v>96</v>
      </c>
      <c r="G3" t="s">
        <v>95</v>
      </c>
      <c r="H3" s="1">
        <v>42726</v>
      </c>
      <c r="I3" s="1">
        <v>42705</v>
      </c>
      <c r="J3" s="1">
        <v>42723</v>
      </c>
      <c r="K3" t="s">
        <v>95</v>
      </c>
      <c r="L3" t="s">
        <v>59</v>
      </c>
      <c r="M3" t="b">
        <f t="shared" ref="M3:M20" si="0">B3&lt;40000</f>
        <v>0</v>
      </c>
    </row>
    <row r="4" spans="1:13">
      <c r="A4" t="s">
        <v>97</v>
      </c>
      <c r="B4">
        <v>255646</v>
      </c>
      <c r="C4" t="b">
        <v>0</v>
      </c>
      <c r="D4" t="s">
        <v>50</v>
      </c>
      <c r="E4" t="s">
        <v>54</v>
      </c>
      <c r="F4" t="s">
        <v>98</v>
      </c>
      <c r="G4" t="s">
        <v>97</v>
      </c>
      <c r="H4" s="1">
        <v>42923</v>
      </c>
      <c r="I4" s="1">
        <v>42917</v>
      </c>
      <c r="J4" s="1">
        <v>42919</v>
      </c>
      <c r="K4" t="s">
        <v>97</v>
      </c>
      <c r="L4" t="s">
        <v>53</v>
      </c>
      <c r="M4" t="b">
        <f t="shared" si="0"/>
        <v>0</v>
      </c>
    </row>
    <row r="5" spans="1:13">
      <c r="A5" t="s">
        <v>99</v>
      </c>
      <c r="B5">
        <v>198985</v>
      </c>
      <c r="C5" t="b">
        <v>0</v>
      </c>
      <c r="D5" t="s">
        <v>50</v>
      </c>
      <c r="E5" t="s">
        <v>54</v>
      </c>
      <c r="F5" t="s">
        <v>100</v>
      </c>
      <c r="G5" t="s">
        <v>99</v>
      </c>
      <c r="H5" s="1">
        <v>42906</v>
      </c>
      <c r="I5" s="1">
        <v>42887</v>
      </c>
      <c r="J5" s="1">
        <v>42905</v>
      </c>
      <c r="K5" t="s">
        <v>99</v>
      </c>
      <c r="L5" t="s">
        <v>88</v>
      </c>
      <c r="M5" t="b">
        <f t="shared" si="0"/>
        <v>0</v>
      </c>
    </row>
    <row r="6" spans="1:13">
      <c r="A6" t="s">
        <v>101</v>
      </c>
      <c r="B6">
        <v>6929</v>
      </c>
      <c r="C6" t="b">
        <v>0</v>
      </c>
      <c r="D6" t="s">
        <v>50</v>
      </c>
      <c r="E6" t="s">
        <v>54</v>
      </c>
      <c r="F6" t="s">
        <v>102</v>
      </c>
      <c r="G6" t="s">
        <v>101</v>
      </c>
      <c r="H6" s="1">
        <v>42955</v>
      </c>
      <c r="I6" s="1">
        <v>42948</v>
      </c>
      <c r="J6" s="1">
        <v>42954</v>
      </c>
      <c r="K6" t="s">
        <v>101</v>
      </c>
      <c r="L6" t="s">
        <v>64</v>
      </c>
      <c r="M6" s="2" t="b">
        <f t="shared" si="0"/>
        <v>1</v>
      </c>
    </row>
    <row r="7" spans="1:13">
      <c r="A7" t="s">
        <v>103</v>
      </c>
      <c r="B7">
        <v>6302</v>
      </c>
      <c r="C7" t="b">
        <v>0</v>
      </c>
      <c r="D7" t="s">
        <v>50</v>
      </c>
      <c r="E7" t="s">
        <v>54</v>
      </c>
      <c r="F7" t="s">
        <v>104</v>
      </c>
      <c r="G7" t="s">
        <v>103</v>
      </c>
      <c r="H7" s="1">
        <v>42955</v>
      </c>
      <c r="I7" s="1">
        <v>42948</v>
      </c>
      <c r="J7" s="1">
        <v>42954</v>
      </c>
      <c r="K7" t="s">
        <v>103</v>
      </c>
      <c r="L7" t="s">
        <v>64</v>
      </c>
      <c r="M7" s="2" t="b">
        <f t="shared" si="0"/>
        <v>1</v>
      </c>
    </row>
    <row r="8" spans="1:13">
      <c r="A8" t="s">
        <v>105</v>
      </c>
      <c r="B8">
        <v>5576</v>
      </c>
      <c r="C8" t="b">
        <v>0</v>
      </c>
      <c r="D8" t="s">
        <v>50</v>
      </c>
      <c r="E8" t="s">
        <v>54</v>
      </c>
      <c r="F8" t="s">
        <v>106</v>
      </c>
      <c r="G8" t="s">
        <v>105</v>
      </c>
      <c r="H8" s="1">
        <v>42955</v>
      </c>
      <c r="I8" s="1">
        <v>42948</v>
      </c>
      <c r="J8" s="1">
        <v>42954</v>
      </c>
      <c r="K8" t="s">
        <v>105</v>
      </c>
      <c r="L8" t="s">
        <v>64</v>
      </c>
      <c r="M8" s="2" t="b">
        <f t="shared" si="0"/>
        <v>1</v>
      </c>
    </row>
    <row r="9" spans="1:13">
      <c r="A9" t="s">
        <v>107</v>
      </c>
      <c r="B9">
        <v>8115</v>
      </c>
      <c r="C9" t="b">
        <v>0</v>
      </c>
      <c r="D9" t="s">
        <v>50</v>
      </c>
      <c r="E9" t="s">
        <v>54</v>
      </c>
      <c r="F9" t="s">
        <v>108</v>
      </c>
      <c r="G9" t="s">
        <v>107</v>
      </c>
      <c r="H9" s="1">
        <v>42955</v>
      </c>
      <c r="I9" s="1">
        <v>42948</v>
      </c>
      <c r="J9" s="1">
        <v>42954</v>
      </c>
      <c r="K9" t="s">
        <v>107</v>
      </c>
      <c r="L9" t="s">
        <v>64</v>
      </c>
      <c r="M9" s="2" t="b">
        <f t="shared" si="0"/>
        <v>1</v>
      </c>
    </row>
    <row r="10" spans="1:13">
      <c r="A10" t="s">
        <v>109</v>
      </c>
      <c r="B10">
        <v>12749</v>
      </c>
      <c r="C10" t="b">
        <v>0</v>
      </c>
      <c r="D10" t="s">
        <v>50</v>
      </c>
      <c r="E10" t="s">
        <v>54</v>
      </c>
      <c r="F10" t="s">
        <v>110</v>
      </c>
      <c r="G10" t="s">
        <v>109</v>
      </c>
      <c r="H10" s="1">
        <v>42955</v>
      </c>
      <c r="I10" s="1">
        <v>42948</v>
      </c>
      <c r="J10" s="1">
        <v>42954</v>
      </c>
      <c r="K10" t="s">
        <v>109</v>
      </c>
      <c r="L10" t="s">
        <v>64</v>
      </c>
      <c r="M10" s="2" t="b">
        <f t="shared" si="0"/>
        <v>1</v>
      </c>
    </row>
    <row r="11" spans="1:13">
      <c r="A11" t="s">
        <v>111</v>
      </c>
      <c r="B11">
        <v>16711</v>
      </c>
      <c r="C11" t="b">
        <v>0</v>
      </c>
      <c r="D11" t="s">
        <v>50</v>
      </c>
      <c r="E11" t="s">
        <v>51</v>
      </c>
      <c r="F11" t="s">
        <v>112</v>
      </c>
      <c r="G11" t="s">
        <v>111</v>
      </c>
      <c r="H11" s="1">
        <v>42955</v>
      </c>
      <c r="I11" s="1">
        <v>42948</v>
      </c>
      <c r="J11" s="1">
        <v>42954</v>
      </c>
      <c r="K11" t="s">
        <v>111</v>
      </c>
      <c r="L11" t="s">
        <v>64</v>
      </c>
      <c r="M11" s="2" t="b">
        <f t="shared" si="0"/>
        <v>1</v>
      </c>
    </row>
    <row r="12" spans="1:13">
      <c r="A12" t="s">
        <v>113</v>
      </c>
      <c r="B12">
        <v>33405</v>
      </c>
      <c r="C12" t="b">
        <v>0</v>
      </c>
      <c r="D12" t="s">
        <v>50</v>
      </c>
      <c r="E12" t="s">
        <v>51</v>
      </c>
      <c r="F12" t="s">
        <v>114</v>
      </c>
      <c r="G12" t="s">
        <v>113</v>
      </c>
      <c r="H12" s="1">
        <v>42955</v>
      </c>
      <c r="I12" s="1">
        <v>42948</v>
      </c>
      <c r="J12" s="1">
        <v>42954</v>
      </c>
      <c r="K12" t="s">
        <v>113</v>
      </c>
      <c r="L12" t="s">
        <v>64</v>
      </c>
      <c r="M12" s="2" t="b">
        <f t="shared" si="0"/>
        <v>1</v>
      </c>
    </row>
    <row r="13" spans="1:13">
      <c r="A13" t="s">
        <v>115</v>
      </c>
      <c r="B13">
        <v>36686</v>
      </c>
      <c r="C13" t="b">
        <v>0</v>
      </c>
      <c r="D13" t="s">
        <v>50</v>
      </c>
      <c r="E13" t="s">
        <v>51</v>
      </c>
      <c r="F13" t="s">
        <v>116</v>
      </c>
      <c r="G13" t="s">
        <v>115</v>
      </c>
      <c r="H13" s="1">
        <v>42955</v>
      </c>
      <c r="I13" s="1">
        <v>42948</v>
      </c>
      <c r="J13" s="1">
        <v>42954</v>
      </c>
      <c r="K13" t="s">
        <v>115</v>
      </c>
      <c r="L13" t="s">
        <v>64</v>
      </c>
      <c r="M13" s="2" t="b">
        <f t="shared" si="0"/>
        <v>1</v>
      </c>
    </row>
    <row r="14" spans="1:13">
      <c r="A14" t="s">
        <v>117</v>
      </c>
      <c r="B14">
        <v>29988</v>
      </c>
      <c r="C14" t="b">
        <v>0</v>
      </c>
      <c r="D14" t="s">
        <v>50</v>
      </c>
      <c r="E14" t="s">
        <v>51</v>
      </c>
      <c r="F14" t="s">
        <v>118</v>
      </c>
      <c r="G14" t="s">
        <v>117</v>
      </c>
      <c r="H14" s="1">
        <v>42955</v>
      </c>
      <c r="I14" s="1">
        <v>42948</v>
      </c>
      <c r="J14" s="1">
        <v>42954</v>
      </c>
      <c r="K14" t="s">
        <v>117</v>
      </c>
      <c r="L14" t="s">
        <v>64</v>
      </c>
      <c r="M14" s="2" t="b">
        <f t="shared" si="0"/>
        <v>1</v>
      </c>
    </row>
    <row r="15" spans="1:13">
      <c r="A15" t="s">
        <v>119</v>
      </c>
      <c r="B15">
        <v>33133</v>
      </c>
      <c r="C15" t="b">
        <v>0</v>
      </c>
      <c r="D15" t="s">
        <v>50</v>
      </c>
      <c r="E15" t="s">
        <v>51</v>
      </c>
      <c r="F15" t="s">
        <v>120</v>
      </c>
      <c r="G15" t="s">
        <v>119</v>
      </c>
      <c r="H15" s="1">
        <v>42955</v>
      </c>
      <c r="I15" s="1">
        <v>42948</v>
      </c>
      <c r="J15" s="1">
        <v>42954</v>
      </c>
      <c r="K15" t="s">
        <v>119</v>
      </c>
      <c r="L15" t="s">
        <v>64</v>
      </c>
      <c r="M15" s="2" t="b">
        <f t="shared" si="0"/>
        <v>1</v>
      </c>
    </row>
    <row r="16" spans="1:13">
      <c r="A16" t="s">
        <v>121</v>
      </c>
      <c r="B16">
        <v>2343</v>
      </c>
      <c r="C16" t="b">
        <v>0</v>
      </c>
      <c r="D16" t="s">
        <v>50</v>
      </c>
      <c r="E16" t="s">
        <v>54</v>
      </c>
      <c r="F16" t="s">
        <v>122</v>
      </c>
      <c r="G16" t="s">
        <v>121</v>
      </c>
      <c r="H16" s="1">
        <v>42856</v>
      </c>
      <c r="I16" s="1">
        <v>42856</v>
      </c>
      <c r="J16" s="1">
        <v>42856</v>
      </c>
      <c r="K16" t="s">
        <v>121</v>
      </c>
      <c r="L16" t="s">
        <v>64</v>
      </c>
      <c r="M16" s="2" t="b">
        <f t="shared" si="0"/>
        <v>1</v>
      </c>
    </row>
    <row r="17" spans="1:13">
      <c r="A17" t="s">
        <v>123</v>
      </c>
      <c r="B17">
        <v>7667</v>
      </c>
      <c r="C17" t="b">
        <v>0</v>
      </c>
      <c r="D17" t="s">
        <v>50</v>
      </c>
      <c r="E17" t="s">
        <v>54</v>
      </c>
      <c r="F17" t="s">
        <v>124</v>
      </c>
      <c r="G17" t="s">
        <v>123</v>
      </c>
      <c r="H17" s="1">
        <v>42873</v>
      </c>
      <c r="I17" s="1">
        <v>42856</v>
      </c>
      <c r="J17" s="1">
        <v>42870</v>
      </c>
      <c r="K17" t="s">
        <v>123</v>
      </c>
      <c r="L17" t="s">
        <v>59</v>
      </c>
      <c r="M17" s="2" t="b">
        <f t="shared" si="0"/>
        <v>1</v>
      </c>
    </row>
    <row r="18" spans="1:13">
      <c r="A18" t="s">
        <v>125</v>
      </c>
      <c r="B18">
        <v>25670</v>
      </c>
      <c r="C18" t="b">
        <v>0</v>
      </c>
      <c r="D18" t="s">
        <v>50</v>
      </c>
      <c r="E18" t="s">
        <v>51</v>
      </c>
      <c r="F18" t="s">
        <v>126</v>
      </c>
      <c r="G18" t="s">
        <v>125</v>
      </c>
      <c r="H18" s="1">
        <v>42846</v>
      </c>
      <c r="I18" s="1">
        <v>42826</v>
      </c>
      <c r="J18" s="1">
        <v>42842</v>
      </c>
      <c r="K18" t="s">
        <v>125</v>
      </c>
      <c r="L18" t="s">
        <v>53</v>
      </c>
      <c r="M18" s="2" t="b">
        <f t="shared" si="0"/>
        <v>1</v>
      </c>
    </row>
    <row r="19" spans="1:13">
      <c r="A19" t="s">
        <v>127</v>
      </c>
      <c r="B19">
        <v>2935</v>
      </c>
      <c r="C19" t="b">
        <v>0</v>
      </c>
      <c r="D19" t="s">
        <v>50</v>
      </c>
      <c r="E19" t="s">
        <v>51</v>
      </c>
      <c r="F19" t="s">
        <v>128</v>
      </c>
      <c r="G19" t="s">
        <v>127</v>
      </c>
      <c r="H19" s="1">
        <v>42836</v>
      </c>
      <c r="I19" s="1">
        <v>42826</v>
      </c>
      <c r="J19" s="1">
        <v>42835</v>
      </c>
      <c r="K19" t="s">
        <v>127</v>
      </c>
      <c r="L19" t="s">
        <v>88</v>
      </c>
      <c r="M19" s="2" t="b">
        <f t="shared" si="0"/>
        <v>1</v>
      </c>
    </row>
    <row r="20" spans="1:13">
      <c r="A20" t="s">
        <v>129</v>
      </c>
      <c r="B20">
        <v>10903</v>
      </c>
      <c r="C20" t="b">
        <v>0</v>
      </c>
      <c r="D20" t="s">
        <v>50</v>
      </c>
      <c r="E20" t="s">
        <v>51</v>
      </c>
      <c r="F20" t="s">
        <v>130</v>
      </c>
      <c r="G20" t="s">
        <v>129</v>
      </c>
      <c r="H20" s="1">
        <v>42836</v>
      </c>
      <c r="I20" s="1">
        <v>42826</v>
      </c>
      <c r="J20" s="1">
        <v>42835</v>
      </c>
      <c r="K20" t="s">
        <v>129</v>
      </c>
      <c r="L20" t="s">
        <v>88</v>
      </c>
      <c r="M20" s="2" t="b">
        <f t="shared" si="0"/>
        <v>1</v>
      </c>
    </row>
  </sheetData>
  <conditionalFormatting sqref="M1:M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Kmeans_Crack_fails</vt:lpstr>
      <vt:lpstr>OC_Crack_fails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2018-04-09T13:01:26Z</dcterms:created>
  <dcterms:modified xsi:type="dcterms:W3CDTF">2018-04-09T14:53:37Z</dcterms:modified>
</cp:coreProperties>
</file>