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40" yWindow="460" windowWidth="27660" windowHeight="16820" tabRatio="500" activeTab="2"/>
  </bookViews>
  <sheets>
    <sheet name="panel1" sheetId="1" r:id="rId1"/>
    <sheet name="panel2" sheetId="2" r:id="rId2"/>
    <sheet name="panel2_v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<sst xmlns="http://schemas.openxmlformats.org/spreadsheetml/2006/main" count="312" uniqueCount="114">
  <si>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</si>
  <si>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</si>
  <si>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</si>
  <si>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</si>
  <si>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</si>
  <si>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</si>
  <si>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</si>
  <si>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</si>
  <si>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</si>
  <si>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</si>
  <si>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</si>
  <si>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</si>
  <si>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</si>
  <si>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</si>
  <si>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</si>
  <si>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</si>
  <si>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</si>
  <si>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</si>
  <si>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</si>
  <si>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</si>
  <si>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</si>
  <si>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</si>
  <si>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</si>
  <si>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</si>
  <si>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</si>
  <si>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</si>
  <si>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</si>
  <si>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</si>
  <si>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</si>
  <si>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</si>
  <si>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</si>
  <si>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</si>
  <si>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</si>
  <si>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</si>
  <si>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</si>
  <si>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</si>
  <si>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</si>
  <si>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</si>
  <si>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</si>
  <si>
    <t>activated cytotoxic Tcells (CD8+ HLA-DR+)</t>
  </si>
  <si>
    <t>CCR7-CD45RA-/CD28-CD27-</t>
  </si>
  <si>
    <t>CCR7-CD45RA-/CD28+CD27-</t>
  </si>
  <si>
    <t>CCR7-CD45RA-/CD28-CD27+</t>
  </si>
  <si>
    <t>CCR7-CD45RA-/CD28+CD27+</t>
  </si>
  <si>
    <t>CCR7-CD45RA+/CD28-CD27-</t>
  </si>
  <si>
    <t>CCR7-CD45RA+/CD28-CD27+</t>
  </si>
  <si>
    <t>CCR7-CD45RA+/CD28+CD27+</t>
  </si>
  <si>
    <t>pE2 cytotoxic Tcells (CD27+ , CD28-)</t>
  </si>
  <si>
    <t>ActivatedCD8</t>
  </si>
  <si>
    <t>EM3 cytotoxic Tcells (CD27-  CD28-)</t>
  </si>
  <si>
    <t>EM4 cytotoxic Tcells (CD27-  CD28+)</t>
  </si>
  <si>
    <t>EM2 cytotoxic Tcells (CD27+  CD28-)</t>
  </si>
  <si>
    <t>EM1 cytotoxic Tcells (CD27+  CD28+)</t>
  </si>
  <si>
    <t>pE cytotoxic Tcells (CD27-  CD28-)</t>
  </si>
  <si>
    <t>pE1 cytotoxic Tcells (CD27+  CD28+)</t>
  </si>
  <si>
    <t>Tcells</t>
  </si>
  <si>
    <t>Bcells</t>
  </si>
  <si>
    <t>PE-A-</t>
  </si>
  <si>
    <t>boundary</t>
  </si>
  <si>
    <t>CD45+</t>
  </si>
  <si>
    <t>PE-A+</t>
  </si>
  <si>
    <t>PE-A</t>
  </si>
  <si>
    <t>FSC-H+</t>
  </si>
  <si>
    <t>SingletsH</t>
  </si>
  <si>
    <t>FSC-W+</t>
  </si>
  <si>
    <t>SingletsW</t>
  </si>
  <si>
    <t>nonDebris</t>
  </si>
  <si>
    <t>PBMC</t>
  </si>
  <si>
    <t>CD19+</t>
  </si>
  <si>
    <t>CD19-</t>
  </si>
  <si>
    <t>CD3+</t>
  </si>
  <si>
    <t>CD3-</t>
  </si>
  <si>
    <t>D_NK_M</t>
  </si>
  <si>
    <t>CD14+</t>
  </si>
  <si>
    <t>CD14+/CD16+</t>
  </si>
  <si>
    <t>CD16-</t>
  </si>
  <si>
    <t>CD14-</t>
  </si>
  <si>
    <t>CD20-</t>
  </si>
  <si>
    <t>HLA-DR+</t>
  </si>
  <si>
    <t>Dendritic</t>
  </si>
  <si>
    <t>BB515-A-BV 711-A+</t>
  </si>
  <si>
    <t>BB515-A+BV 711-A+</t>
  </si>
  <si>
    <t>BB515-A+BV 711-A-</t>
  </si>
  <si>
    <t>BB515-A-BV 711-A-</t>
  </si>
  <si>
    <t>CD56+</t>
  </si>
  <si>
    <t>CD20-/CD16+</t>
  </si>
  <si>
    <t>CD16-CD56-</t>
  </si>
  <si>
    <t>CD16+CD56-</t>
  </si>
  <si>
    <t>CD16-CD56+</t>
  </si>
  <si>
    <t>CD16+CD56+</t>
  </si>
  <si>
    <t>CD56PlusPlus</t>
  </si>
  <si>
    <t>CD45-</t>
  </si>
  <si>
    <t>NA</t>
  </si>
  <si>
    <t>PBMCs (SSC-A v FSC-A)</t>
  </si>
  <si>
    <t>count</t>
  </si>
  <si>
    <t>MANUAL</t>
  </si>
  <si>
    <t>panel2</t>
  </si>
  <si>
    <t>/Volumes/Beta/data/flow/panel1_test6_1.pdf</t>
  </si>
  <si>
    <t>Live PBMCs (PE- CD45+)</t>
  </si>
  <si>
    <t>DC NK MONOCYTES (CD3- CD19-)</t>
  </si>
  <si>
    <t>DC NK (CD20- CD14-)</t>
  </si>
  <si>
    <t>DC (HLA-DR+)</t>
  </si>
  <si>
    <t>Myeloid DC (CD11c+ CD123-)</t>
  </si>
  <si>
    <t>Plasmacytoid DC (CD11c- CD123+)</t>
  </si>
  <si>
    <t>NK (CD16+)</t>
  </si>
  <si>
    <t>NK CD56HI</t>
  </si>
  <si>
    <t>NK CD56LO</t>
  </si>
  <si>
    <t>MONOCYTES (CD20- CD14+)</t>
  </si>
  <si>
    <t>Classical monocytes (CD16- CD14+)</t>
  </si>
  <si>
    <t>Non classical monocytes (CD16+ CD14+)</t>
  </si>
  <si>
    <t>Live Single PBMCs (SSC-A/FSC-A)</t>
  </si>
  <si>
    <t>Live Single immune cells(FSC-H/FSC-W)</t>
  </si>
  <si>
    <t>Live immune cells (CD45+ PE-)</t>
  </si>
  <si>
    <t>MONOCYTES (CD14+)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</si>
</sst>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933FF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readingOrder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12" sqref="G12"/>
    </sheetView>
  </sheetViews>
  <sheetFormatPr baseColWidth="10" defaultRowHeight="16" x14ac:dyDescent="0.2"/>
  <cols>
    <col min="1" max="1" width="24.5" bestFit="1" customWidth="1"/>
    <col min="2" max="2" width="13.83203125" customWidth="1"/>
  </cols>
  <sheetData>
    <row r="1" spans="1:3" x14ac:dyDescent="0.2">
      <c r="A1" t="s">
        <v>0</v>
      </c>
      <c r="B1" t="s">
        <v>26</v>
      </c>
      <c r="C1" t="s">
        <v>1</v>
      </c>
    </row>
    <row r="2" spans="1:3" x14ac:dyDescent="0.2">
      <c r="A2" t="s">
        <v>2</v>
      </c>
      <c r="B2" t="s">
        <v>25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57</v>
      </c>
      <c r="B4" t="str">
        <f>A3</f>
        <v>Singlets</v>
      </c>
      <c r="C4" t="s">
        <v>6</v>
      </c>
    </row>
    <row r="5" spans="1:3" x14ac:dyDescent="0.2">
      <c r="A5" t="s">
        <v>55</v>
      </c>
      <c r="B5" t="str">
        <f>A4</f>
        <v>PE-A-</v>
      </c>
      <c r="C5" t="s">
        <v>7</v>
      </c>
    </row>
    <row r="6" spans="1:3" x14ac:dyDescent="0.2">
      <c r="A6" t="s">
        <v>9</v>
      </c>
      <c r="B6" t="str">
        <f>A5</f>
        <v>Tcells</v>
      </c>
      <c r="C6" t="s">
        <v>8</v>
      </c>
    </row>
    <row r="7" spans="1:3" x14ac:dyDescent="0.2">
      <c r="A7" t="s">
        <v>10</v>
      </c>
      <c r="B7" t="s">
        <v>55</v>
      </c>
      <c r="C7" t="s">
        <v>11</v>
      </c>
    </row>
    <row r="8" spans="1:3" x14ac:dyDescent="0.2">
      <c r="A8" t="s">
        <v>12</v>
      </c>
      <c r="B8" t="str">
        <f>B7</f>
        <v>Tcells</v>
      </c>
      <c r="C8" t="s">
        <v>13</v>
      </c>
    </row>
    <row r="9" spans="1:3" x14ac:dyDescent="0.2">
      <c r="A9" t="s">
        <v>56</v>
      </c>
      <c r="B9" t="str">
        <f>B5</f>
        <v>PE-A-</v>
      </c>
      <c r="C9" t="s">
        <v>14</v>
      </c>
    </row>
    <row r="10" spans="1:3" x14ac:dyDescent="0.2">
      <c r="A10" t="s">
        <v>15</v>
      </c>
      <c r="B10" t="str">
        <f>A9</f>
        <v>Bcells</v>
      </c>
      <c r="C10" t="s">
        <v>20</v>
      </c>
    </row>
    <row r="11" spans="1:3" x14ac:dyDescent="0.2">
      <c r="A11" t="s">
        <v>16</v>
      </c>
      <c r="B11" t="str">
        <f>A9</f>
        <v>Bcells</v>
      </c>
      <c r="C11" t="s">
        <v>19</v>
      </c>
    </row>
    <row r="12" spans="1:3" x14ac:dyDescent="0.2">
      <c r="A12" t="s">
        <v>17</v>
      </c>
      <c r="B12" t="str">
        <f>B11</f>
        <v>Bcells</v>
      </c>
      <c r="C12" t="s">
        <v>18</v>
      </c>
    </row>
    <row r="13" spans="1:3" x14ac:dyDescent="0.2">
      <c r="A13" t="s">
        <v>27</v>
      </c>
      <c r="B13" t="s">
        <v>9</v>
      </c>
      <c r="C13" t="s">
        <v>21</v>
      </c>
    </row>
    <row r="14" spans="1:3" x14ac:dyDescent="0.2">
      <c r="A14" t="s">
        <v>28</v>
      </c>
      <c r="B14" t="s">
        <v>9</v>
      </c>
      <c r="C14" t="s">
        <v>22</v>
      </c>
    </row>
    <row r="15" spans="1:3" x14ac:dyDescent="0.2">
      <c r="A15" t="s">
        <v>29</v>
      </c>
      <c r="B15" t="s">
        <v>9</v>
      </c>
      <c r="C15" t="s">
        <v>23</v>
      </c>
    </row>
    <row r="16" spans="1:3" x14ac:dyDescent="0.2">
      <c r="A16" t="s">
        <v>30</v>
      </c>
      <c r="B16" t="s">
        <v>9</v>
      </c>
      <c r="C16" t="s">
        <v>24</v>
      </c>
    </row>
    <row r="17" spans="1:3" x14ac:dyDescent="0.2">
      <c r="A17" t="s">
        <v>31</v>
      </c>
      <c r="B17" t="s">
        <v>10</v>
      </c>
      <c r="C17" t="s">
        <v>37</v>
      </c>
    </row>
    <row r="18" spans="1:3" x14ac:dyDescent="0.2">
      <c r="A18" t="s">
        <v>32</v>
      </c>
      <c r="B18" t="s">
        <v>10</v>
      </c>
      <c r="C18" t="s">
        <v>38</v>
      </c>
    </row>
    <row r="19" spans="1:3" x14ac:dyDescent="0.2">
      <c r="A19" t="s">
        <v>33</v>
      </c>
      <c r="B19" t="s">
        <v>10</v>
      </c>
      <c r="C19" t="s">
        <v>36</v>
      </c>
    </row>
    <row r="20" spans="1:3" x14ac:dyDescent="0.2">
      <c r="A20" t="s">
        <v>34</v>
      </c>
      <c r="B20" t="s">
        <v>10</v>
      </c>
      <c r="C20" t="s">
        <v>35</v>
      </c>
    </row>
    <row r="21" spans="1:3" x14ac:dyDescent="0.2">
      <c r="A21" t="s">
        <v>48</v>
      </c>
      <c r="B21" t="s">
        <v>10</v>
      </c>
      <c r="C21" s="1" t="s">
        <v>39</v>
      </c>
    </row>
    <row r="22" spans="1:3" x14ac:dyDescent="0.2">
      <c r="A22" t="s">
        <v>40</v>
      </c>
      <c r="B22" t="s">
        <v>33</v>
      </c>
      <c r="C22" s="1" t="s">
        <v>49</v>
      </c>
    </row>
    <row r="23" spans="1:3" x14ac:dyDescent="0.2">
      <c r="A23" t="s">
        <v>41</v>
      </c>
      <c r="B23" t="s">
        <v>33</v>
      </c>
      <c r="C23" s="1" t="s">
        <v>50</v>
      </c>
    </row>
    <row r="24" spans="1:3" x14ac:dyDescent="0.2">
      <c r="A24" t="s">
        <v>42</v>
      </c>
      <c r="B24" t="s">
        <v>33</v>
      </c>
      <c r="C24" s="1" t="s">
        <v>51</v>
      </c>
    </row>
    <row r="25" spans="1:3" x14ac:dyDescent="0.2">
      <c r="A25" t="s">
        <v>43</v>
      </c>
      <c r="B25" t="s">
        <v>33</v>
      </c>
      <c r="C25" s="1" t="s">
        <v>52</v>
      </c>
    </row>
    <row r="26" spans="1:3" x14ac:dyDescent="0.2">
      <c r="A26" t="s">
        <v>44</v>
      </c>
      <c r="B26" t="s">
        <v>32</v>
      </c>
      <c r="C26" s="1" t="s">
        <v>53</v>
      </c>
    </row>
    <row r="27" spans="1:3" x14ac:dyDescent="0.2">
      <c r="A27" t="s">
        <v>45</v>
      </c>
      <c r="B27" t="s">
        <v>32</v>
      </c>
      <c r="C27" s="1" t="s">
        <v>47</v>
      </c>
    </row>
    <row r="28" spans="1:3" x14ac:dyDescent="0.2">
      <c r="A28" t="s">
        <v>46</v>
      </c>
      <c r="B28" t="s">
        <v>32</v>
      </c>
      <c r="C28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10" sqref="A10"/>
    </sheetView>
  </sheetViews>
  <sheetFormatPr baseColWidth="10" defaultRowHeight="16" x14ac:dyDescent="0.2"/>
  <cols>
    <col min="1" max="1" width="17.5" bestFit="1" customWidth="1"/>
    <col min="8" max="8" width="54.5" bestFit="1" customWidth="1"/>
    <col min="9" max="9" width="33.6640625" bestFit="1" customWidth="1"/>
    <col min="10" max="10" width="28.1640625" bestFit="1" customWidth="1"/>
  </cols>
  <sheetData>
    <row r="1" spans="1:18" x14ac:dyDescent="0.2">
      <c r="A1" s="2" t="s">
        <v>0</v>
      </c>
      <c r="B1" s="2" t="s">
        <v>26</v>
      </c>
      <c r="C1" s="2" t="s">
        <v>1</v>
      </c>
      <c r="I1" t="s">
        <v>93</v>
      </c>
      <c r="J1" t="s">
        <v>25</v>
      </c>
      <c r="K1">
        <v>122736</v>
      </c>
      <c r="L1">
        <v>395586</v>
      </c>
      <c r="M1" t="s">
        <v>94</v>
      </c>
      <c r="N1" t="s">
        <v>95</v>
      </c>
      <c r="O1" t="b">
        <v>0</v>
      </c>
      <c r="P1" t="s">
        <v>96</v>
      </c>
      <c r="Q1" t="s">
        <v>97</v>
      </c>
      <c r="R1" t="b">
        <v>0</v>
      </c>
    </row>
    <row r="2" spans="1:18" x14ac:dyDescent="0.2">
      <c r="A2" t="s">
        <v>58</v>
      </c>
      <c r="B2" t="s">
        <v>92</v>
      </c>
      <c r="C2" t="s">
        <v>92</v>
      </c>
      <c r="I2" t="s">
        <v>5</v>
      </c>
      <c r="J2" t="s">
        <v>93</v>
      </c>
      <c r="K2">
        <v>121245</v>
      </c>
      <c r="L2">
        <v>122736</v>
      </c>
      <c r="M2" t="s">
        <v>94</v>
      </c>
      <c r="N2" t="s">
        <v>95</v>
      </c>
      <c r="O2" t="b">
        <v>0</v>
      </c>
      <c r="P2" t="s">
        <v>96</v>
      </c>
      <c r="Q2" t="s">
        <v>97</v>
      </c>
      <c r="R2" t="b">
        <v>0</v>
      </c>
    </row>
    <row r="3" spans="1:18" x14ac:dyDescent="0.2">
      <c r="A3" t="s">
        <v>59</v>
      </c>
      <c r="B3" t="s">
        <v>92</v>
      </c>
      <c r="C3" t="s">
        <v>92</v>
      </c>
      <c r="I3" t="s">
        <v>98</v>
      </c>
      <c r="J3" t="s">
        <v>5</v>
      </c>
      <c r="K3">
        <v>119726</v>
      </c>
      <c r="L3">
        <v>121245</v>
      </c>
      <c r="M3" t="s">
        <v>94</v>
      </c>
      <c r="N3" t="s">
        <v>95</v>
      </c>
      <c r="O3" t="b">
        <v>0</v>
      </c>
      <c r="P3" t="s">
        <v>96</v>
      </c>
      <c r="Q3" t="s">
        <v>97</v>
      </c>
      <c r="R3" t="b">
        <v>0</v>
      </c>
    </row>
    <row r="4" spans="1:18" x14ac:dyDescent="0.2">
      <c r="A4" t="s">
        <v>60</v>
      </c>
      <c r="B4" t="s">
        <v>92</v>
      </c>
      <c r="C4" t="s">
        <v>92</v>
      </c>
      <c r="I4" t="s">
        <v>99</v>
      </c>
      <c r="J4" t="s">
        <v>98</v>
      </c>
      <c r="K4">
        <v>40916</v>
      </c>
      <c r="L4">
        <v>119726</v>
      </c>
      <c r="M4" t="s">
        <v>94</v>
      </c>
      <c r="N4" t="s">
        <v>95</v>
      </c>
      <c r="O4" t="b">
        <v>0</v>
      </c>
      <c r="P4" t="s">
        <v>96</v>
      </c>
      <c r="Q4" t="s">
        <v>97</v>
      </c>
      <c r="R4" t="b">
        <v>0</v>
      </c>
    </row>
    <row r="5" spans="1:18" x14ac:dyDescent="0.2">
      <c r="A5" t="s">
        <v>61</v>
      </c>
      <c r="B5" t="s">
        <v>25</v>
      </c>
      <c r="C5" s="3" t="s">
        <v>112</v>
      </c>
      <c r="I5" t="s">
        <v>100</v>
      </c>
      <c r="J5" t="s">
        <v>99</v>
      </c>
      <c r="K5">
        <v>25183</v>
      </c>
      <c r="L5">
        <v>40916</v>
      </c>
      <c r="M5" t="s">
        <v>94</v>
      </c>
      <c r="N5" t="s">
        <v>95</v>
      </c>
      <c r="O5" t="b">
        <v>0</v>
      </c>
      <c r="P5" t="s">
        <v>96</v>
      </c>
      <c r="Q5" t="s">
        <v>97</v>
      </c>
      <c r="R5" t="b">
        <v>0</v>
      </c>
    </row>
    <row r="6" spans="1:18" x14ac:dyDescent="0.2">
      <c r="A6" t="s">
        <v>62</v>
      </c>
      <c r="B6" t="s">
        <v>92</v>
      </c>
      <c r="C6" s="2" t="s">
        <v>92</v>
      </c>
      <c r="I6" t="s">
        <v>101</v>
      </c>
      <c r="J6" t="s">
        <v>100</v>
      </c>
      <c r="K6">
        <v>6965</v>
      </c>
      <c r="L6">
        <v>25183</v>
      </c>
      <c r="M6" t="s">
        <v>94</v>
      </c>
      <c r="N6" t="s">
        <v>95</v>
      </c>
      <c r="O6" t="b">
        <v>0</v>
      </c>
      <c r="P6" t="s">
        <v>96</v>
      </c>
      <c r="Q6" t="s">
        <v>97</v>
      </c>
      <c r="R6" t="b">
        <v>0</v>
      </c>
    </row>
    <row r="7" spans="1:18" x14ac:dyDescent="0.2">
      <c r="A7" t="s">
        <v>63</v>
      </c>
      <c r="B7" t="s">
        <v>92</v>
      </c>
      <c r="C7" s="2" t="s">
        <v>92</v>
      </c>
      <c r="I7" t="s">
        <v>102</v>
      </c>
      <c r="J7" t="s">
        <v>101</v>
      </c>
      <c r="K7">
        <v>5933</v>
      </c>
      <c r="L7">
        <v>6965</v>
      </c>
      <c r="M7" t="s">
        <v>94</v>
      </c>
      <c r="N7" t="s">
        <v>95</v>
      </c>
      <c r="O7" t="b">
        <v>0</v>
      </c>
      <c r="P7" t="s">
        <v>96</v>
      </c>
      <c r="Q7" t="s">
        <v>97</v>
      </c>
      <c r="R7" t="b">
        <v>0</v>
      </c>
    </row>
    <row r="8" spans="1:18" x14ac:dyDescent="0.2">
      <c r="A8" t="s">
        <v>64</v>
      </c>
      <c r="B8" t="s">
        <v>92</v>
      </c>
      <c r="C8" s="2" t="s">
        <v>92</v>
      </c>
      <c r="I8" t="s">
        <v>103</v>
      </c>
      <c r="J8" t="s">
        <v>101</v>
      </c>
      <c r="K8">
        <v>661</v>
      </c>
      <c r="L8">
        <v>6965</v>
      </c>
      <c r="M8" t="s">
        <v>94</v>
      </c>
      <c r="N8" t="s">
        <v>95</v>
      </c>
      <c r="O8" t="b">
        <v>0</v>
      </c>
      <c r="P8" t="s">
        <v>96</v>
      </c>
      <c r="Q8" t="s">
        <v>97</v>
      </c>
      <c r="R8" t="b">
        <v>0</v>
      </c>
    </row>
    <row r="9" spans="1:18" x14ac:dyDescent="0.2">
      <c r="A9" t="s">
        <v>65</v>
      </c>
      <c r="B9" t="s">
        <v>92</v>
      </c>
      <c r="C9" s="2" t="s">
        <v>92</v>
      </c>
      <c r="I9" t="s">
        <v>104</v>
      </c>
      <c r="J9" t="s">
        <v>100</v>
      </c>
      <c r="K9">
        <v>15553</v>
      </c>
      <c r="L9">
        <v>25183</v>
      </c>
      <c r="M9" t="s">
        <v>94</v>
      </c>
      <c r="N9" t="s">
        <v>95</v>
      </c>
      <c r="O9" t="b">
        <v>0</v>
      </c>
      <c r="P9" t="s">
        <v>96</v>
      </c>
      <c r="Q9" t="s">
        <v>97</v>
      </c>
      <c r="R9" t="b">
        <v>0</v>
      </c>
    </row>
    <row r="10" spans="1:18" x14ac:dyDescent="0.2">
      <c r="A10" t="s">
        <v>4</v>
      </c>
      <c r="B10" s="3" t="s">
        <v>112</v>
      </c>
      <c r="C10" s="3" t="s">
        <v>111</v>
      </c>
      <c r="I10" t="s">
        <v>105</v>
      </c>
      <c r="J10" t="s">
        <v>104</v>
      </c>
      <c r="K10">
        <v>180</v>
      </c>
      <c r="L10">
        <v>15553</v>
      </c>
      <c r="M10" t="s">
        <v>94</v>
      </c>
      <c r="N10" t="s">
        <v>95</v>
      </c>
      <c r="O10" t="b">
        <v>0</v>
      </c>
      <c r="P10" t="s">
        <v>96</v>
      </c>
      <c r="Q10" t="s">
        <v>97</v>
      </c>
      <c r="R10" t="b">
        <v>0</v>
      </c>
    </row>
    <row r="11" spans="1:18" x14ac:dyDescent="0.2">
      <c r="A11" t="s">
        <v>66</v>
      </c>
      <c r="B11" t="s">
        <v>92</v>
      </c>
      <c r="C11" s="2" t="s">
        <v>92</v>
      </c>
      <c r="I11" t="s">
        <v>106</v>
      </c>
      <c r="J11" t="s">
        <v>104</v>
      </c>
      <c r="K11">
        <v>14376</v>
      </c>
      <c r="L11">
        <v>15553</v>
      </c>
      <c r="M11" t="s">
        <v>94</v>
      </c>
      <c r="N11" t="s">
        <v>95</v>
      </c>
      <c r="O11" t="b">
        <v>0</v>
      </c>
      <c r="P11" t="s">
        <v>96</v>
      </c>
      <c r="Q11" t="s">
        <v>97</v>
      </c>
      <c r="R11" t="b">
        <v>0</v>
      </c>
    </row>
    <row r="12" spans="1:18" x14ac:dyDescent="0.2">
      <c r="A12" t="s">
        <v>67</v>
      </c>
      <c r="B12" s="3" t="s">
        <v>111</v>
      </c>
      <c r="C12" s="3" t="s">
        <v>110</v>
      </c>
      <c r="I12" t="s">
        <v>107</v>
      </c>
      <c r="J12" t="s">
        <v>99</v>
      </c>
      <c r="K12">
        <v>14928</v>
      </c>
      <c r="L12">
        <v>40916</v>
      </c>
      <c r="M12" t="s">
        <v>94</v>
      </c>
      <c r="N12" t="s">
        <v>95</v>
      </c>
      <c r="O12" t="b">
        <v>0</v>
      </c>
      <c r="P12" t="s">
        <v>96</v>
      </c>
      <c r="Q12" t="s">
        <v>97</v>
      </c>
      <c r="R12" t="b">
        <v>0</v>
      </c>
    </row>
    <row r="13" spans="1:18" x14ac:dyDescent="0.2">
      <c r="A13" t="s">
        <v>68</v>
      </c>
      <c r="B13" t="s">
        <v>92</v>
      </c>
      <c r="C13" s="2" t="s">
        <v>92</v>
      </c>
      <c r="I13" t="s">
        <v>108</v>
      </c>
      <c r="J13" t="s">
        <v>107</v>
      </c>
      <c r="K13">
        <v>14518</v>
      </c>
      <c r="L13">
        <v>14928</v>
      </c>
      <c r="M13" t="s">
        <v>94</v>
      </c>
      <c r="N13" t="s">
        <v>95</v>
      </c>
      <c r="O13" t="b">
        <v>0</v>
      </c>
      <c r="P13" t="s">
        <v>96</v>
      </c>
      <c r="Q13" t="s">
        <v>97</v>
      </c>
      <c r="R13" t="b">
        <v>0</v>
      </c>
    </row>
    <row r="14" spans="1:18" x14ac:dyDescent="0.2">
      <c r="A14" t="s">
        <v>69</v>
      </c>
      <c r="B14" t="s">
        <v>92</v>
      </c>
      <c r="C14" s="2" t="s">
        <v>92</v>
      </c>
      <c r="I14" t="s">
        <v>109</v>
      </c>
      <c r="J14" t="s">
        <v>107</v>
      </c>
      <c r="K14">
        <v>193</v>
      </c>
      <c r="L14">
        <v>14928</v>
      </c>
      <c r="M14" t="s">
        <v>94</v>
      </c>
      <c r="N14" t="s">
        <v>95</v>
      </c>
      <c r="O14" t="b">
        <v>0</v>
      </c>
      <c r="P14" t="s">
        <v>96</v>
      </c>
      <c r="Q14" t="s">
        <v>97</v>
      </c>
      <c r="R14" t="b">
        <v>0</v>
      </c>
    </row>
    <row r="15" spans="1:18" x14ac:dyDescent="0.2">
      <c r="A15" t="s">
        <v>70</v>
      </c>
      <c r="B15" t="s">
        <v>92</v>
      </c>
      <c r="C15" s="2" t="s">
        <v>92</v>
      </c>
    </row>
    <row r="16" spans="1:18" x14ac:dyDescent="0.2">
      <c r="A16" t="s">
        <v>71</v>
      </c>
      <c r="B16" t="s">
        <v>92</v>
      </c>
      <c r="C16" s="2" t="s">
        <v>92</v>
      </c>
    </row>
    <row r="17" spans="1:3" x14ac:dyDescent="0.2">
      <c r="A17" t="s">
        <v>72</v>
      </c>
      <c r="B17" t="s">
        <v>92</v>
      </c>
      <c r="C17" t="s">
        <v>99</v>
      </c>
    </row>
    <row r="18" spans="1:3" x14ac:dyDescent="0.2">
      <c r="A18" t="s">
        <v>73</v>
      </c>
      <c r="B18" t="s">
        <v>92</v>
      </c>
      <c r="C18" t="s">
        <v>113</v>
      </c>
    </row>
    <row r="19" spans="1:3" x14ac:dyDescent="0.2">
      <c r="A19" t="s">
        <v>74</v>
      </c>
      <c r="B19" t="s">
        <v>92</v>
      </c>
      <c r="C19" t="s">
        <v>109</v>
      </c>
    </row>
    <row r="20" spans="1:3" x14ac:dyDescent="0.2">
      <c r="A20" t="s">
        <v>75</v>
      </c>
      <c r="B20" t="s">
        <v>92</v>
      </c>
      <c r="C20" t="s">
        <v>108</v>
      </c>
    </row>
    <row r="21" spans="1:3" x14ac:dyDescent="0.2">
      <c r="A21" t="s">
        <v>76</v>
      </c>
      <c r="B21" t="s">
        <v>92</v>
      </c>
      <c r="C21" s="2" t="s">
        <v>92</v>
      </c>
    </row>
    <row r="22" spans="1:3" x14ac:dyDescent="0.2">
      <c r="A22" t="s">
        <v>77</v>
      </c>
      <c r="B22" t="s">
        <v>92</v>
      </c>
      <c r="C22" t="s">
        <v>100</v>
      </c>
    </row>
    <row r="23" spans="1:3" x14ac:dyDescent="0.2">
      <c r="A23" t="s">
        <v>78</v>
      </c>
      <c r="B23" t="s">
        <v>92</v>
      </c>
      <c r="C23" t="s">
        <v>92</v>
      </c>
    </row>
    <row r="24" spans="1:3" x14ac:dyDescent="0.2">
      <c r="A24" t="s">
        <v>79</v>
      </c>
      <c r="B24" t="s">
        <v>92</v>
      </c>
      <c r="C24" t="s">
        <v>101</v>
      </c>
    </row>
    <row r="25" spans="1:3" x14ac:dyDescent="0.2">
      <c r="A25" t="s">
        <v>80</v>
      </c>
      <c r="B25" t="s">
        <v>92</v>
      </c>
      <c r="C25" s="2" t="s">
        <v>92</v>
      </c>
    </row>
    <row r="26" spans="1:3" x14ac:dyDescent="0.2">
      <c r="A26" t="s">
        <v>81</v>
      </c>
      <c r="B26" t="s">
        <v>92</v>
      </c>
      <c r="C26" s="2" t="s">
        <v>92</v>
      </c>
    </row>
    <row r="27" spans="1:3" x14ac:dyDescent="0.2">
      <c r="A27" t="s">
        <v>82</v>
      </c>
      <c r="B27" t="s">
        <v>92</v>
      </c>
      <c r="C27" t="s">
        <v>102</v>
      </c>
    </row>
    <row r="28" spans="1:3" x14ac:dyDescent="0.2">
      <c r="A28" t="s">
        <v>83</v>
      </c>
      <c r="B28" t="s">
        <v>92</v>
      </c>
      <c r="C28" t="s">
        <v>103</v>
      </c>
    </row>
    <row r="29" spans="1:3" x14ac:dyDescent="0.2">
      <c r="A29" t="s">
        <v>84</v>
      </c>
      <c r="B29" t="s">
        <v>92</v>
      </c>
      <c r="C29" s="2" t="s">
        <v>92</v>
      </c>
    </row>
    <row r="30" spans="1:3" x14ac:dyDescent="0.2">
      <c r="A30" t="s">
        <v>85</v>
      </c>
      <c r="B30" t="s">
        <v>92</v>
      </c>
      <c r="C30" t="s">
        <v>104</v>
      </c>
    </row>
    <row r="31" spans="1:3" x14ac:dyDescent="0.2">
      <c r="A31" t="s">
        <v>86</v>
      </c>
      <c r="B31" t="s">
        <v>92</v>
      </c>
      <c r="C31" s="2" t="s">
        <v>92</v>
      </c>
    </row>
    <row r="32" spans="1:3" x14ac:dyDescent="0.2">
      <c r="A32" t="s">
        <v>87</v>
      </c>
      <c r="B32" t="s">
        <v>92</v>
      </c>
      <c r="C32" s="2" t="s">
        <v>92</v>
      </c>
    </row>
    <row r="33" spans="1:3" x14ac:dyDescent="0.2">
      <c r="A33" t="s">
        <v>88</v>
      </c>
      <c r="B33" t="s">
        <v>92</v>
      </c>
      <c r="C33" s="2" t="s">
        <v>92</v>
      </c>
    </row>
    <row r="34" spans="1:3" x14ac:dyDescent="0.2">
      <c r="A34" t="s">
        <v>89</v>
      </c>
      <c r="B34" t="s">
        <v>92</v>
      </c>
      <c r="C34" t="s">
        <v>106</v>
      </c>
    </row>
    <row r="35" spans="1:3" x14ac:dyDescent="0.2">
      <c r="A35" t="s">
        <v>90</v>
      </c>
      <c r="B35" t="s">
        <v>92</v>
      </c>
      <c r="C35" t="s">
        <v>105</v>
      </c>
    </row>
    <row r="36" spans="1:3" x14ac:dyDescent="0.2">
      <c r="A36" t="s">
        <v>91</v>
      </c>
      <c r="B36" t="s">
        <v>92</v>
      </c>
      <c r="C36" s="2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4" sqref="A4"/>
    </sheetView>
  </sheetViews>
  <sheetFormatPr baseColWidth="10" defaultRowHeight="16" x14ac:dyDescent="0.2"/>
  <cols>
    <col min="2" max="2" width="32.83203125" bestFit="1" customWidth="1"/>
  </cols>
  <sheetData>
    <row r="1" spans="1:3" x14ac:dyDescent="0.2">
      <c r="A1" t="s">
        <v>0</v>
      </c>
      <c r="B1" t="s">
        <v>26</v>
      </c>
      <c r="C1" t="s">
        <v>1</v>
      </c>
    </row>
    <row r="2" spans="1:3" x14ac:dyDescent="0.2">
      <c r="A2" t="s">
        <v>61</v>
      </c>
      <c r="B2" t="s">
        <v>25</v>
      </c>
      <c r="C2" t="s">
        <v>112</v>
      </c>
    </row>
    <row r="3" spans="1:3" x14ac:dyDescent="0.2">
      <c r="A3" t="s">
        <v>4</v>
      </c>
      <c r="B3" t="s">
        <v>61</v>
      </c>
      <c r="C3" t="s">
        <v>111</v>
      </c>
    </row>
    <row r="4" spans="1:3" x14ac:dyDescent="0.2">
      <c r="A4" t="s">
        <v>67</v>
      </c>
      <c r="B4" t="s">
        <v>4</v>
      </c>
      <c r="C4" t="s">
        <v>110</v>
      </c>
    </row>
    <row r="5" spans="1:3" x14ac:dyDescent="0.2">
      <c r="A5" t="s">
        <v>72</v>
      </c>
      <c r="B5" t="s">
        <v>67</v>
      </c>
      <c r="C5" t="s">
        <v>99</v>
      </c>
    </row>
    <row r="6" spans="1:3" x14ac:dyDescent="0.2">
      <c r="A6" t="s">
        <v>73</v>
      </c>
      <c r="B6" t="s">
        <v>72</v>
      </c>
      <c r="C6" t="s">
        <v>113</v>
      </c>
    </row>
    <row r="7" spans="1:3" x14ac:dyDescent="0.2">
      <c r="A7" t="s">
        <v>74</v>
      </c>
      <c r="B7" t="s">
        <v>73</v>
      </c>
      <c r="C7" t="s">
        <v>109</v>
      </c>
    </row>
    <row r="8" spans="1:3" x14ac:dyDescent="0.2">
      <c r="A8" t="s">
        <v>75</v>
      </c>
      <c r="B8" t="s">
        <v>73</v>
      </c>
      <c r="C8" t="s">
        <v>108</v>
      </c>
    </row>
    <row r="9" spans="1:3" x14ac:dyDescent="0.2">
      <c r="A9" t="s">
        <v>77</v>
      </c>
      <c r="B9" t="s">
        <v>72</v>
      </c>
      <c r="C9" t="s">
        <v>100</v>
      </c>
    </row>
    <row r="10" spans="1:3" x14ac:dyDescent="0.2">
      <c r="A10" t="s">
        <v>79</v>
      </c>
      <c r="B10" t="s">
        <v>77</v>
      </c>
      <c r="C10" t="s">
        <v>101</v>
      </c>
    </row>
    <row r="11" spans="1:3" x14ac:dyDescent="0.2">
      <c r="A11" t="s">
        <v>82</v>
      </c>
      <c r="B11" t="s">
        <v>79</v>
      </c>
      <c r="C11" t="s">
        <v>102</v>
      </c>
    </row>
    <row r="12" spans="1:3" x14ac:dyDescent="0.2">
      <c r="A12" t="s">
        <v>83</v>
      </c>
      <c r="B12" t="s">
        <v>79</v>
      </c>
      <c r="C12" t="s">
        <v>103</v>
      </c>
    </row>
    <row r="13" spans="1:3" x14ac:dyDescent="0.2">
      <c r="A13" t="s">
        <v>85</v>
      </c>
      <c r="B13" t="s">
        <v>72</v>
      </c>
      <c r="C13" t="s">
        <v>104</v>
      </c>
    </row>
    <row r="14" spans="1:3" x14ac:dyDescent="0.2">
      <c r="A14" t="s">
        <v>89</v>
      </c>
      <c r="B14" t="s">
        <v>85</v>
      </c>
      <c r="C14" t="s">
        <v>106</v>
      </c>
    </row>
    <row r="15" spans="1:3" x14ac:dyDescent="0.2">
      <c r="A15" t="s">
        <v>90</v>
      </c>
      <c r="B15" t="s">
        <v>85</v>
      </c>
      <c r="C1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panel1</vt:lpstr>
      <vt:lpstr>panel2</vt:lpstr>
      <vt:lpstr>panel2_v2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2017-07-17T19:32:40Z</dcterms:modified>
</cp:coreProperties>
</file>