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3"/>
  </bookViews>
  <sheets>
    <sheet name="Numb of Patients by Mutation" sheetId="1" r:id="rId1"/>
    <sheet name="Numb of Patients Mutation Total" sheetId="4" r:id="rId2"/>
    <sheet name="%age of Patients by Mutation" sheetId="5" r:id="rId3"/>
    <sheet name="%age of Patients Mutation Total" sheetId="6" r:id="rId4"/>
  </sheets>
  <calcPr calcId="145621"/>
</workbook>
</file>

<file path=xl/calcChain.xml><?xml version="1.0" encoding="utf-8"?>
<calcChain xmlns="http://schemas.openxmlformats.org/spreadsheetml/2006/main">
  <c r="F10" i="6" l="1"/>
  <c r="E10" i="6"/>
  <c r="D10" i="6"/>
  <c r="B10" i="6"/>
  <c r="C8" i="6"/>
  <c r="C7" i="6"/>
  <c r="C6" i="6"/>
  <c r="C5" i="6"/>
  <c r="C4" i="6"/>
  <c r="C10" i="6" s="1"/>
  <c r="C3" i="6"/>
  <c r="E10" i="5"/>
  <c r="D10" i="5"/>
  <c r="C10" i="5"/>
  <c r="B10" i="5"/>
  <c r="C4" i="4"/>
  <c r="C5" i="4"/>
  <c r="C6" i="4"/>
  <c r="C10" i="4" s="1"/>
  <c r="C7" i="4"/>
  <c r="C8" i="4"/>
  <c r="C3" i="4"/>
  <c r="D10" i="4"/>
  <c r="F10" i="4"/>
  <c r="E10" i="4"/>
  <c r="B10" i="4"/>
  <c r="C10" i="1"/>
  <c r="D10" i="1"/>
  <c r="E10" i="1"/>
  <c r="B10" i="1"/>
</calcChain>
</file>

<file path=xl/sharedStrings.xml><?xml version="1.0" encoding="utf-8"?>
<sst xmlns="http://schemas.openxmlformats.org/spreadsheetml/2006/main" count="54" uniqueCount="15">
  <si>
    <t>C1</t>
  </si>
  <si>
    <t>C2</t>
  </si>
  <si>
    <t>C3</t>
  </si>
  <si>
    <t>C4</t>
  </si>
  <si>
    <t>C5</t>
  </si>
  <si>
    <t>C6</t>
  </si>
  <si>
    <t>Immune Subtype</t>
  </si>
  <si>
    <t>Number of patients with genotype</t>
  </si>
  <si>
    <t>KRAS &amp; STK11 Wildtype</t>
  </si>
  <si>
    <t>STK11 Mutation</t>
  </si>
  <si>
    <t>KRAS Mutation</t>
  </si>
  <si>
    <t>KRAS/STK11 Mutations</t>
  </si>
  <si>
    <t>Sum:</t>
  </si>
  <si>
    <t>With STK11 and/or KRAS Mutation</t>
  </si>
  <si>
    <t>Without STK11 and/or KRAS Mutation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</si>
</sst>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</cellStyleXfs>
  <cellXfs count="8">
    <xf numFmtId="0" fontId="0" fillId="0" borderId="0" xfId="0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'Numb of Patients by Mutation'!$B$2</c:f>
              <c:strCache>
                <c:ptCount val="1"/>
                <c:pt idx="0">
                  <c:v>KRAS &amp; STK11 Wildtype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'Numb of Patients by Mutation'!$A$3:$A$8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'Numb of Patients by Mutation'!$B$3:$B$8</c:f>
              <c:numCache>
                <c:formatCode>General</c:formatCode>
                <c:ptCount val="6"/>
                <c:pt idx="0">
                  <c:v>43</c:v>
                </c:pt>
                <c:pt idx="1">
                  <c:v>75</c:v>
                </c:pt>
                <c:pt idx="2">
                  <c:v>70</c:v>
                </c:pt>
                <c:pt idx="3">
                  <c:v>11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'%age of Patients by Mutation'!$E$2</c:f>
              <c:strCache>
                <c:ptCount val="1"/>
                <c:pt idx="0">
                  <c:v>KRAS/STK11 Mutations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'%age of Patients by Mutation'!$A$3:$A$8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'%age of Patients by Mutation'!$E$3:$E$8</c:f>
              <c:numCache>
                <c:formatCode>General</c:formatCode>
                <c:ptCount val="6"/>
                <c:pt idx="0">
                  <c:v>13</c:v>
                </c:pt>
                <c:pt idx="1">
                  <c:v>6</c:v>
                </c:pt>
                <c:pt idx="2">
                  <c:v>22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'%age of Patients Mutation Total'!$B$2</c:f>
              <c:strCache>
                <c:ptCount val="1"/>
                <c:pt idx="0">
                  <c:v>Without STK11 and/or KRAS Mutation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'%age of Patients Mutation Total'!$A$3:$A$8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'%age of Patients Mutation Total'!$B$3:$B$8</c:f>
              <c:numCache>
                <c:formatCode>General</c:formatCode>
                <c:ptCount val="6"/>
                <c:pt idx="0">
                  <c:v>43</c:v>
                </c:pt>
                <c:pt idx="1">
                  <c:v>75</c:v>
                </c:pt>
                <c:pt idx="2">
                  <c:v>70</c:v>
                </c:pt>
                <c:pt idx="3">
                  <c:v>11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'%age of Patients Mutation Total'!$C$2</c:f>
              <c:strCache>
                <c:ptCount val="1"/>
                <c:pt idx="0">
                  <c:v>With STK11 and/or KRAS Mutation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'%age of Patients Mutation Total'!$A$3:$A$8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'%age of Patients Mutation Total'!$C$3:$C$8</c:f>
              <c:numCache>
                <c:formatCode>General</c:formatCode>
                <c:ptCount val="6"/>
                <c:pt idx="0">
                  <c:v>57</c:v>
                </c:pt>
                <c:pt idx="1">
                  <c:v>59</c:v>
                </c:pt>
                <c:pt idx="2">
                  <c:v>125</c:v>
                </c:pt>
                <c:pt idx="3">
                  <c:v>8</c:v>
                </c:pt>
                <c:pt idx="4">
                  <c:v>0</c:v>
                </c:pt>
                <c:pt idx="5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'Numb of Patients by Mutation'!$C$2</c:f>
              <c:strCache>
                <c:ptCount val="1"/>
                <c:pt idx="0">
                  <c:v>STK11 Mutation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'Numb of Patients by Mutation'!$A$3:$A$8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'Numb of Patients by Mutation'!$C$3:$C$8</c:f>
              <c:numCache>
                <c:formatCode>General</c:formatCode>
                <c:ptCount val="6"/>
                <c:pt idx="0">
                  <c:v>19</c:v>
                </c:pt>
                <c:pt idx="1">
                  <c:v>18</c:v>
                </c:pt>
                <c:pt idx="2">
                  <c:v>34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'Numb of Patients by Mutation'!$D$2</c:f>
              <c:strCache>
                <c:ptCount val="1"/>
                <c:pt idx="0">
                  <c:v>KRAS Mutation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'Numb of Patients by Mutation'!$A$3:$A$8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'Numb of Patients by Mutation'!$D$3:$D$8</c:f>
              <c:numCache>
                <c:formatCode>General</c:formatCode>
                <c:ptCount val="6"/>
                <c:pt idx="0">
                  <c:v>25</c:v>
                </c:pt>
                <c:pt idx="1">
                  <c:v>35</c:v>
                </c:pt>
                <c:pt idx="2">
                  <c:v>69</c:v>
                </c:pt>
                <c:pt idx="3">
                  <c:v>6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'Numb of Patients by Mutation'!$E$2</c:f>
              <c:strCache>
                <c:ptCount val="1"/>
                <c:pt idx="0">
                  <c:v>KRAS/STK11 Mutations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'Numb of Patients by Mutation'!$A$3:$A$8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'Numb of Patients by Mutation'!$E$3:$E$8</c:f>
              <c:numCache>
                <c:formatCode>General</c:formatCode>
                <c:ptCount val="6"/>
                <c:pt idx="0">
                  <c:v>13</c:v>
                </c:pt>
                <c:pt idx="1">
                  <c:v>6</c:v>
                </c:pt>
                <c:pt idx="2">
                  <c:v>22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'Numb of Patients Mutation Total'!$B$2</c:f>
              <c:strCache>
                <c:ptCount val="1"/>
                <c:pt idx="0">
                  <c:v>Without STK11 and/or KRAS Mutation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'Numb of Patients Mutation Total'!$A$3:$A$8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'Numb of Patients Mutation Total'!$B$3:$B$8</c:f>
              <c:numCache>
                <c:formatCode>General</c:formatCode>
                <c:ptCount val="6"/>
                <c:pt idx="0">
                  <c:v>43</c:v>
                </c:pt>
                <c:pt idx="1">
                  <c:v>75</c:v>
                </c:pt>
                <c:pt idx="2">
                  <c:v>70</c:v>
                </c:pt>
                <c:pt idx="3">
                  <c:v>11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'Numb of Patients Mutation Total'!$C$2</c:f>
              <c:strCache>
                <c:ptCount val="1"/>
                <c:pt idx="0">
                  <c:v>With STK11 and/or KRAS Mutation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'Numb of Patients Mutation Total'!$A$3:$A$8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'Numb of Patients Mutation Total'!$C$3:$C$8</c:f>
              <c:numCache>
                <c:formatCode>General</c:formatCode>
                <c:ptCount val="6"/>
                <c:pt idx="0">
                  <c:v>57</c:v>
                </c:pt>
                <c:pt idx="1">
                  <c:v>59</c:v>
                </c:pt>
                <c:pt idx="2">
                  <c:v>125</c:v>
                </c:pt>
                <c:pt idx="3">
                  <c:v>8</c:v>
                </c:pt>
                <c:pt idx="4">
                  <c:v>0</c:v>
                </c:pt>
                <c:pt idx="5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'%age of Patients by Mutation'!$B$2</c:f>
              <c:strCache>
                <c:ptCount val="1"/>
                <c:pt idx="0">
                  <c:v>KRAS &amp; STK11 Wildtype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'%age of Patients by Mutation'!$A$3:$A$8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'%age of Patients by Mutation'!$B$3:$B$8</c:f>
              <c:numCache>
                <c:formatCode>General</c:formatCode>
                <c:ptCount val="6"/>
                <c:pt idx="0">
                  <c:v>43</c:v>
                </c:pt>
                <c:pt idx="1">
                  <c:v>75</c:v>
                </c:pt>
                <c:pt idx="2">
                  <c:v>70</c:v>
                </c:pt>
                <c:pt idx="3">
                  <c:v>11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'%age of Patients by Mutation'!$C$2</c:f>
              <c:strCache>
                <c:ptCount val="1"/>
                <c:pt idx="0">
                  <c:v>STK11 Mutation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'%age of Patients by Mutation'!$A$3:$A$8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'%age of Patients by Mutation'!$C$3:$C$8</c:f>
              <c:numCache>
                <c:formatCode>General</c:formatCode>
                <c:ptCount val="6"/>
                <c:pt idx="0">
                  <c:v>19</c:v>
                </c:pt>
                <c:pt idx="1">
                  <c:v>18</c:v>
                </c:pt>
                <c:pt idx="2">
                  <c:v>34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'%age of Patients by Mutation'!$D$2</c:f>
              <c:strCache>
                <c:ptCount val="1"/>
                <c:pt idx="0">
                  <c:v>KRAS Mutation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'%age of Patients by Mutation'!$A$3:$A$8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'%age of Patients by Mutation'!$D$3:$D$8</c:f>
              <c:numCache>
                <c:formatCode>General</c:formatCode>
                <c:ptCount val="6"/>
                <c:pt idx="0">
                  <c:v>25</c:v>
                </c:pt>
                <c:pt idx="1">
                  <c:v>35</c:v>
                </c:pt>
                <c:pt idx="2">
                  <c:v>69</c:v>
                </c:pt>
                <c:pt idx="3">
                  <c:v>6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952500</xdr:colOff>
      <xdr:row>10</xdr:row>
      <xdr:rowOff>138112</xdr:rowOff>
    </xdr:from>
    <xdr:to>
      <xdr:col>10</xdr:col>
      <xdr:colOff>361950</xdr:colOff>
      <xdr:row>22</xdr:row>
      <xdr:rowOff>183832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523875</xdr:colOff>
      <xdr:row>24</xdr:row>
      <xdr:rowOff>0</xdr:rowOff>
    </xdr:from>
    <xdr:to>
      <xdr:col>4</xdr:col>
      <xdr:colOff>495300</xdr:colOff>
      <xdr:row>36</xdr:row>
      <xdr:rowOff>45720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676275</xdr:colOff>
      <xdr:row>24</xdr:row>
      <xdr:rowOff>19050</xdr:rowOff>
    </xdr:from>
    <xdr:to>
      <xdr:col>11</xdr:col>
      <xdr:colOff>219075</xdr:colOff>
      <xdr:row>36</xdr:row>
      <xdr:rowOff>64770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361950</xdr:colOff>
      <xdr:row>24</xdr:row>
      <xdr:rowOff>76200</xdr:rowOff>
    </xdr:from>
    <xdr:to>
      <xdr:col>19</xdr:col>
      <xdr:colOff>114300</xdr:colOff>
      <xdr:row>36</xdr:row>
      <xdr:rowOff>121920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723901</xdr:colOff>
      <xdr:row>16</xdr:row>
      <xdr:rowOff>33337</xdr:rowOff>
    </xdr:from>
    <xdr:to>
      <xdr:col>3</xdr:col>
      <xdr:colOff>38101</xdr:colOff>
      <xdr:row>28</xdr:row>
      <xdr:rowOff>79057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771525</xdr:colOff>
      <xdr:row>16</xdr:row>
      <xdr:rowOff>38100</xdr:rowOff>
    </xdr:from>
    <xdr:to>
      <xdr:col>7</xdr:col>
      <xdr:colOff>514350</xdr:colOff>
      <xdr:row>28</xdr:row>
      <xdr:rowOff>83820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952500</xdr:colOff>
      <xdr:row>10</xdr:row>
      <xdr:rowOff>138112</xdr:rowOff>
    </xdr:from>
    <xdr:to>
      <xdr:col>10</xdr:col>
      <xdr:colOff>361950</xdr:colOff>
      <xdr:row>22</xdr:row>
      <xdr:rowOff>183832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523875</xdr:colOff>
      <xdr:row>24</xdr:row>
      <xdr:rowOff>0</xdr:rowOff>
    </xdr:from>
    <xdr:to>
      <xdr:col>4</xdr:col>
      <xdr:colOff>495300</xdr:colOff>
      <xdr:row>36</xdr:row>
      <xdr:rowOff>45720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676275</xdr:colOff>
      <xdr:row>24</xdr:row>
      <xdr:rowOff>19050</xdr:rowOff>
    </xdr:from>
    <xdr:to>
      <xdr:col>11</xdr:col>
      <xdr:colOff>219075</xdr:colOff>
      <xdr:row>36</xdr:row>
      <xdr:rowOff>64770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361950</xdr:colOff>
      <xdr:row>24</xdr:row>
      <xdr:rowOff>76200</xdr:rowOff>
    </xdr:from>
    <xdr:to>
      <xdr:col>19</xdr:col>
      <xdr:colOff>114300</xdr:colOff>
      <xdr:row>36</xdr:row>
      <xdr:rowOff>121920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723901</xdr:colOff>
      <xdr:row>16</xdr:row>
      <xdr:rowOff>33337</xdr:rowOff>
    </xdr:from>
    <xdr:to>
      <xdr:col>3</xdr:col>
      <xdr:colOff>38101</xdr:colOff>
      <xdr:row>28</xdr:row>
      <xdr:rowOff>79057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771525</xdr:colOff>
      <xdr:row>16</xdr:row>
      <xdr:rowOff>38100</xdr:rowOff>
    </xdr:from>
    <xdr:to>
      <xdr:col>7</xdr:col>
      <xdr:colOff>514350</xdr:colOff>
      <xdr:row>28</xdr:row>
      <xdr:rowOff>83820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opLeftCell="A4" workbookViewId="0">
      <selection activeCell="C41" sqref="C41:C43"/>
    </sheetView>
  </sheetViews>
  <sheetFormatPr defaultRowHeight="15" x14ac:dyDescent="0.25"/>
  <cols>
    <col min="1" max="1" width="16.5703125" bestFit="1" customWidth="1"/>
    <col min="2" max="2" width="24.140625" bestFit="1" customWidth="1"/>
    <col min="3" max="3" width="14.85546875" bestFit="1" customWidth="1"/>
    <col min="4" max="4" width="14.28515625" bestFit="1" customWidth="1"/>
    <col min="5" max="5" width="21.42578125" bestFit="1" customWidth="1"/>
  </cols>
  <sheetData>
    <row r="1" spans="1:5" x14ac:dyDescent="0.25">
      <c r="A1" s="7"/>
      <c r="B1" s="1" t="s">
        <v>7</v>
      </c>
      <c r="C1" s="4"/>
      <c r="D1" s="4"/>
      <c r="E1" s="4"/>
    </row>
    <row r="2" spans="1:5" x14ac:dyDescent="0.25">
      <c r="A2" s="6" t="s">
        <v>6</v>
      </c>
      <c r="B2" s="7" t="s">
        <v>8</v>
      </c>
      <c r="C2" s="7" t="s">
        <v>9</v>
      </c>
      <c r="D2" s="7" t="s">
        <v>10</v>
      </c>
      <c r="E2" s="7" t="s">
        <v>11</v>
      </c>
    </row>
    <row r="3" spans="1:5" x14ac:dyDescent="0.25">
      <c r="A3" s="6" t="s">
        <v>0</v>
      </c>
      <c r="B3" s="3">
        <v>43</v>
      </c>
      <c r="C3" s="3">
        <v>19</v>
      </c>
      <c r="D3" s="3">
        <v>25</v>
      </c>
      <c r="E3" s="3">
        <v>13</v>
      </c>
    </row>
    <row r="4" spans="1:5" x14ac:dyDescent="0.25">
      <c r="A4" s="6" t="s">
        <v>1</v>
      </c>
      <c r="B4" s="3">
        <v>75</v>
      </c>
      <c r="C4" s="3">
        <v>18</v>
      </c>
      <c r="D4" s="3">
        <v>35</v>
      </c>
      <c r="E4" s="3">
        <v>6</v>
      </c>
    </row>
    <row r="5" spans="1:5" x14ac:dyDescent="0.25">
      <c r="A5" s="6" t="s">
        <v>2</v>
      </c>
      <c r="B5" s="3">
        <v>70</v>
      </c>
      <c r="C5" s="3">
        <v>34</v>
      </c>
      <c r="D5" s="3">
        <v>69</v>
      </c>
      <c r="E5" s="3">
        <v>22</v>
      </c>
    </row>
    <row r="6" spans="1:5" x14ac:dyDescent="0.25">
      <c r="A6" s="6" t="s">
        <v>3</v>
      </c>
      <c r="B6" s="3">
        <v>11</v>
      </c>
      <c r="C6" s="3">
        <v>2</v>
      </c>
      <c r="D6" s="3">
        <v>6</v>
      </c>
      <c r="E6" s="3">
        <v>0</v>
      </c>
    </row>
    <row r="7" spans="1:5" x14ac:dyDescent="0.25">
      <c r="A7" s="6" t="s">
        <v>4</v>
      </c>
      <c r="B7" s="3">
        <v>0</v>
      </c>
      <c r="C7" s="3">
        <v>0</v>
      </c>
      <c r="D7" s="3">
        <v>0</v>
      </c>
      <c r="E7" s="3">
        <v>0</v>
      </c>
    </row>
    <row r="8" spans="1:5" x14ac:dyDescent="0.25">
      <c r="A8" s="6" t="s">
        <v>5</v>
      </c>
      <c r="B8" s="3">
        <v>15</v>
      </c>
      <c r="C8" s="3">
        <v>2</v>
      </c>
      <c r="D8" s="3">
        <v>6</v>
      </c>
      <c r="E8" s="3">
        <v>1</v>
      </c>
    </row>
    <row r="10" spans="1:5" x14ac:dyDescent="0.25">
      <c r="A10" s="2" t="s">
        <v>12</v>
      </c>
      <c r="B10" s="7">
        <f>SUM(B3:B8)</f>
        <v>214</v>
      </c>
      <c r="C10" s="7">
        <f t="shared" ref="C10:E10" si="0">SUM(C3:C8)</f>
        <v>75</v>
      </c>
      <c r="D10" s="7">
        <f t="shared" si="0"/>
        <v>141</v>
      </c>
      <c r="E10" s="7">
        <f t="shared" si="0"/>
        <v>42</v>
      </c>
    </row>
  </sheetData>
  <mergeCells count="1">
    <mergeCell ref="B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29" sqref="D29"/>
    </sheetView>
  </sheetViews>
  <sheetFormatPr defaultRowHeight="15" x14ac:dyDescent="0.25"/>
  <cols>
    <col min="1" max="1" width="16.5703125" style="5" bestFit="1" customWidth="1"/>
    <col min="2" max="2" width="34.7109375" style="5" bestFit="1" customWidth="1"/>
    <col min="3" max="3" width="31.5703125" style="5" bestFit="1" customWidth="1"/>
    <col min="4" max="4" width="31.5703125" style="5" customWidth="1"/>
    <col min="5" max="5" width="14.28515625" style="5" bestFit="1" customWidth="1"/>
    <col min="6" max="6" width="21.42578125" style="5" bestFit="1" customWidth="1"/>
    <col min="7" max="16384" width="9.140625" style="5"/>
  </cols>
  <sheetData>
    <row r="1" spans="1:6" x14ac:dyDescent="0.25">
      <c r="A1" s="7"/>
      <c r="B1" s="1" t="s">
        <v>7</v>
      </c>
      <c r="C1" s="4"/>
      <c r="D1" s="4"/>
      <c r="E1" s="4"/>
      <c r="F1" s="4"/>
    </row>
    <row r="2" spans="1:6" x14ac:dyDescent="0.25">
      <c r="A2" s="6" t="s">
        <v>6</v>
      </c>
      <c r="B2" s="7" t="s">
        <v>14</v>
      </c>
      <c r="C2" s="7" t="s">
        <v>13</v>
      </c>
      <c r="D2" s="7" t="s">
        <v>9</v>
      </c>
      <c r="E2" s="7" t="s">
        <v>10</v>
      </c>
      <c r="F2" s="7" t="s">
        <v>11</v>
      </c>
    </row>
    <row r="3" spans="1:6" x14ac:dyDescent="0.25">
      <c r="A3" s="6" t="s">
        <v>0</v>
      </c>
      <c r="B3" s="3">
        <v>43</v>
      </c>
      <c r="C3" s="3">
        <f>SUM(D3:F3)</f>
        <v>57</v>
      </c>
      <c r="D3" s="3">
        <v>19</v>
      </c>
      <c r="E3" s="3">
        <v>25</v>
      </c>
      <c r="F3" s="3">
        <v>13</v>
      </c>
    </row>
    <row r="4" spans="1:6" x14ac:dyDescent="0.25">
      <c r="A4" s="6" t="s">
        <v>1</v>
      </c>
      <c r="B4" s="3">
        <v>75</v>
      </c>
      <c r="C4" s="3">
        <f t="shared" ref="C4:C8" si="0">SUM(D4:F4)</f>
        <v>59</v>
      </c>
      <c r="D4" s="3">
        <v>18</v>
      </c>
      <c r="E4" s="3">
        <v>35</v>
      </c>
      <c r="F4" s="3">
        <v>6</v>
      </c>
    </row>
    <row r="5" spans="1:6" x14ac:dyDescent="0.25">
      <c r="A5" s="6" t="s">
        <v>2</v>
      </c>
      <c r="B5" s="3">
        <v>70</v>
      </c>
      <c r="C5" s="3">
        <f t="shared" si="0"/>
        <v>125</v>
      </c>
      <c r="D5" s="3">
        <v>34</v>
      </c>
      <c r="E5" s="3">
        <v>69</v>
      </c>
      <c r="F5" s="3">
        <v>22</v>
      </c>
    </row>
    <row r="6" spans="1:6" x14ac:dyDescent="0.25">
      <c r="A6" s="6" t="s">
        <v>3</v>
      </c>
      <c r="B6" s="3">
        <v>11</v>
      </c>
      <c r="C6" s="3">
        <f t="shared" si="0"/>
        <v>8</v>
      </c>
      <c r="D6" s="3">
        <v>2</v>
      </c>
      <c r="E6" s="3">
        <v>6</v>
      </c>
      <c r="F6" s="3">
        <v>0</v>
      </c>
    </row>
    <row r="7" spans="1:6" x14ac:dyDescent="0.25">
      <c r="A7" s="6" t="s">
        <v>4</v>
      </c>
      <c r="B7" s="3">
        <v>0</v>
      </c>
      <c r="C7" s="3">
        <f t="shared" si="0"/>
        <v>0</v>
      </c>
      <c r="D7" s="3">
        <v>0</v>
      </c>
      <c r="E7" s="3">
        <v>0</v>
      </c>
      <c r="F7" s="3">
        <v>0</v>
      </c>
    </row>
    <row r="8" spans="1:6" x14ac:dyDescent="0.25">
      <c r="A8" s="6" t="s">
        <v>5</v>
      </c>
      <c r="B8" s="3">
        <v>15</v>
      </c>
      <c r="C8" s="3">
        <f t="shared" si="0"/>
        <v>9</v>
      </c>
      <c r="D8" s="3">
        <v>2</v>
      </c>
      <c r="E8" s="3">
        <v>6</v>
      </c>
      <c r="F8" s="3">
        <v>1</v>
      </c>
    </row>
    <row r="10" spans="1:6" x14ac:dyDescent="0.25">
      <c r="A10" s="2" t="s">
        <v>12</v>
      </c>
      <c r="B10" s="7">
        <f>SUM(B3:B8)</f>
        <v>214</v>
      </c>
      <c r="C10" s="7">
        <f t="shared" ref="C10:F10" si="1">SUM(C3:C8)</f>
        <v>258</v>
      </c>
      <c r="D10" s="7">
        <f t="shared" si="1"/>
        <v>75</v>
      </c>
      <c r="E10" s="7">
        <f t="shared" si="1"/>
        <v>141</v>
      </c>
      <c r="F10" s="7">
        <f t="shared" si="1"/>
        <v>42</v>
      </c>
    </row>
  </sheetData>
  <mergeCells count="1">
    <mergeCell ref="B1:F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38" sqref="E38"/>
    </sheetView>
  </sheetViews>
  <sheetFormatPr defaultRowHeight="15" x14ac:dyDescent="0.25"/>
  <cols>
    <col min="1" max="1" width="16.5703125" style="5" bestFit="1" customWidth="1"/>
    <col min="2" max="2" width="24.140625" style="5" bestFit="1" customWidth="1"/>
    <col min="3" max="3" width="14.85546875" style="5" bestFit="1" customWidth="1"/>
    <col min="4" max="4" width="14.28515625" style="5" bestFit="1" customWidth="1"/>
    <col min="5" max="5" width="21.42578125" style="5" bestFit="1" customWidth="1"/>
    <col min="6" max="16384" width="9.140625" style="5"/>
  </cols>
  <sheetData>
    <row r="1" spans="1:5" x14ac:dyDescent="0.25">
      <c r="A1" s="7"/>
      <c r="B1" s="1" t="s">
        <v>7</v>
      </c>
      <c r="C1" s="4"/>
      <c r="D1" s="4"/>
      <c r="E1" s="4"/>
    </row>
    <row r="2" spans="1:5" x14ac:dyDescent="0.25">
      <c r="A2" s="6" t="s">
        <v>6</v>
      </c>
      <c r="B2" s="7" t="s">
        <v>8</v>
      </c>
      <c r="C2" s="7" t="s">
        <v>9</v>
      </c>
      <c r="D2" s="7" t="s">
        <v>10</v>
      </c>
      <c r="E2" s="7" t="s">
        <v>11</v>
      </c>
    </row>
    <row r="3" spans="1:5" x14ac:dyDescent="0.25">
      <c r="A3" s="6" t="s">
        <v>0</v>
      </c>
      <c r="B3" s="3">
        <v>43</v>
      </c>
      <c r="C3" s="3">
        <v>19</v>
      </c>
      <c r="D3" s="3">
        <v>25</v>
      </c>
      <c r="E3" s="3">
        <v>13</v>
      </c>
    </row>
    <row r="4" spans="1:5" x14ac:dyDescent="0.25">
      <c r="A4" s="6" t="s">
        <v>1</v>
      </c>
      <c r="B4" s="3">
        <v>75</v>
      </c>
      <c r="C4" s="3">
        <v>18</v>
      </c>
      <c r="D4" s="3">
        <v>35</v>
      </c>
      <c r="E4" s="3">
        <v>6</v>
      </c>
    </row>
    <row r="5" spans="1:5" x14ac:dyDescent="0.25">
      <c r="A5" s="6" t="s">
        <v>2</v>
      </c>
      <c r="B5" s="3">
        <v>70</v>
      </c>
      <c r="C5" s="3">
        <v>34</v>
      </c>
      <c r="D5" s="3">
        <v>69</v>
      </c>
      <c r="E5" s="3">
        <v>22</v>
      </c>
    </row>
    <row r="6" spans="1:5" x14ac:dyDescent="0.25">
      <c r="A6" s="6" t="s">
        <v>3</v>
      </c>
      <c r="B6" s="3">
        <v>11</v>
      </c>
      <c r="C6" s="3">
        <v>2</v>
      </c>
      <c r="D6" s="3">
        <v>6</v>
      </c>
      <c r="E6" s="3">
        <v>0</v>
      </c>
    </row>
    <row r="7" spans="1:5" x14ac:dyDescent="0.25">
      <c r="A7" s="6" t="s">
        <v>4</v>
      </c>
      <c r="B7" s="3">
        <v>0</v>
      </c>
      <c r="C7" s="3">
        <v>0</v>
      </c>
      <c r="D7" s="3">
        <v>0</v>
      </c>
      <c r="E7" s="3">
        <v>0</v>
      </c>
    </row>
    <row r="8" spans="1:5" x14ac:dyDescent="0.25">
      <c r="A8" s="6" t="s">
        <v>5</v>
      </c>
      <c r="B8" s="3">
        <v>15</v>
      </c>
      <c r="C8" s="3">
        <v>2</v>
      </c>
      <c r="D8" s="3">
        <v>6</v>
      </c>
      <c r="E8" s="3">
        <v>1</v>
      </c>
    </row>
    <row r="10" spans="1:5" x14ac:dyDescent="0.25">
      <c r="A10" s="2" t="s">
        <v>12</v>
      </c>
      <c r="B10" s="7">
        <f>SUM(B3:B8)</f>
        <v>214</v>
      </c>
      <c r="C10" s="7">
        <f t="shared" ref="C10:E10" si="0">SUM(C3:C8)</f>
        <v>75</v>
      </c>
      <c r="D10" s="7">
        <f t="shared" si="0"/>
        <v>141</v>
      </c>
      <c r="E10" s="7">
        <f t="shared" si="0"/>
        <v>42</v>
      </c>
    </row>
  </sheetData>
  <mergeCells count="1">
    <mergeCell ref="B1:E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H38" sqref="H38"/>
    </sheetView>
  </sheetViews>
  <sheetFormatPr defaultRowHeight="15" x14ac:dyDescent="0.25"/>
  <cols>
    <col min="1" max="1" width="16.5703125" style="5" bestFit="1" customWidth="1"/>
    <col min="2" max="2" width="34.7109375" style="5" bestFit="1" customWidth="1"/>
    <col min="3" max="3" width="31.5703125" style="5" bestFit="1" customWidth="1"/>
    <col min="4" max="4" width="31.5703125" style="5" customWidth="1"/>
    <col min="5" max="5" width="14.28515625" style="5" bestFit="1" customWidth="1"/>
    <col min="6" max="6" width="21.42578125" style="5" bestFit="1" customWidth="1"/>
    <col min="7" max="16384" width="9.140625" style="5"/>
  </cols>
  <sheetData>
    <row r="1" spans="1:6" x14ac:dyDescent="0.25">
      <c r="A1" s="7"/>
      <c r="B1" s="1" t="s">
        <v>7</v>
      </c>
      <c r="C1" s="4"/>
      <c r="D1" s="4"/>
      <c r="E1" s="4"/>
      <c r="F1" s="4"/>
    </row>
    <row r="2" spans="1:6" x14ac:dyDescent="0.25">
      <c r="A2" s="6" t="s">
        <v>6</v>
      </c>
      <c r="B2" s="7" t="s">
        <v>14</v>
      </c>
      <c r="C2" s="7" t="s">
        <v>13</v>
      </c>
      <c r="D2" s="7" t="s">
        <v>9</v>
      </c>
      <c r="E2" s="7" t="s">
        <v>10</v>
      </c>
      <c r="F2" s="7" t="s">
        <v>11</v>
      </c>
    </row>
    <row r="3" spans="1:6" x14ac:dyDescent="0.25">
      <c r="A3" s="6" t="s">
        <v>0</v>
      </c>
      <c r="B3" s="3">
        <v>43</v>
      </c>
      <c r="C3" s="3">
        <f>SUM(D3:F3)</f>
        <v>57</v>
      </c>
      <c r="D3" s="3">
        <v>19</v>
      </c>
      <c r="E3" s="3">
        <v>25</v>
      </c>
      <c r="F3" s="3">
        <v>13</v>
      </c>
    </row>
    <row r="4" spans="1:6" x14ac:dyDescent="0.25">
      <c r="A4" s="6" t="s">
        <v>1</v>
      </c>
      <c r="B4" s="3">
        <v>75</v>
      </c>
      <c r="C4" s="3">
        <f t="shared" ref="C4:C8" si="0">SUM(D4:F4)</f>
        <v>59</v>
      </c>
      <c r="D4" s="3">
        <v>18</v>
      </c>
      <c r="E4" s="3">
        <v>35</v>
      </c>
      <c r="F4" s="3">
        <v>6</v>
      </c>
    </row>
    <row r="5" spans="1:6" x14ac:dyDescent="0.25">
      <c r="A5" s="6" t="s">
        <v>2</v>
      </c>
      <c r="B5" s="3">
        <v>70</v>
      </c>
      <c r="C5" s="3">
        <f t="shared" si="0"/>
        <v>125</v>
      </c>
      <c r="D5" s="3">
        <v>34</v>
      </c>
      <c r="E5" s="3">
        <v>69</v>
      </c>
      <c r="F5" s="3">
        <v>22</v>
      </c>
    </row>
    <row r="6" spans="1:6" x14ac:dyDescent="0.25">
      <c r="A6" s="6" t="s">
        <v>3</v>
      </c>
      <c r="B6" s="3">
        <v>11</v>
      </c>
      <c r="C6" s="3">
        <f t="shared" si="0"/>
        <v>8</v>
      </c>
      <c r="D6" s="3">
        <v>2</v>
      </c>
      <c r="E6" s="3">
        <v>6</v>
      </c>
      <c r="F6" s="3">
        <v>0</v>
      </c>
    </row>
    <row r="7" spans="1:6" x14ac:dyDescent="0.25">
      <c r="A7" s="6" t="s">
        <v>4</v>
      </c>
      <c r="B7" s="3">
        <v>0</v>
      </c>
      <c r="C7" s="3">
        <f t="shared" si="0"/>
        <v>0</v>
      </c>
      <c r="D7" s="3">
        <v>0</v>
      </c>
      <c r="E7" s="3">
        <v>0</v>
      </c>
      <c r="F7" s="3">
        <v>0</v>
      </c>
    </row>
    <row r="8" spans="1:6" x14ac:dyDescent="0.25">
      <c r="A8" s="6" t="s">
        <v>5</v>
      </c>
      <c r="B8" s="3">
        <v>15</v>
      </c>
      <c r="C8" s="3">
        <f t="shared" si="0"/>
        <v>9</v>
      </c>
      <c r="D8" s="3">
        <v>2</v>
      </c>
      <c r="E8" s="3">
        <v>6</v>
      </c>
      <c r="F8" s="3">
        <v>1</v>
      </c>
    </row>
    <row r="10" spans="1:6" x14ac:dyDescent="0.25">
      <c r="A10" s="2" t="s">
        <v>12</v>
      </c>
      <c r="B10" s="7">
        <f>SUM(B3:B8)</f>
        <v>214</v>
      </c>
      <c r="C10" s="7">
        <f t="shared" ref="C10:F10" si="1">SUM(C3:C8)</f>
        <v>258</v>
      </c>
      <c r="D10" s="7">
        <f t="shared" si="1"/>
        <v>75</v>
      </c>
      <c r="E10" s="7">
        <f t="shared" si="1"/>
        <v>141</v>
      </c>
      <c r="F10" s="7">
        <f t="shared" si="1"/>
        <v>42</v>
      </c>
    </row>
  </sheetData>
  <mergeCells count="1">
    <mergeCell ref="B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Numb of Patients by Mutation</vt:lpstr>
      <vt:lpstr>Numb of Patients Mutation Total</vt:lpstr>
      <vt:lpstr>%age of Patients by Mutation</vt:lpstr>
      <vt:lpstr>%age of Patients Mutation Total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Buchanan (PhD Immuno &amp; Immunot FT (A300))</dc:creator>
  <cp:lastModifiedBy>Richard Buchanan (PhD Immuno &amp; Immunot FT (A300))</cp:lastModifiedBy>
  <dcterms:created xsi:type="dcterms:W3CDTF">2019-02-18T09:42:50Z</dcterms:created>
  <dcterms:modified xsi:type="dcterms:W3CDTF">2019-02-18T11:36:16Z</dcterms:modified>
</cp:coreProperties>
</file>