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ecritech-my.sharepoint.com/personal/sitirahmanah_decritech_com/Documents/Documents/Data Analyst Study/Excel/"/>
    </mc:Choice>
  </mc:AlternateContent>
  <xr:revisionPtr revIDLastSave="13" documentId="8_{8482F9FD-94F9-47F5-9E67-459D0DA8B48A}" xr6:coauthVersionLast="47" xr6:coauthVersionMax="47" xr10:uidLastSave="{C0F20221-8377-455A-BDBD-37D8627CEED9}"/>
  <bookViews>
    <workbookView xWindow="-289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<sst xmlns="http://schemas.openxmlformats.org/spreadsheetml/2006/main" count="16267" uniqueCount="51">
  <si>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</si>
  <si>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</si>
  <si>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</si>
  <si>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</si>
  <si>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</si>
  <si>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</si>
  <si>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</si>
  <si>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</si>
  <si>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</si>
  <si>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</si>
  <si>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</si>
  <si>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</si>
  <si>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</si>
  <si>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</si>
  <si>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</si>
  <si>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</si>
  <si>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</si>
  <si>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</si>
  <si>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</si>
  <si>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</si>
  <si>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</si>
  <si>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</si>
  <si>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</si>
  <si>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</si>
  <si>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</si>
  <si>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</si>
  <si>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</si>
  <si>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</si>
  <si>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</si>
  <si>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</si>
  <si>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</si>
  <si>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</si>
  <si>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</si>
  <si>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</si>
  <si>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</si>
  <si>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</si>
  <si>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</si>
  <si>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</si>
  <si>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</si>
  <si>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</si>
  <si>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</si>
  <si>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</si>
  <si>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</si>
  <si>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</si>
  <si>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</si>
  <si>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</si>
  <si>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</si>
  <si>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Middle Age (36-55)</t>
  </si>
  <si>
    <t>Old (56 and above)</t>
  </si>
  <si>
    <t>Young (35 and below)</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</si>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</sst>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3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0033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 #,##0_-;_-* "-"??_-;_-@_-</c:formatCode>
                <c:ptCount val="2"/>
                <c:pt idx="0">
                  <c:v>53440</c:v>
                </c:pt>
                <c:pt idx="1">
                  <c:v>56208.178438661707</c:v>
                </c:pt>
              </c:numCache>
            </c:numRef>
          </c:val>
          <c:extLst>
            <c:ext xmlns:c16="http://schemas.microsoft.com/office/drawing/2014/chart" uri="{C3380CC4-5D6E-409C-BE32-E72D297353CC}">
              <c16:uniqueId val="{00000000-8473-4581-A570-BB0C0A853556}"/>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73-4581-A570-BB0C0A853556}"/>
            </c:ext>
          </c:extLst>
        </c:ser>
        <c:dLbls>
          <c:showLegendKey val="0"/>
          <c:showVal val="0"/>
          <c:showCatName val="0"/>
          <c:showSerName val="0"/>
          <c:showPercent val="0"/>
          <c:showBubbleSize val="0"/>
        </c:dLbls>
        <c:gapWidth val="219"/>
        <c:overlap val="-27"/>
        <c:axId val="569367520"/>
        <c:axId val="2077912416"/>
      </c:barChart>
      <c:catAx>
        <c:axId val="56936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2416"/>
        <c:crosses val="autoZero"/>
        <c:auto val="1"/>
        <c:lblAlgn val="ctr"/>
        <c:lblOffset val="100"/>
        <c:noMultiLvlLbl val="0"/>
      </c:catAx>
      <c:valAx>
        <c:axId val="207791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7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&gt;10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CD-4F12-8D9F-2723977EE48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&gt;10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CD-4F12-8D9F-2723977EE48E}"/>
            </c:ext>
          </c:extLst>
        </c:ser>
        <c:dLbls>
          <c:showLegendKey val="0"/>
          <c:showVal val="0"/>
          <c:showCatName val="0"/>
          <c:showSerName val="0"/>
          <c:showPercent val="0"/>
          <c:showBubbleSize val="0"/>
        </c:dLbls>
        <c:smooth val="0"/>
        <c:axId val="427430528"/>
        <c:axId val="439138944"/>
      </c:lineChart>
      <c:catAx>
        <c:axId val="42743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38944"/>
        <c:crosses val="autoZero"/>
        <c:auto val="1"/>
        <c:lblAlgn val="ctr"/>
        <c:lblOffset val="100"/>
        <c:noMultiLvlLbl val="0"/>
      </c:catAx>
      <c:valAx>
        <c:axId val="43913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Young (35 and below)</c:v>
                </c:pt>
                <c:pt idx="1">
                  <c:v>Middle Age (36-55)</c:v>
                </c:pt>
                <c:pt idx="2">
                  <c:v>Old (56 and above)</c:v>
                </c:pt>
              </c:strCache>
            </c:strRef>
          </c:cat>
          <c:val>
            <c:numRef>
              <c:f>'Pivot Table'!$B$53:$B$56</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1ED8-447A-B66E-FBFF1B5BC6C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Young (35 and below)</c:v>
                </c:pt>
                <c:pt idx="1">
                  <c:v>Middle Age (36-55)</c:v>
                </c:pt>
                <c:pt idx="2">
                  <c:v>Old (56 and above)</c:v>
                </c:pt>
              </c:strCache>
            </c:strRef>
          </c:cat>
          <c:val>
            <c:numRef>
              <c:f>'Pivot Table'!$C$53:$C$56</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1-1ED8-447A-B66E-FBFF1B5BC6C4}"/>
            </c:ext>
          </c:extLst>
        </c:ser>
        <c:dLbls>
          <c:showLegendKey val="0"/>
          <c:showVal val="0"/>
          <c:showCatName val="0"/>
          <c:showSerName val="0"/>
          <c:showPercent val="0"/>
          <c:showBubbleSize val="0"/>
        </c:dLbls>
        <c:marker val="1"/>
        <c:smooth val="0"/>
        <c:axId val="566372992"/>
        <c:axId val="1958387104"/>
      </c:lineChart>
      <c:catAx>
        <c:axId val="56637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87104"/>
        <c:crosses val="autoZero"/>
        <c:auto val="1"/>
        <c:lblAlgn val="ctr"/>
        <c:lblOffset val="100"/>
        <c:noMultiLvlLbl val="0"/>
      </c:catAx>
      <c:valAx>
        <c:axId val="195838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7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 #,##0_-;_-* "-"??_-;_-@_-</c:formatCode>
                <c:ptCount val="2"/>
                <c:pt idx="0">
                  <c:v>53440</c:v>
                </c:pt>
                <c:pt idx="1">
                  <c:v>56208.178438661707</c:v>
                </c:pt>
              </c:numCache>
            </c:numRef>
          </c:val>
          <c:extLst>
            <c:ext xmlns:c16="http://schemas.microsoft.com/office/drawing/2014/chart" uri="{C3380CC4-5D6E-409C-BE32-E72D297353CC}">
              <c16:uniqueId val="{00000000-96CA-4279-A736-301EA6EC2AF7}"/>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6CA-4279-A736-301EA6EC2AF7}"/>
            </c:ext>
          </c:extLst>
        </c:ser>
        <c:dLbls>
          <c:showLegendKey val="0"/>
          <c:showVal val="0"/>
          <c:showCatName val="0"/>
          <c:showSerName val="0"/>
          <c:showPercent val="0"/>
          <c:showBubbleSize val="0"/>
        </c:dLbls>
        <c:gapWidth val="219"/>
        <c:overlap val="-27"/>
        <c:axId val="569367520"/>
        <c:axId val="2077912416"/>
      </c:barChart>
      <c:catAx>
        <c:axId val="56936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2416"/>
        <c:crosses val="autoZero"/>
        <c:auto val="1"/>
        <c:lblAlgn val="ctr"/>
        <c:lblOffset val="100"/>
        <c:noMultiLvlLbl val="0"/>
      </c:catAx>
      <c:valAx>
        <c:axId val="207791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7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Young (35 and below)</c:v>
                </c:pt>
                <c:pt idx="1">
                  <c:v>Middle Age (36-55)</c:v>
                </c:pt>
                <c:pt idx="2">
                  <c:v>Old (56 and above)</c:v>
                </c:pt>
              </c:strCache>
            </c:strRef>
          </c:cat>
          <c:val>
            <c:numRef>
              <c:f>'Pivot Table'!$B$53:$B$56</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4711-4B78-AEFE-660C711253A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Young (35 and below)</c:v>
                </c:pt>
                <c:pt idx="1">
                  <c:v>Middle Age (36-55)</c:v>
                </c:pt>
                <c:pt idx="2">
                  <c:v>Old (56 and above)</c:v>
                </c:pt>
              </c:strCache>
            </c:strRef>
          </c:cat>
          <c:val>
            <c:numRef>
              <c:f>'Pivot Table'!$C$53:$C$56</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1-4711-4B78-AEFE-660C711253A5}"/>
            </c:ext>
          </c:extLst>
        </c:ser>
        <c:dLbls>
          <c:showLegendKey val="0"/>
          <c:showVal val="0"/>
          <c:showCatName val="0"/>
          <c:showSerName val="0"/>
          <c:showPercent val="0"/>
          <c:showBubbleSize val="0"/>
        </c:dLbls>
        <c:marker val="1"/>
        <c:smooth val="0"/>
        <c:axId val="566372992"/>
        <c:axId val="1958387104"/>
      </c:lineChart>
      <c:catAx>
        <c:axId val="56637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87104"/>
        <c:crosses val="autoZero"/>
        <c:auto val="1"/>
        <c:lblAlgn val="ctr"/>
        <c:lblOffset val="100"/>
        <c:noMultiLvlLbl val="0"/>
      </c:catAx>
      <c:valAx>
        <c:axId val="195838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7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Guided Excel Project - Bike Sales Dashboard.xlsx]Pivot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&gt;10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0C-41D0-85A3-24694A5F4AB9}"/>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&gt;10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0C-41D0-85A3-24694A5F4AB9}"/>
            </c:ext>
          </c:extLst>
        </c:ser>
        <c:dLbls>
          <c:showLegendKey val="0"/>
          <c:showVal val="0"/>
          <c:showCatName val="0"/>
          <c:showSerName val="0"/>
          <c:showPercent val="0"/>
          <c:showBubbleSize val="0"/>
        </c:dLbls>
        <c:smooth val="0"/>
        <c:axId val="427430528"/>
        <c:axId val="439138944"/>
      </c:lineChart>
      <c:catAx>
        <c:axId val="42743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38944"/>
        <c:crosses val="autoZero"/>
        <c:auto val="1"/>
        <c:lblAlgn val="ctr"/>
        <c:lblOffset val="100"/>
        <c:noMultiLvlLbl val="0"/>
      </c:catAx>
      <c:valAx>
        <c:axId val="43913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38100</xdr:colOff>
      <xdr:row>16</xdr:row>
      <xdr:rowOff>28575</xdr:rowOff>
    </xdr:to>
    <xdr:graphicFrame macro="">
      <xdr:nvGraphicFramePr>
        <xdr:cNvPr id="3" name="Chart 2">
          <a:extLst>
            <a:ext uri="{FF2B5EF4-FFF2-40B4-BE49-F238E27FC236}">
              <a16:creationId xmlns:a16="http://schemas.microsoft.com/office/drawing/2014/main" id="{04A95246-85C2-48B0-A2AB-7C254C063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26</xdr:row>
      <xdr:rowOff>0</xdr:rowOff>
    </xdr:from>
    <xdr:to>
      <xdr:col>13</xdr:col>
      <xdr:colOff>38100</xdr:colOff>
      <xdr:row>41</xdr:row>
      <xdr:rowOff>28575</xdr:rowOff>
    </xdr:to>
    <xdr:graphicFrame macro="">
      <xdr:nvGraphicFramePr>
        <xdr:cNvPr id="5" name="Chart 4">
          <a:extLst>
            <a:ext uri="{FF2B5EF4-FFF2-40B4-BE49-F238E27FC236}">
              <a16:creationId xmlns:a16="http://schemas.microsoft.com/office/drawing/2014/main" id="{3524C76A-C884-40CF-91DD-0E9006DA0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47</xdr:row>
      <xdr:rowOff>0</xdr:rowOff>
    </xdr:from>
    <xdr:to>
      <xdr:col>13</xdr:col>
      <xdr:colOff>38100</xdr:colOff>
      <xdr:row>62</xdr:row>
      <xdr:rowOff>28575</xdr:rowOff>
    </xdr:to>
    <xdr:graphicFrame macro="">
      <xdr:nvGraphicFramePr>
        <xdr:cNvPr id="7" name="Chart 6">
          <a:extLst>
            <a:ext uri="{FF2B5EF4-FFF2-40B4-BE49-F238E27FC236}">
              <a16:creationId xmlns:a16="http://schemas.microsoft.com/office/drawing/2014/main" id="{A881DD51-E127-489C-ABEE-AAE055B4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3</xdr:col>
      <xdr:colOff>47</xdr:colOff>
      <xdr:row>12</xdr:row>
      <xdr:rowOff>0</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F7D7627B-DF46-4045-80B5-B90A46EC5E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59417"/>
              <a:ext cx="1936797"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8986</xdr:colOff>
      <xdr:row>19</xdr:row>
      <xdr:rowOff>9526</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B31D045B-798F-4351-AE17-CECBEFCD4D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9001"/>
              <a:ext cx="1945736" cy="1268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9478</xdr:colOff>
      <xdr:row>29</xdr:row>
      <xdr:rowOff>0</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D29D6A86-0011-4859-A014-9C017D30D5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8417"/>
              <a:ext cx="1946228" cy="1799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0</xdr:rowOff>
    </xdr:from>
    <xdr:to>
      <xdr:col>10</xdr:col>
      <xdr:colOff>38100</xdr:colOff>
      <xdr:row>22</xdr:row>
      <xdr:rowOff>28575</xdr:rowOff>
    </xdr:to>
    <xdr:graphicFrame macro="">
      <xdr:nvGraphicFramePr>
        <xdr:cNvPr id="21" name="Chart 20">
          <a:extLst>
            <a:ext uri="{FF2B5EF4-FFF2-40B4-BE49-F238E27FC236}">
              <a16:creationId xmlns:a16="http://schemas.microsoft.com/office/drawing/2014/main" id="{CE6BA50C-93FF-4C1C-B97E-C006052E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0</xdr:rowOff>
    </xdr:from>
    <xdr:to>
      <xdr:col>17</xdr:col>
      <xdr:colOff>38100</xdr:colOff>
      <xdr:row>22</xdr:row>
      <xdr:rowOff>28575</xdr:rowOff>
    </xdr:to>
    <xdr:graphicFrame macro="">
      <xdr:nvGraphicFramePr>
        <xdr:cNvPr id="22" name="Chart 21">
          <a:extLst>
            <a:ext uri="{FF2B5EF4-FFF2-40B4-BE49-F238E27FC236}">
              <a16:creationId xmlns:a16="http://schemas.microsoft.com/office/drawing/2014/main" id="{A9939332-672C-4777-9DBF-BF19CFC6E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1257</xdr:rowOff>
    </xdr:from>
    <xdr:to>
      <xdr:col>17</xdr:col>
      <xdr:colOff>38100</xdr:colOff>
      <xdr:row>42</xdr:row>
      <xdr:rowOff>0</xdr:rowOff>
    </xdr:to>
    <xdr:graphicFrame macro="">
      <xdr:nvGraphicFramePr>
        <xdr:cNvPr id="23" name="Chart 22">
          <a:extLst>
            <a:ext uri="{FF2B5EF4-FFF2-40B4-BE49-F238E27FC236}">
              <a16:creationId xmlns:a16="http://schemas.microsoft.com/office/drawing/2014/main" id="{6B52F34B-BE8F-4890-A8BA-4BAF25345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raxia ataraxiae" refreshedDate="44993.710449189814" createdVersion="8" refreshedVersion="8" minRefreshableVersion="3" recordCount="1000" xr:uid="{E29D7BC5-117F-48B7-99B0-7D883251DA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6-55)"/>
        <s v="Old (56 and above)"/>
        <s v="Young (35 and below)"/>
        <s v="Old (60 and above)" u="1"/>
        <s v="Young" u="1"/>
        <s v="Young (Below 40)" u="1"/>
        <s v="Middle Age (40-59)"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7004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2"/>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54D9F-5628-4EB6-9804-9229B09AE4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7"/>
        <item m="1" x="8"/>
        <item m="1" x="4"/>
        <item m="1" x="5"/>
        <item m="1" x="6"/>
        <item m="1" x="3"/>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1" format="22" series="1">
      <pivotArea type="data" outline="0" fieldPosition="0">
        <references count="2">
          <reference field="4294967294" count="1" selected="0">
            <x v="0"/>
          </reference>
          <reference field="13" count="1" selected="0">
            <x v="0"/>
          </reference>
        </references>
      </pivotArea>
    </chartFormat>
    <chartFormat chart="11" format="23"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2BB31-E1A3-4B6C-BBAA-38B8359DDF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1" format="20" series="1">
      <pivotArea type="data" outline="0" fieldPosition="0">
        <references count="2">
          <reference field="4294967294" count="1" selected="0">
            <x v="0"/>
          </reference>
          <reference field="13" count="1" selected="0">
            <x v="0"/>
          </reference>
        </references>
      </pivotArea>
    </chartFormat>
    <chartFormat chart="11" format="21" series="1">
      <pivotArea type="data" outline="0" fieldPosition="0">
        <references count="2">
          <reference field="4294967294" count="1" selected="0">
            <x v="0"/>
          </reference>
          <reference field="13" count="1" selected="0">
            <x v="1"/>
          </reference>
        </references>
      </pivotArea>
    </chartFormat>
    <chartFormat chart="13" format="24" series="1">
      <pivotArea type="data" outline="0" fieldPosition="0">
        <references count="2">
          <reference field="4294967294" count="1" selected="0">
            <x v="0"/>
          </reference>
          <reference field="13" count="1" selected="0">
            <x v="0"/>
          </reference>
        </references>
      </pivotArea>
    </chartFormat>
    <chartFormat chart="13" format="25" series="1">
      <pivotArea type="data" outline="0" fieldPosition="0">
        <references count="2">
          <reference field="4294967294" count="1" selected="0">
            <x v="0"/>
          </reference>
          <reference field="13" count="1" selected="0">
            <x v="1"/>
          </reference>
        </references>
      </pivotArea>
    </chartFormat>
    <chartFormat chart="14" format="26" series="1">
      <pivotArea type="data" outline="0" fieldPosition="0">
        <references count="2">
          <reference field="4294967294" count="1" selected="0">
            <x v="0"/>
          </reference>
          <reference field="13" count="1" selected="0">
            <x v="0"/>
          </reference>
        </references>
      </pivotArea>
    </chartFormat>
    <chartFormat chart="14" format="27" series="1">
      <pivotArea type="data" outline="0" fieldPosition="0">
        <references count="2">
          <reference field="4294967294" count="1" selected="0">
            <x v="0"/>
          </reference>
          <reference field="13" count="1" selected="0">
            <x v="1"/>
          </reference>
        </references>
      </pivotArea>
    </chartFormat>
    <chartFormat chart="15" format="28" series="1">
      <pivotArea type="data" outline="0" fieldPosition="0">
        <references count="2">
          <reference field="4294967294" count="1" selected="0">
            <x v="0"/>
          </reference>
          <reference field="13" count="1" selected="0">
            <x v="0"/>
          </reference>
        </references>
      </pivotArea>
    </chartFormat>
    <chartFormat chart="15" format="2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BCA6E-A290-4406-8DA8-1506BA8134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F380CC-8ED3-40F4-B765-2C2497AE6FCF}" sourceName="Marital Status">
  <pivotTables>
    <pivotTable tabId="3" name="PivotTable2"/>
    <pivotTable tabId="3" name="PivotTable3"/>
    <pivotTable tabId="3" name="PivotTable4"/>
  </pivotTables>
  <data>
    <tabular pivotCacheId="2027004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33D44B-F663-42AC-9EBA-E1FF4937185E}" sourceName="Region">
  <pivotTables>
    <pivotTable tabId="3" name="PivotTable2"/>
    <pivotTable tabId="3" name="PivotTable3"/>
    <pivotTable tabId="3" name="PivotTable4"/>
  </pivotTables>
  <data>
    <tabular pivotCacheId="20270048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ACEF39-44DF-4470-BEEE-586AB615FD80}" sourceName="Education">
  <pivotTables>
    <pivotTable tabId="3" name="PivotTable2"/>
    <pivotTable tabId="3" name="PivotTable3"/>
    <pivotTable tabId="3" name="PivotTable4"/>
  </pivotTables>
  <data>
    <tabular pivotCacheId="20270048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5C3832-2FAE-4067-845D-C9F47154C080}" cache="Slicer_Marital_Status" caption="Marital Status" rowHeight="241300"/>
  <slicer name="Region" xr10:uid="{B4D0B556-3528-4A43-92EE-21E9044001C6}" cache="Slicer_Region" caption="Region" rowHeight="241300"/>
  <slicer name="Education" xr10:uid="{2397C5DA-ECC6-4F92-AA26-1AD4EE6EDD8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33" sqref="N103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16806-F512-4B0B-8BAB-065B7644D8B7}">
  <dimension ref="A1:N1001"/>
  <sheetViews>
    <sheetView workbookViewId="0">
      <selection activeCell="M2" sqref="M2"/>
    </sheetView>
  </sheetViews>
  <sheetFormatPr defaultRowHeight="14.25" x14ac:dyDescent="0.45"/>
  <cols>
    <col min="1" max="1" width="5.73046875" bestFit="1" customWidth="1"/>
    <col min="2" max="2" width="14.59765625" bestFit="1" customWidth="1"/>
    <col min="3" max="3" width="9.265625" bestFit="1" customWidth="1"/>
    <col min="4" max="4" width="9.265625" style="3" bestFit="1" customWidth="1"/>
    <col min="5" max="5" width="10.19921875" bestFit="1" customWidth="1"/>
    <col min="6" max="6" width="16.46484375" bestFit="1" customWidth="1"/>
    <col min="7" max="7" width="13.1328125" bestFit="1" customWidth="1"/>
    <col min="8" max="8" width="14.06640625" bestFit="1" customWidth="1"/>
    <col min="9" max="9" width="6.59765625" bestFit="1" customWidth="1"/>
    <col min="10" max="10" width="19" customWidth="1"/>
    <col min="11" max="11" width="13" bestFit="1" customWidth="1"/>
    <col min="12" max="12" width="6.33203125" bestFit="1" customWidth="1"/>
    <col min="13" max="13" width="18.86328125" bestFit="1" customWidth="1"/>
    <col min="14" max="14" width="15.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IF(L2&gt;55,"Old (56 and above)",IF(L2&gt;=36,"Middle Age (36-55)",IF(L2&lt;36,"Young (35 and below)","Invalid")))</f>
        <v>Middle Age (36-55)</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 (56 and above)",IF(L3&gt;=36,"Middle Age (36-55)",IF(L3&lt;36,"Young (35 and below)","Invalid")))</f>
        <v>Middle Age (36-55)</v>
      </c>
      <c r="N3" t="s">
        <v>18</v>
      </c>
    </row>
    <row r="4" spans="1:14" x14ac:dyDescent="0.45">
      <c r="A4">
        <v>14177</v>
      </c>
      <c r="B4" t="s">
        <v>36</v>
      </c>
      <c r="C4" t="s">
        <v>39</v>
      </c>
      <c r="D4" s="3">
        <v>80000</v>
      </c>
      <c r="E4">
        <v>5</v>
      </c>
      <c r="F4" t="s">
        <v>19</v>
      </c>
      <c r="G4" t="s">
        <v>21</v>
      </c>
      <c r="H4" t="s">
        <v>18</v>
      </c>
      <c r="I4">
        <v>2</v>
      </c>
      <c r="J4" t="s">
        <v>22</v>
      </c>
      <c r="K4" t="s">
        <v>17</v>
      </c>
      <c r="L4">
        <v>60</v>
      </c>
      <c r="M4" t="str">
        <f t="shared" si="0"/>
        <v>Old (56 and above)</v>
      </c>
      <c r="N4" t="s">
        <v>18</v>
      </c>
    </row>
    <row r="5" spans="1:14" x14ac:dyDescent="0.45">
      <c r="A5">
        <v>24381</v>
      </c>
      <c r="B5" t="s">
        <v>37</v>
      </c>
      <c r="C5" t="s">
        <v>39</v>
      </c>
      <c r="D5" s="3">
        <v>70000</v>
      </c>
      <c r="E5">
        <v>0</v>
      </c>
      <c r="F5" t="s">
        <v>13</v>
      </c>
      <c r="G5" t="s">
        <v>21</v>
      </c>
      <c r="H5" t="s">
        <v>15</v>
      </c>
      <c r="I5">
        <v>1</v>
      </c>
      <c r="J5" t="s">
        <v>23</v>
      </c>
      <c r="K5" t="s">
        <v>24</v>
      </c>
      <c r="L5">
        <v>41</v>
      </c>
      <c r="M5" t="str">
        <f t="shared" si="0"/>
        <v>Middle Age (36-55)</v>
      </c>
      <c r="N5" t="s">
        <v>15</v>
      </c>
    </row>
    <row r="6" spans="1:14" x14ac:dyDescent="0.45">
      <c r="A6">
        <v>25597</v>
      </c>
      <c r="B6" t="s">
        <v>37</v>
      </c>
      <c r="C6" t="s">
        <v>39</v>
      </c>
      <c r="D6" s="3">
        <v>30000</v>
      </c>
      <c r="E6">
        <v>0</v>
      </c>
      <c r="F6" t="s">
        <v>13</v>
      </c>
      <c r="G6" t="s">
        <v>20</v>
      </c>
      <c r="H6" t="s">
        <v>18</v>
      </c>
      <c r="I6">
        <v>0</v>
      </c>
      <c r="J6" t="s">
        <v>16</v>
      </c>
      <c r="K6" t="s">
        <v>17</v>
      </c>
      <c r="L6">
        <v>36</v>
      </c>
      <c r="M6" t="str">
        <f t="shared" si="0"/>
        <v>Middle Age (36-55)</v>
      </c>
      <c r="N6" t="s">
        <v>15</v>
      </c>
    </row>
    <row r="7" spans="1:14" x14ac:dyDescent="0.45">
      <c r="A7">
        <v>13507</v>
      </c>
      <c r="B7" t="s">
        <v>36</v>
      </c>
      <c r="C7" t="s">
        <v>38</v>
      </c>
      <c r="D7" s="3">
        <v>10000</v>
      </c>
      <c r="E7">
        <v>2</v>
      </c>
      <c r="F7" t="s">
        <v>19</v>
      </c>
      <c r="G7" t="s">
        <v>25</v>
      </c>
      <c r="H7" t="s">
        <v>15</v>
      </c>
      <c r="I7">
        <v>0</v>
      </c>
      <c r="J7" t="s">
        <v>26</v>
      </c>
      <c r="K7" t="s">
        <v>17</v>
      </c>
      <c r="L7">
        <v>50</v>
      </c>
      <c r="M7" t="str">
        <f t="shared" si="0"/>
        <v>Middle Age (36-55)</v>
      </c>
      <c r="N7" t="s">
        <v>18</v>
      </c>
    </row>
    <row r="8" spans="1:14" x14ac:dyDescent="0.45">
      <c r="A8">
        <v>27974</v>
      </c>
      <c r="B8" t="s">
        <v>37</v>
      </c>
      <c r="C8" t="s">
        <v>39</v>
      </c>
      <c r="D8" s="3">
        <v>160000</v>
      </c>
      <c r="E8">
        <v>2</v>
      </c>
      <c r="F8" t="s">
        <v>27</v>
      </c>
      <c r="G8" t="s">
        <v>28</v>
      </c>
      <c r="H8" t="s">
        <v>15</v>
      </c>
      <c r="I8">
        <v>4</v>
      </c>
      <c r="J8" t="s">
        <v>16</v>
      </c>
      <c r="K8" t="s">
        <v>24</v>
      </c>
      <c r="L8">
        <v>33</v>
      </c>
      <c r="M8" t="str">
        <f t="shared" si="0"/>
        <v>Young (35 and below)</v>
      </c>
      <c r="N8" t="s">
        <v>15</v>
      </c>
    </row>
    <row r="9" spans="1:14" x14ac:dyDescent="0.45">
      <c r="A9">
        <v>19364</v>
      </c>
      <c r="B9" t="s">
        <v>36</v>
      </c>
      <c r="C9" t="s">
        <v>39</v>
      </c>
      <c r="D9" s="3">
        <v>40000</v>
      </c>
      <c r="E9">
        <v>1</v>
      </c>
      <c r="F9" t="s">
        <v>13</v>
      </c>
      <c r="G9" t="s">
        <v>14</v>
      </c>
      <c r="H9" t="s">
        <v>15</v>
      </c>
      <c r="I9">
        <v>0</v>
      </c>
      <c r="J9" t="s">
        <v>16</v>
      </c>
      <c r="K9" t="s">
        <v>17</v>
      </c>
      <c r="L9">
        <v>43</v>
      </c>
      <c r="M9" t="str">
        <f t="shared" si="0"/>
        <v>Middle Age (36-55)</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 (56 and above)</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 (36-55)</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 (36-55)</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 (36-55)</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Middle Age (36-55)</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Young (35 and below)</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 (36-55)</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 (36-55)</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 (56 and above)</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 (36-55)</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Young (35 and below)</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Middle Age (36-55)</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 (36-55)</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Young (35 and below)</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Young (35 and below)</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 (56 and above)</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Young (35 and below)</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 (56 and above)</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Young (35 and below)</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 (36-55)</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 (36-55)</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Young (35 and below)</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 (56 and above)</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Young (35 and below)</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Young (35 and below)</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 (36-55)</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 (56 and above)</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 (36-55)</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 (36-55)</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Young (35 and below)</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Young (35 and below)</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 (36-55)</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 (36-55)</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 (56 and above)</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 (36-55)</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 (36-55)</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 (36-55)</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 (56 and above)</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 (36-55)</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 (36-55)</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 (36-55)</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 (36-55)</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Young (35 and below)</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Young (35 and below)</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 (56 and above)</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 (56 and above)</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 (36-55)</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 (36-55)</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 (36-55)</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 (56 and above)</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 (36-55)</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 (36-55)</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 (36-55)</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Young (35 and below)</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 (36-55)</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 (36-55)</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 (36-55)</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 (56 and above)",IF(L67&gt;=36,"Middle Age (36-55)",IF(L67&lt;36,"Young (35 and below)","Invalid")))</f>
        <v>Old (56 and above)</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 (36-55)</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Young (35 and below)</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 (36-55)</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Young (35 and below)</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 (36-55)</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Young (35 and below)</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 (36-55)</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 (36-55)</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 (56 and above)</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Young (35 and below)</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Young (35 and below)</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Young (35 and below)</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 (36-55)</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 (56 and above)</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 (36-55)</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 (36-55)</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 (36-55)</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Young (35 and below)</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 (36-55)</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Young (35 and below)</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 (36-55)</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 (36-55)</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Young (35 and below)</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 (36-55)</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Young (35 and below)</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Young (35 and below)</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 (36-55)</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Young (35 and below)</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Middle Age (36-55)</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 (56 and above)</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 (36-55)</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 (36-55)</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Young (35 and below)</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 (36-55)</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Young (35 and below)</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 (36-55)</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 (36-55)</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 (36-55)</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 (36-55)</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Young (35 and below)</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 (36-55)</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 (36-55)</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 (36-55)</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 (36-55)</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 (36-55)</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 (36-55)</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Young (35 and below)</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 (36-55)</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Young (35 and below)</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Young (35 and below)</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 (36-55)</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 (36-55)</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 (56 and above)</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Young (35 and below)</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 (56 and above)</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 (36-55)</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Young (35 and below)</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 (56 and above)</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 (36-55)</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 (36-55)</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Young (35 and below)</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 (36-55)</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 (36-55)</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 (56 and above)",IF(L131&gt;=36,"Middle Age (36-55)",IF(L131&lt;36,"Young (35 and below)","Invalid")))</f>
        <v>Middle Age (36-55)</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 (36-55)</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 (56 and above)</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 (36-55)</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 (56 and above)</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 (36-55)</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 (36-55)</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Young (35 and below)</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 (36-55)</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Middle Age (36-55)</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 (56 and above)</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 (36-55)</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Young (35 and below)</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 (36-55)</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Young (35 and below)</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 (36-55)</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Young (35 and below)</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 (36-55)</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 (36-55)</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 (56 and above)</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Young (35 and below)</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 (36-55)</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 (36-55)</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Young (35 and below)</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 (36-55)</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 (36-55)</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 (36-55)</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 (56 and above)</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 (36-55)</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 (36-55)</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 (36-55)</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 (36-55)</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 (36-55)</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 (36-55)</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 (36-55)</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Young (35 and below)</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Young (35 and below)</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 (36-55)</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Young (35 and below)</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 (36-55)</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 (36-55)</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 (56 and above)</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 (56 and above)</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Young (35 and below)</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Young (35 and below)</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 (36-55)</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 (36-55)</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Young (35 and below)</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 (36-55)</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Middle Age (36-55)</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 (36-55)</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 (36-55)</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Middle Age (36-55)</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 (36-55)</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 (56 and above)</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 (56 and above)</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 (36-55)</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 (56 and above)</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 (56 and above)</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Young (35 and below)</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 (36-55)</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Middle Age (36-55)</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 (36-55)</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 (56 and above)</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IF(L195&gt;55,"Old (56 and above)",IF(L195&gt;=36,"Middle Age (36-55)",IF(L195&lt;36,"Young (35 and below)","Invalid")))</f>
        <v>Middle Age (36-55)</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Young (35 and below)</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Young (35 and below)</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 (36-55)</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 (56 and above)</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 (36-55)</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Young (35 and below)</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Young (35 and below)</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Young (35 and below)</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Young (35 and below)</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 (36-55)</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 (36-55)</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 (36-55)</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 (56 and above)</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Young (35 and below)</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 (36-55)</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 (36-55)</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 (36-55)</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 (36-55)</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Young (35 and below)</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Young (35 and below)</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 (56 and above)</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 (36-55)</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 (36-55)</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Young (35 and below)</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 (36-55)</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Young (35 and below)</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 (36-55)</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Young (35 and below)</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 (36-55)</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 (36-55)</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 (56 and above)</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Young (35 and below)</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 (36-55)</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 (36-55)</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 (36-55)</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 (56 and above)</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 (56 and above)</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 (36-55)</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 (36-55)</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Young (35 and below)</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Young (35 and below)</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 (56 and above)</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 (36-55)</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Young (35 and below)</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 (36-55)</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Young (35 and below)</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 (36-55)</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Young (35 and below)</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 (36-55)</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Young (35 and below)</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 (36-55)</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 (36-55)</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 (36-55)</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Young (35 and below)</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 (56 and above)</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 (36-55)</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 (56 and above)</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Middle Age (36-55)</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Young (35 and below)</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 (56 and above)</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 (56 and above)</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 (36-55)</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 (36-55)</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 (56 and above)",IF(L259&gt;=36,"Middle Age (36-55)",IF(L259&lt;36,"Young (35 and below)","Invalid")))</f>
        <v>Middle Age (36-55)</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 (56 and above)</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 (36-55)</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 (36-55)</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Young (35 and below)</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 (36-55)</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 (36-55)</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 (36-55)</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 (36-55)</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Young (35 and below)</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 (36-55)</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 (36-55)</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 (36-55)</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 (36-55)</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Young (35 and below)</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 (36-55)</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Young (35 and below)</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 (36-55)</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 (36-55)</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 (36-55)</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 (36-55)</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Young (35 and below)</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 (36-55)</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 (36-55)</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 (36-55)</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Young (35 and below)</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 (36-55)</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 (36-55)</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 (36-55)</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 (36-55)</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 (36-55)</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 (36-55)</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 (36-55)</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 (36-55)</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 (36-55)</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 (36-55)</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 (36-55)</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 (36-55)</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Young (35 and below)</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 (36-55)</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 (36-55)</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 (36-55)</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 (56 and above)</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 (56 and above)</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Young (35 and below)</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 (56 and above)</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 (36-55)</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 (36-55)</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 (56 and above)</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 (36-55)</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 (56 and above)</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Young (35 and below)</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 (36-55)</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 (36-55)</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 (36-55)</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 (56 and above)</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 (36-55)</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 (36-55)</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 (36-55)</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 (56 and above)</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Young (35 and below)</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 (36-55)</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 (36-55)</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 (36-55)</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 (56 and above)",IF(L323&gt;=36,"Middle Age (36-55)",IF(L323&lt;36,"Young (35 and below)","Invalid")))</f>
        <v>Middle Age (36-55)</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 (36-55)</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 (36-55)</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 (36-55)</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 (36-55)</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Young (35 and below)</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 (36-55)</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 (36-55)</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 (56 and above)</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Young (35 and below)</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Young (35 and below)</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Young (35 and below)</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 (36-55)</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 (36-55)</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 (36-55)</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Young (35 and below)</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Young (35 and below)</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 (36-55)</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 (56 and above)</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Young (35 and below)</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Young (35 and below)</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Young (35 and below)</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Young (35 and below)</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Young (35 and below)</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 (36-55)</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 (36-55)</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 (36-55)</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 (36-55)</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Young (35 and below)</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Young (35 and below)</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 (36-55)</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 (36-55)</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 (36-55)</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 (36-55)</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Young (35 and below)</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 (36-55)</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Young (35 and below)</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 (56 and above)</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Young (35 and below)</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 (36-55)</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Young (35 and below)</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Young (35 and below)</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 (56 and above)</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 (36-55)</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 (36-55)</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 (36-55)</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 (36-55)</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 (56 and above)</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 (36-55)</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 (36-55)</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 (36-55)</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 (36-55)</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Young (35 and below)</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 (36-55)</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 (56 and above)</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 (56 and above)</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 (36-55)</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 (56 and above)</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 (36-55)</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Young (35 and below)</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 (56 and above)</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 (36-55)</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 (36-55)</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Young (35 and below)</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 (56 and above)",IF(L387&gt;=36,"Middle Age (36-55)",IF(L387&lt;36,"Young (35 and below)","Invalid")))</f>
        <v>Middle Age (36-55)</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Young (35 and below)</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Young (35 and below)</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 (56 and above)</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 (36-55)</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 (36-55)</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 (36-55)</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 (36-55)</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Young (35 and below)</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 (36-55)</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 (36-55)</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 (36-55)</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 (56 and above)</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 (36-55)</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 (36-55)</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 (36-55)</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 (56 and above)</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 (36-55)</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 (36-55)</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 (36-55)</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 (36-55)</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 (36-55)</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 (36-55)</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Young (35 and below)</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 (36-55)</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 (36-55)</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 (36-55)</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Young (35 and below)</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 (56 and above)</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Young (35 and below)</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 (36-55)</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 (36-55)</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 (56 and above)</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 (36-55)</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 (36-55)</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 (56 and above)</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 (36-55)</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Young (35 and below)</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Young (35 and below)</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 (36-55)</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 (56 and above)</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Young (35 and below)</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 (36-55)</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 (36-55)</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Young (35 and below)</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Middle Age (36-55)</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Young (35 and below)</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Young (35 and below)</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Young (35 and below)</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 (36-55)</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 (56 and above)</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 (36-55)</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Young (35 and below)</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 (36-55)</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 (36-55)</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Young (35 and below)</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 (36-55)</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 (36-55)</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 (36-55)</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Young (35 and below)</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Young (35 and below)</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 (36-55)</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Young (35 and below)</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 (36-55)</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 (56 and above)",IF(L451&gt;=36,"Middle Age (36-55)",IF(L451&lt;36,"Young (35 and below)","Invalid")))</f>
        <v>Middle Age (36-55)</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 (36-55)</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 (36-55)</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 (56 and above)</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 (36-55)</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Young (35 and below)</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 (36-55)</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 (36-55)</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 (56 and above)</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Young (35 and below)</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Young (35 and below)</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Young (35 and below)</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 (36-55)</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 (36-55)</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 (36-55)</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 (36-55)</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 (56 and above)</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 (36-55)</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 (36-55)</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 (36-55)</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 (56 and above)</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Young (35 and below)</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 (36-55)</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 (36-55)</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 (36-55)</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 (36-55)</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 (56 and above)</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 (36-55)</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 (36-55)</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Young (35 and below)</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Young (35 and below)</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 (36-55)</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Young (35 and below)</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 (36-55)</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 (56 and above)</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Young (35 and below)</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 (36-55)</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 (56 and above)</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 (36-55)</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Young (35 and below)</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Young (35 and below)</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 (36-55)</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 (36-55)</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Young (35 and below)</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 (56 and above)</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 (36-55)</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 (56 and above)</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 (36-55)</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Young (35 and below)</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 (36-55)</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Young (35 and below)</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 (36-55)</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Young (35 and below)</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Young (35 and below)</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 (36-55)</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 (36-55)</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 (36-55)</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 (36-55)</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 (36-55)</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Young (35 and below)</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 (36-55)</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 (36-55)</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 (56 and above)</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 (36-55)</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IF(L515&gt;55,"Old (56 and above)",IF(L515&gt;=36,"Middle Age (36-55)",IF(L515&lt;36,"Young (35 and below)","Invalid")))</f>
        <v>Old (56 and above)</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 (36-55)</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 (36-55)</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 (36-55)</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 (36-55)</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Young (35 and below)</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 (56 and above)</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 (36-55)</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 (56 and above)</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 (36-55)</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 (36-55)</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 (56 and above)</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 (56 and above)</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 (36-55)</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 (36-55)</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Young (35 and below)</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 (56 and above)</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Young (35 and below)</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Young (35 and below)</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 (36-55)</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 (56 and above)</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 (56 and above)</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 (36-55)</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 (36-55)</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 (36-55)</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 (36-55)</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 (36-55)</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 (36-55)</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Young (35 and below)</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Young (35 and below)</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 (36-55)</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 (36-55)</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Young (35 and below)</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 (36-55)</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Middle Age (36-55)</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 (36-55)</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 (36-55)</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 (36-55)</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 (56 and above)</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 (36-55)</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 (56 and above)</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 (36-55)</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 (36-55)</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 (36-55)</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Young (35 and below)</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 (36-55)</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 (56 and above)</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 (36-55)</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 (36-55)</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Young (35 and below)</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Young (35 and below)</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Young (35 and below)</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 (36-55)</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 (56 and above)</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 (36-55)</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 (36-55)</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 (56 and above)</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 (36-55)</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Middle Age (36-55)</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Young (35 and below)</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 (56 and above)</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Young (35 and below)</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 (56 and above)</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Young (35 and below)</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 (56 and above)",IF(L579&gt;=36,"Middle Age (36-55)",IF(L579&lt;36,"Young (35 and below)","Invalid")))</f>
        <v>Middle Age (36-55)</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 (56 and above)</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Young (35 and below)</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 (56 and above)</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Young (35 and below)</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 (36-55)</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 (56 and above)</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 (36-55)</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 (36-55)</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 (36-55)</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 (36-55)</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 (36-55)</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 (56 and above)</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Young (35 and below)</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 (56 and above)</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 (36-55)</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 (36-55)</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 (56 and above)</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 (56 and above)</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 (36-55)</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 (56 and above)</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 (36-55)</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 (56 and above)</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 (36-55)</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 (36-55)</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 (36-55)</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Young (35 and below)</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Young (35 and below)</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 (36-55)</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 (36-55)</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 (36-55)</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 (36-55)</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 (36-55)</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 (36-55)</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Young (35 and below)</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Young (35 and below)</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 (36-55)</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 (36-55)</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 (36-55)</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 (36-55)</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 (36-55)</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 (36-55)</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Young (35 and below)</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 (36-55)</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 (56 and above)</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 (36-55)</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Middle Age (36-55)</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Young (35 and below)</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 (56 and above)</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Young (35 and below)</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 (56 and above)</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 (36-55)</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Young (35 and below)</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Young (35 and below)</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 (36-55)</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 (36-55)</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 (36-55)</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 (56 and above)</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 (36-55)</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 (36-55)</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Young (35 and below)</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 (56 and above)</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 (56 and above)</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 (56 and above)</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IF(L643&gt;55,"Old (56 and above)",IF(L643&gt;=36,"Middle Age (36-55)",IF(L643&lt;36,"Young (35 and below)","Invalid")))</f>
        <v>Old (56 and above)</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 (36-55)</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Young (35 and below)</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 (36-55)</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 (36-55)</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 (36-55)</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Young (35 and below)</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 (56 and above)</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 (36-55)</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 (56 and above)</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Young (35 and below)</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 (36-55)</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Young (35 and below)</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Young (35 and below)</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Young (35 and below)</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 (36-55)</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 (36-55)</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 (36-55)</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 (56 and above)</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 (36-55)</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Young (35 and below)</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 (36-55)</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 (36-55)</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 (36-55)</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 (36-55)</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 (36-55)</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 (56 and above)</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 (36-55)</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 (36-55)</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 (56 and above)</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 (36-55)</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Young (35 and below)</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Young (35 and below)</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 (36-55)</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 (36-55)</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 (36-55)</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 (36-55)</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 (56 and above)</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 (56 and above)</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Young (35 and below)</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 (36-55)</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 (36-55)</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 (36-55)</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 (36-55)</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 (36-55)</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 (36-55)</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Young (35 and below)</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Young (35 and below)</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Young (35 and below)</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 (36-55)</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Young (35 and below)</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 (36-55)</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 (36-55)</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 (36-55)</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 (36-55)</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Young (35 and below)</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Young (35 and below)</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 (36-55)</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 (36-55)</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 (56 and above)</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Young (35 and below)</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 (36-55)</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Young (35 and below)</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 (36-55)</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IF(L707&gt;55,"Old (56 and above)",IF(L707&gt;=36,"Middle Age (36-55)",IF(L707&lt;36,"Young (35 and below)","Invalid")))</f>
        <v>Old (56 and above)</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Young (35 and below)</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 (36-55)</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 (56 and above)</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 (56 and above)</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Young (35 and below)</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 (56 and above)</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 (56 and above)</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 (36-55)</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Young (35 and below)</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 (36-55)</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 (36-55)</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 (36-55)</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 (36-55)</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 (36-55)</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 (56 and above)</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 (36-55)</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 (36-55)</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 (36-55)</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 (36-55)</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 (36-55)</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 (36-55)</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 (36-55)</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Young (35 and below)</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 (36-55)</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 (36-55)</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 (36-55)</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 (36-55)</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 (36-55)</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 (36-55)</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Young (35 and below)</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Young (35 and below)</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 (36-55)</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 (36-55)</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Middle Age (36-55)</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Young (35 and below)</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 (36-55)</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Young (35 and below)</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 (36-55)</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 (56 and above)</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 (36-55)</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 (56 and above)</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 (36-55)</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 (56 and above)</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 (56 and above)</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 (36-55)</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 (36-55)</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Young (35 and below)</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Young (35 and below)</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 (56 and above)</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 (36-55)</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 (36-55)</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 (36-55)</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 (36-55)</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 (36-55)</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 (36-55)</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 (56 and above)</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 (36-55)</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Young (35 and below)</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Young (35 and below)</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Young (35 and below)</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 (36-55)</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 (56 and above)</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 (36-55)</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 (56 and above)",IF(L771&gt;=36,"Middle Age (36-55)",IF(L771&lt;36,"Young (35 and below)","Invalid")))</f>
        <v>Middle Age (36-55)</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Middle Age (36-55)</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 (36-55)</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 (36-55)</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Young (35 and below)</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 (36-55)</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 (36-55)</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 (56 and above)</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Young (35 and below)</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 (36-55)</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 (36-55)</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Middle Age (36-55)</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 (36-55)</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 (36-55)</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 (36-55)</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 (36-55)</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Young (35 and below)</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Young (35 and below)</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 (56 and above)</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 (36-55)</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 (36-55)</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 (36-55)</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Young (35 and below)</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 (36-55)</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 (36-55)</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 (56 and above)</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 (36-55)</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 (56 and above)</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Young (35 and below)</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Young (35 and below)</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Young (35 and below)</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 (36-55)</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 (56 and above)</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Young (35 and below)</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Young (35 and below)</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Young (35 and below)</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Young (35 and below)</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 (36-55)</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Young (35 and below)</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 (36-55)</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 (56 and above)</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 (36-55)</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Young (35 and below)</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 (56 and above)</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 (36-55)</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 (56 and above)</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Young (35 and below)</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 (36-55)</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 (36-55)</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Young (35 and below)</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Young (35 and below)</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 (36-55)</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Young (35 and below)</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Young (35 and below)</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 (36-55)</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 (36-55)</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 (36-55)</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 (36-55)</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 (36-55)</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Young (35 and below)</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 (56 and above)</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 (36-55)</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 (36-55)</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 (36-55)</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 (56 and above)",IF(L835&gt;=36,"Middle Age (36-55)",IF(L835&lt;36,"Young (35 and below)","Invalid")))</f>
        <v>Middle Age (36-55)</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 (36-55)</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 (36-55)</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Young (35 and below)</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Young (35 and below)</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 (36-55)</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 (36-55)</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 (36-55)</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 (56 and above)</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 (36-55)</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 (36-55)</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 (56 and above)</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 (36-55)</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 (56 and above)</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Young (35 and below)</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 (36-55)</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 (56 and above)</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 (56 and above)</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Young (35 and below)</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 (36-55)</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Young (35 and below)</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Young (35 and below)</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Young (35 and below)</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Young (35 and below)</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 (36-55)</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 (36-55)</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 (36-55)</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Young (35 and below)</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 (36-55)</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Young (35 and below)</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 (36-55)</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Young (35 and below)</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 (36-55)</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Middle Age (36-55)</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 (36-55)</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 (56 and above)</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 (36-55)</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 (36-55)</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Middle Age (36-55)</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 (36-55)</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 (36-55)</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 (36-55)</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 (36-55)</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Young (35 and below)</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 (56 and above)</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 (56 and above)</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 (36-55)</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 (36-55)</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 (56 and above)</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Young (35 and below)</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 (36-55)</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 (56 and above)</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 (36-55)</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Young (35 and below)</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Young (35 and below)</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 (36-55)</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Young (35 and below)</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 (36-55)</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 (56 and above)</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 (36-55)</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Young (35 and below)</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Young (35 and below)</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 (56 and above)</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Young (35 and below)</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 (56 and above)",IF(L899&gt;=36,"Middle Age (36-55)",IF(L899&lt;36,"Young (35 and below)","Invalid")))</f>
        <v>Young (35 and below)</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 (56 and above)</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 (36-55)</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 (36-55)</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 (36-55)</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 (36-55)</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 (56 and above)</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 (36-55)</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 (36-55)</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Young (35 and below)</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 (56 and above)</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 (36-55)</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 (36-55)</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 (36-55)</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 (56 and above)</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Young (35 and below)</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 (36-55)</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 (36-55)</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 (56 and above)</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Young (35 and below)</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 (36-55)</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Young (35 and below)</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 (56 and above)</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 (36-55)</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 (36-55)</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 (36-55)</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 (36-55)</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 (36-55)</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Young (35 and below)</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 (56 and above)</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 (36-55)</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 (36-55)</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 (36-55)</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 (36-55)</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 (36-55)</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Young (35 and below)</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Young (35 and below)</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 (56 and above)</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 (36-55)</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 (56 and above)</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 (36-55)</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Young (35 and below)</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 (36-55)</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Young (35 and below)</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Young (35 and below)</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 (36-55)</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 (36-55)</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Young (35 and below)</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 (36-55)</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 (56 and above)</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 (36-55)</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 (36-55)</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 (36-55)</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Young (35 and below)</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 (36-55)</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 (56 and above)</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Young (35 and below)</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 (36-55)</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 (36-55)</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Young (35 and below)</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Young (35 and below)</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 (36-55)</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 (36-55)</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 (36-55)</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 (56 and above)",IF(L963&gt;=36,"Middle Age (36-55)",IF(L963&lt;36,"Young (35 and below)","Invalid")))</f>
        <v>Old (56 and above)</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Middle Age (36-55)</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 (56 and above)</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 (56 and above)</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 (36-55)</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Young (35 and below)</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 (56 and above)</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Young (35 and below)</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 (36-55)</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Young (35 and below)</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 (36-55)</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 (36-55)</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 (36-55)</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 (36-55)</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Young (35 and below)</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 (56 and above)</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 (56 and above)</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 (36-55)</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Young (35 and below)</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 (36-55)</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 (36-55)</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 (36-55)</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 (36-55)</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 (36-55)</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 (36-55)</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 (56 and above)</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 (56 and above)</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 (56 and above)</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 (36-55)</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Young (35 and below)</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 (36-55)</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 (36-55)</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 (36-55)</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 (36-55)</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 (36-55)</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Young (35 and below)</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 (36-55)</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 (36-55)</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 (36-55)</v>
      </c>
      <c r="N1001" t="s">
        <v>15</v>
      </c>
    </row>
  </sheetData>
  <autoFilter ref="A1:N1001" xr:uid="{A4016806-F512-4B0B-8BAB-065B7644D8B7}"/>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D8B23-8A6E-42F8-8F5A-6FAF88DAB2D3}">
  <dimension ref="A7:D56"/>
  <sheetViews>
    <sheetView topLeftCell="A31" workbookViewId="0">
      <selection activeCell="B61" sqref="B61"/>
    </sheetView>
  </sheetViews>
  <sheetFormatPr defaultRowHeight="14.25" x14ac:dyDescent="0.45"/>
  <cols>
    <col min="1" max="1" width="21.265625" bestFit="1" customWidth="1"/>
    <col min="2" max="2" width="15.265625" bestFit="1" customWidth="1"/>
    <col min="3" max="3" width="3.796875" bestFit="1" customWidth="1"/>
    <col min="4" max="4" width="10.46484375" bestFit="1" customWidth="1"/>
  </cols>
  <sheetData>
    <row r="7" spans="1:4" x14ac:dyDescent="0.45">
      <c r="A7" s="4" t="s">
        <v>43</v>
      </c>
      <c r="B7" s="4" t="s">
        <v>44</v>
      </c>
    </row>
    <row r="8" spans="1:4" x14ac:dyDescent="0.45">
      <c r="A8" s="4" t="s">
        <v>41</v>
      </c>
      <c r="B8" t="s">
        <v>18</v>
      </c>
      <c r="C8" t="s">
        <v>15</v>
      </c>
      <c r="D8" t="s">
        <v>42</v>
      </c>
    </row>
    <row r="9" spans="1:4" x14ac:dyDescent="0.45">
      <c r="A9" s="5" t="s">
        <v>38</v>
      </c>
      <c r="B9" s="6">
        <v>53440</v>
      </c>
      <c r="C9" s="6">
        <v>55774.058577405856</v>
      </c>
      <c r="D9" s="6">
        <v>54580.777096114522</v>
      </c>
    </row>
    <row r="10" spans="1:4" x14ac:dyDescent="0.45">
      <c r="A10" s="5" t="s">
        <v>39</v>
      </c>
      <c r="B10" s="6">
        <v>56208.178438661707</v>
      </c>
      <c r="C10" s="6">
        <v>60123.966942148763</v>
      </c>
      <c r="D10" s="6">
        <v>58062.62230919765</v>
      </c>
    </row>
    <row r="11" spans="1:4" x14ac:dyDescent="0.45">
      <c r="A11" s="5" t="s">
        <v>42</v>
      </c>
      <c r="B11" s="6">
        <v>54874.759152215796</v>
      </c>
      <c r="C11" s="6">
        <v>57962.577962577961</v>
      </c>
      <c r="D11" s="6">
        <v>56360</v>
      </c>
    </row>
    <row r="30" spans="1:4" x14ac:dyDescent="0.45">
      <c r="A30" s="4" t="s">
        <v>45</v>
      </c>
      <c r="B30" s="4" t="s">
        <v>44</v>
      </c>
    </row>
    <row r="31" spans="1:4" x14ac:dyDescent="0.45">
      <c r="A31" s="4" t="s">
        <v>41</v>
      </c>
      <c r="B31" t="s">
        <v>18</v>
      </c>
      <c r="C31" t="s">
        <v>15</v>
      </c>
      <c r="D31" t="s">
        <v>42</v>
      </c>
    </row>
    <row r="32" spans="1:4" x14ac:dyDescent="0.45">
      <c r="A32" s="5" t="s">
        <v>16</v>
      </c>
      <c r="B32" s="8">
        <v>166</v>
      </c>
      <c r="C32" s="8">
        <v>200</v>
      </c>
      <c r="D32" s="8">
        <v>366</v>
      </c>
    </row>
    <row r="33" spans="1:4" x14ac:dyDescent="0.45">
      <c r="A33" s="5" t="s">
        <v>26</v>
      </c>
      <c r="B33" s="8">
        <v>92</v>
      </c>
      <c r="C33" s="8">
        <v>77</v>
      </c>
      <c r="D33" s="8">
        <v>169</v>
      </c>
    </row>
    <row r="34" spans="1:4" x14ac:dyDescent="0.45">
      <c r="A34" s="5" t="s">
        <v>22</v>
      </c>
      <c r="B34" s="8">
        <v>67</v>
      </c>
      <c r="C34" s="8">
        <v>95</v>
      </c>
      <c r="D34" s="8">
        <v>162</v>
      </c>
    </row>
    <row r="35" spans="1:4" x14ac:dyDescent="0.45">
      <c r="A35" s="5" t="s">
        <v>23</v>
      </c>
      <c r="B35" s="8">
        <v>116</v>
      </c>
      <c r="C35" s="8">
        <v>76</v>
      </c>
      <c r="D35" s="8">
        <v>192</v>
      </c>
    </row>
    <row r="36" spans="1:4" x14ac:dyDescent="0.45">
      <c r="A36" s="5" t="s">
        <v>46</v>
      </c>
      <c r="B36" s="8">
        <v>78</v>
      </c>
      <c r="C36" s="8">
        <v>33</v>
      </c>
      <c r="D36" s="8">
        <v>111</v>
      </c>
    </row>
    <row r="37" spans="1:4" x14ac:dyDescent="0.45">
      <c r="A37" s="5" t="s">
        <v>42</v>
      </c>
      <c r="B37" s="8">
        <v>519</v>
      </c>
      <c r="C37" s="8">
        <v>481</v>
      </c>
      <c r="D37" s="8">
        <v>1000</v>
      </c>
    </row>
    <row r="51" spans="1:4" x14ac:dyDescent="0.45">
      <c r="A51" s="4" t="s">
        <v>45</v>
      </c>
      <c r="B51" s="4" t="s">
        <v>44</v>
      </c>
    </row>
    <row r="52" spans="1:4" x14ac:dyDescent="0.45">
      <c r="A52" s="4" t="s">
        <v>41</v>
      </c>
      <c r="B52" t="s">
        <v>18</v>
      </c>
      <c r="C52" t="s">
        <v>15</v>
      </c>
      <c r="D52" t="s">
        <v>42</v>
      </c>
    </row>
    <row r="53" spans="1:4" x14ac:dyDescent="0.45">
      <c r="A53" s="5" t="s">
        <v>49</v>
      </c>
      <c r="B53" s="8">
        <v>141</v>
      </c>
      <c r="C53" s="8">
        <v>115</v>
      </c>
      <c r="D53" s="8">
        <v>256</v>
      </c>
    </row>
    <row r="54" spans="1:4" x14ac:dyDescent="0.45">
      <c r="A54" s="5" t="s">
        <v>47</v>
      </c>
      <c r="B54" s="8">
        <v>261</v>
      </c>
      <c r="C54" s="8">
        <v>312</v>
      </c>
      <c r="D54" s="8">
        <v>573</v>
      </c>
    </row>
    <row r="55" spans="1:4" x14ac:dyDescent="0.45">
      <c r="A55" s="5" t="s">
        <v>48</v>
      </c>
      <c r="B55" s="8">
        <v>117</v>
      </c>
      <c r="C55" s="8">
        <v>54</v>
      </c>
      <c r="D55" s="8">
        <v>171</v>
      </c>
    </row>
    <row r="56" spans="1:4" x14ac:dyDescent="0.45">
      <c r="A56" s="5" t="s">
        <v>42</v>
      </c>
      <c r="B56" s="8">
        <v>519</v>
      </c>
      <c r="C56" s="8">
        <v>481</v>
      </c>
      <c r="D5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BFD9D-FE39-48DE-B908-CE3D577977D0}">
  <dimension ref="A1:Q6"/>
  <sheetViews>
    <sheetView showGridLines="0" tabSelected="1" zoomScale="90" zoomScaleNormal="90" workbookViewId="0">
      <selection activeCell="X16" sqref="X16"/>
    </sheetView>
  </sheetViews>
  <sheetFormatPr defaultRowHeight="14.25" x14ac:dyDescent="0.45"/>
  <sheetData>
    <row r="1" spans="1:17" ht="14.25" customHeight="1" x14ac:dyDescent="0.45">
      <c r="A1" s="7" t="s">
        <v>50</v>
      </c>
      <c r="B1" s="7"/>
      <c r="C1" s="7"/>
      <c r="D1" s="7"/>
      <c r="E1" s="7"/>
      <c r="F1" s="7"/>
      <c r="G1" s="7"/>
      <c r="H1" s="7"/>
      <c r="I1" s="7"/>
      <c r="J1" s="7"/>
      <c r="K1" s="7"/>
      <c r="L1" s="7"/>
      <c r="M1" s="7"/>
      <c r="N1" s="7"/>
      <c r="O1" s="7"/>
      <c r="P1" s="7"/>
      <c r="Q1" s="7"/>
    </row>
    <row r="2" spans="1:17" ht="14.25" customHeight="1" x14ac:dyDescent="0.45">
      <c r="A2" s="7"/>
      <c r="B2" s="7"/>
      <c r="C2" s="7"/>
      <c r="D2" s="7"/>
      <c r="E2" s="7"/>
      <c r="F2" s="7"/>
      <c r="G2" s="7"/>
      <c r="H2" s="7"/>
      <c r="I2" s="7"/>
      <c r="J2" s="7"/>
      <c r="K2" s="7"/>
      <c r="L2" s="7"/>
      <c r="M2" s="7"/>
      <c r="N2" s="7"/>
      <c r="O2" s="7"/>
      <c r="P2" s="7"/>
      <c r="Q2" s="7"/>
    </row>
    <row r="3" spans="1:17" ht="14.25" customHeight="1" x14ac:dyDescent="0.45">
      <c r="A3" s="7"/>
      <c r="B3" s="7"/>
      <c r="C3" s="7"/>
      <c r="D3" s="7"/>
      <c r="E3" s="7"/>
      <c r="F3" s="7"/>
      <c r="G3" s="7"/>
      <c r="H3" s="7"/>
      <c r="I3" s="7"/>
      <c r="J3" s="7"/>
      <c r="K3" s="7"/>
      <c r="L3" s="7"/>
      <c r="M3" s="7"/>
      <c r="N3" s="7"/>
      <c r="O3" s="7"/>
      <c r="P3" s="7"/>
      <c r="Q3" s="7"/>
    </row>
    <row r="4" spans="1:17" ht="14.25" customHeight="1" x14ac:dyDescent="0.45">
      <c r="A4" s="7"/>
      <c r="B4" s="7"/>
      <c r="C4" s="7"/>
      <c r="D4" s="7"/>
      <c r="E4" s="7"/>
      <c r="F4" s="7"/>
      <c r="G4" s="7"/>
      <c r="H4" s="7"/>
      <c r="I4" s="7"/>
      <c r="J4" s="7"/>
      <c r="K4" s="7"/>
      <c r="L4" s="7"/>
      <c r="M4" s="7"/>
      <c r="N4" s="7"/>
      <c r="O4" s="7"/>
      <c r="P4" s="7"/>
      <c r="Q4" s="7"/>
    </row>
    <row r="5" spans="1:17" ht="14.25" customHeight="1" x14ac:dyDescent="0.45">
      <c r="A5" s="7"/>
      <c r="B5" s="7"/>
      <c r="C5" s="7"/>
      <c r="D5" s="7"/>
      <c r="E5" s="7"/>
      <c r="F5" s="7"/>
      <c r="G5" s="7"/>
      <c r="H5" s="7"/>
      <c r="I5" s="7"/>
      <c r="J5" s="7"/>
      <c r="K5" s="7"/>
      <c r="L5" s="7"/>
      <c r="M5" s="7"/>
      <c r="N5" s="7"/>
      <c r="O5" s="7"/>
      <c r="P5" s="7"/>
      <c r="Q5" s="7"/>
    </row>
    <row r="6" spans="1:17" ht="14.25" customHeight="1" x14ac:dyDescent="0.4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ataraxia ataraxiae</cp:lastModifiedBy>
  <dcterms:created xsi:type="dcterms:W3CDTF">2022-03-18T02:50:57Z</dcterms:created>
  <dcterms:modified xsi:type="dcterms:W3CDTF">2023-03-08T09:44:55Z</dcterms:modified>
</cp:coreProperties>
</file>