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customProperty3.bin" ContentType="application/vnd.openxmlformats-officedocument.spreadsheetml.customProperty"/>
  <Override PartName="/xl/customProperty4.bin" ContentType="application/vnd.openxmlformats-officedocument.spreadsheetml.customProperty"/>
  <Override PartName="/xl/customProperty5.bin" ContentType="application/vnd.openxmlformats-officedocument.spreadsheetml.customProperty"/>
  <Override PartName="/xl/customProperty6.bin" ContentType="application/vnd.openxmlformats-officedocument.spreadsheetml.customProperty"/>
  <Override PartName="/xl/customProperty7.bin" ContentType="application/vnd.openxmlformats-officedocument.spreadsheetml.customProperty"/>
  <Override PartName="/xl/customProperty8.bin" ContentType="application/vnd.openxmlformats-officedocument.spreadsheetml.customProperty"/>
  <Override PartName="/xl/customProperty9.bin" ContentType="application/vnd.openxmlformats-officedocument.spreadsheetml.customProperty"/>
  <Override PartName="/xl/customProperty10.bin" ContentType="application/vnd.openxmlformats-officedocument.spreadsheetml.customProperty"/>
  <Override PartName="/xl/customProperty11.bin" ContentType="application/vnd.openxmlformats-officedocument.spreadsheetml.customProperty"/>
  <Override PartName="/xl/customProperty12.bin" ContentType="application/vnd.openxmlformats-officedocument.spreadsheetml.customProperty"/>
  <Override PartName="/xl/customProperty13.bin" ContentType="application/vnd.openxmlformats-officedocument.spreadsheetml.customProperty"/>
  <Override PartName="/xl/customProperty14.bin" ContentType="application/vnd.openxmlformats-officedocument.spreadsheetml.customProperty"/>
  <Override PartName="/xl/customProperty15.bin" ContentType="application/vnd.openxmlformats-officedocument.spreadsheetml.customProperty"/>
  <Override PartName="/xl/customProperty16.bin" ContentType="application/vnd.openxmlformats-officedocument.spreadsheetml.customProperty"/>
  <Override PartName="/xl/customProperty17.bin" ContentType="application/vnd.openxmlformats-officedocument.spreadsheetml.customProperty"/>
  <Override PartName="/xl/customProperty18.bin" ContentType="application/vnd.openxmlformats-officedocument.spreadsheetml.customProperty"/>
  <Override PartName="/xl/customProperty19.bin" ContentType="application/vnd.openxmlformats-officedocument.spreadsheetml.customProperty"/>
  <Override PartName="/xl/customProperty20.bin" ContentType="application/vnd.openxmlformats-officedocument.spreadsheetml.customProperty"/>
  <Override PartName="/xl/customProperty21.bin" ContentType="application/vnd.openxmlformats-officedocument.spreadsheetml.customProperty"/>
  <Override PartName="/xl/customProperty22.bin" ContentType="application/vnd.openxmlformats-officedocument.spreadsheetml.customProperty"/>
  <Override PartName="/xl/customProperty23.bin" ContentType="application/vnd.openxmlformats-officedocument.spreadsheetml.customProperty"/>
  <Override PartName="/xl/customProperty24.bin" ContentType="application/vnd.openxmlformats-officedocument.spreadsheetml.customProperty"/>
  <Override PartName="/xl/customProperty25.bin" ContentType="application/vnd.openxmlformats-officedocument.spreadsheetml.customProperty"/>
  <Override PartName="/xl/customProperty26.bin" ContentType="application/vnd.openxmlformats-officedocument.spreadsheetml.customProperty"/>
  <Override PartName="/xl/customProperty27.bin" ContentType="application/vnd.openxmlformats-officedocument.spreadsheetml.customProperty"/>
  <Override PartName="/xl/customProperty28.bin" ContentType="application/vnd.openxmlformats-officedocument.spreadsheetml.customProperty"/>
  <Override PartName="/xl/customProperty29.bin" ContentType="application/vnd.openxmlformats-officedocument.spreadsheetml.customProperty"/>
  <Override PartName="/xl/customProperty30.bin" ContentType="application/vnd.openxmlformats-officedocument.spreadsheetml.customProperty"/>
  <Override PartName="/xl/customProperty31.bin" ContentType="application/vnd.openxmlformats-officedocument.spreadsheetml.customProperty"/>
  <Override PartName="/xl/customProperty32.bin" ContentType="application/vnd.openxmlformats-officedocument.spreadsheetml.customProperty"/>
  <Override PartName="/xl/customProperty33.bin" ContentType="application/vnd.openxmlformats-officedocument.spreadsheetml.customProperty"/>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130"/>
  <workbookPr defaultThemeVersion="124226"/>
  <mc:AlternateContent xmlns:mc="http://schemas.openxmlformats.org/markup-compatibility/2006">
    <mc:Choice Requires="x15">
      <x15ac:absPath xmlns:x15ac="http://schemas.microsoft.com/office/spreadsheetml/2010/11/ac" url="A:\Production\Annual Update\Review Team\Materials-for-Review\"/>
    </mc:Choice>
  </mc:AlternateContent>
  <xr:revisionPtr revIDLastSave="0" documentId="13_ncr:1_{CE34E27E-954C-4534-90C1-25EA884BED53}" xr6:coauthVersionLast="47" xr6:coauthVersionMax="47" xr10:uidLastSave="{00000000-0000-0000-0000-000000000000}"/>
  <bookViews>
    <workbookView xWindow="-108" yWindow="-108" windowWidth="23256" windowHeight="12576" xr2:uid="{00000000-000D-0000-FFFF-FFFF00000000}"/>
  </bookViews>
  <sheets>
    <sheet name="Contents" sheetId="2" r:id="rId1"/>
    <sheet name="Table 1" sheetId="40" r:id="rId2"/>
    <sheet name="Table 2" sheetId="42" r:id="rId3"/>
    <sheet name="Table 3a" sheetId="6" r:id="rId4"/>
    <sheet name="Table 3b" sheetId="30" r:id="rId5"/>
    <sheet name="Table 4" sheetId="8" r:id="rId6"/>
    <sheet name="Table 5" sheetId="44" r:id="rId7"/>
    <sheet name="Table 6" sheetId="89" r:id="rId8"/>
    <sheet name="Table 7" sheetId="17" r:id="rId9"/>
    <sheet name="Table 8" sheetId="18" r:id="rId10"/>
    <sheet name="Table 9a" sheetId="35" r:id="rId11"/>
    <sheet name="Table 9b" sheetId="39" r:id="rId12"/>
    <sheet name="Table 10a" sheetId="38" r:id="rId13"/>
    <sheet name="Table 10b" sheetId="37" r:id="rId14"/>
    <sheet name="Table 11" sheetId="34" r:id="rId15"/>
    <sheet name="Table 12" sheetId="90" r:id="rId16"/>
    <sheet name="Table 13" sheetId="91" r:id="rId17"/>
    <sheet name="Table 14" sheetId="92" r:id="rId18"/>
    <sheet name="Table 15" sheetId="93" r:id="rId19"/>
    <sheet name="Table 16" sheetId="94" r:id="rId20"/>
    <sheet name="Table 17" sheetId="95" r:id="rId21"/>
    <sheet name="Table 18" sheetId="96" r:id="rId22"/>
    <sheet name="Table A1" sheetId="69" r:id="rId23"/>
    <sheet name="Table A2" sheetId="84" r:id="rId24"/>
    <sheet name="Table A3" sheetId="87" r:id="rId25"/>
    <sheet name="Table A4" sheetId="86" r:id="rId26"/>
    <sheet name="Table A5" sheetId="85" r:id="rId27"/>
    <sheet name="Table B1" sheetId="63" r:id="rId28"/>
    <sheet name="Table B2" sheetId="88" r:id="rId29"/>
    <sheet name="Table C" sheetId="67" r:id="rId30"/>
    <sheet name="Table D" sheetId="68" r:id="rId31"/>
    <sheet name="Table E" sheetId="98" r:id="rId32"/>
    <sheet name="Table F" sheetId="100" r:id="rId33"/>
  </sheets>
  <definedNames>
    <definedName name="_3._Consists_of_utilities__wholesale_trade__retail_trade__transportation_and_warehousing__information__finance_and_insurance__real_estate_and_rental_and_leasing__professional__scientific_and_technical_services__management_of_companies_and_enterprises__adm">#REF!</definedName>
    <definedName name="_xlnm.Print_Area" localSheetId="0">Contents!$A$1:$S$12</definedName>
    <definedName name="_xlnm.Print_Area" localSheetId="1">'Table 1'!$A$1:$AK$93</definedName>
    <definedName name="_xlnm.Print_Area" localSheetId="15">'Table 12'!$A$1:$G$41</definedName>
    <definedName name="_xlnm.Print_Area" localSheetId="16">'Table 13'!$A$1:$G$44</definedName>
    <definedName name="_xlnm.Print_Area" localSheetId="17">'Table 14'!$A$1:$N$41</definedName>
    <definedName name="_xlnm.Print_Area" localSheetId="18">'Table 15'!$A$1:$G$41</definedName>
    <definedName name="_xlnm.Print_Area" localSheetId="19">'Table 16'!$A$1:$G$41</definedName>
    <definedName name="_xlnm.Print_Area" localSheetId="20">'Table 17'!$A$1:$N$41</definedName>
    <definedName name="_xlnm.Print_Area" localSheetId="21">'Table 18'!$A$1:$G$41</definedName>
    <definedName name="_xlnm.Print_Area" localSheetId="3">'Table 3a'!$A$1:$O$77</definedName>
    <definedName name="_xlnm.Print_Area" localSheetId="5">'Table 4'!$A$1:$M$84</definedName>
    <definedName name="_xlnm.Print_Area" localSheetId="7">'Table 6'!$A$1:$Z$91</definedName>
    <definedName name="_xlnm.Print_Area" localSheetId="8">'Table 7'!$A$1:$M$26</definedName>
    <definedName name="_xlnm.Print_Area" localSheetId="9">'Table 8'!$A$1:$AK$66</definedName>
    <definedName name="_xlnm.Print_Titles" localSheetId="1">'Table 1'!$A:$B,'Table 1'!$1:$4</definedName>
    <definedName name="_xlnm.Print_Titles" localSheetId="2">'Table 2'!$A:$B,'Table 2'!$1:$4</definedName>
    <definedName name="_xlnm.Print_Titles" localSheetId="7">'Table 6'!$A:$B,'Table 6'!$1:$4</definedName>
    <definedName name="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403" i="98" l="1"/>
  <c r="G402" i="98"/>
  <c r="G401" i="98"/>
  <c r="G400" i="98"/>
  <c r="G399" i="98"/>
  <c r="G398" i="98"/>
  <c r="G397" i="98"/>
  <c r="G396" i="98"/>
  <c r="G395" i="98"/>
  <c r="G394" i="98"/>
  <c r="G393" i="98"/>
  <c r="G392" i="98"/>
  <c r="G391" i="98"/>
  <c r="G390" i="98"/>
  <c r="G389" i="98"/>
  <c r="G388" i="98"/>
  <c r="G387" i="98"/>
  <c r="G386" i="98"/>
  <c r="G385" i="98"/>
  <c r="G384" i="98"/>
  <c r="G383" i="98"/>
  <c r="G382" i="98"/>
  <c r="G381" i="98"/>
  <c r="G380" i="98"/>
  <c r="G379" i="98"/>
  <c r="G378" i="98"/>
  <c r="G377" i="98"/>
  <c r="G376" i="98"/>
  <c r="G375" i="98"/>
  <c r="G374" i="98"/>
  <c r="G373" i="98"/>
  <c r="G372" i="98"/>
  <c r="G371" i="98"/>
  <c r="G370" i="98"/>
  <c r="G369" i="98"/>
  <c r="G368" i="98"/>
  <c r="G367" i="98"/>
  <c r="G366" i="98"/>
  <c r="G365" i="98"/>
  <c r="G364" i="98"/>
  <c r="G363" i="98"/>
  <c r="G362" i="98"/>
  <c r="G361" i="98"/>
  <c r="G360" i="98"/>
  <c r="G359" i="98"/>
  <c r="G358" i="98"/>
  <c r="G357" i="98"/>
  <c r="G356" i="98"/>
  <c r="G355" i="98"/>
  <c r="G354" i="98"/>
  <c r="G353" i="98"/>
  <c r="G352" i="98"/>
  <c r="G351" i="98"/>
  <c r="G350" i="98"/>
  <c r="G349" i="98"/>
  <c r="G348" i="98"/>
  <c r="G347" i="98"/>
  <c r="G346" i="98"/>
  <c r="G345" i="98"/>
  <c r="G344" i="98"/>
  <c r="G343" i="98"/>
  <c r="G342" i="98"/>
  <c r="G341" i="98"/>
  <c r="G340" i="98"/>
  <c r="G339" i="98"/>
  <c r="G338" i="98"/>
  <c r="G337" i="98"/>
  <c r="G336" i="98"/>
  <c r="G335" i="98"/>
  <c r="G334" i="98"/>
  <c r="G333" i="98"/>
  <c r="G332" i="98"/>
  <c r="G331" i="98"/>
  <c r="G330" i="98"/>
  <c r="G329" i="98"/>
  <c r="G328" i="98"/>
  <c r="G327" i="98"/>
  <c r="G326" i="98"/>
  <c r="G325" i="98"/>
  <c r="G324" i="98"/>
  <c r="G323" i="98"/>
  <c r="G322" i="98"/>
  <c r="G321" i="98"/>
  <c r="G320" i="98"/>
  <c r="G319" i="98"/>
  <c r="G318" i="98"/>
  <c r="G317" i="98"/>
  <c r="G316" i="98"/>
  <c r="G315" i="98"/>
  <c r="G314" i="98"/>
  <c r="G313" i="98"/>
  <c r="G312" i="98"/>
  <c r="G311" i="98"/>
  <c r="G310" i="98"/>
  <c r="G309" i="98"/>
  <c r="G308" i="98"/>
  <c r="G307" i="98"/>
  <c r="G306" i="98"/>
  <c r="G305" i="98"/>
  <c r="G304" i="98"/>
  <c r="G303" i="98"/>
  <c r="G302" i="98"/>
  <c r="G301" i="98"/>
  <c r="G300" i="98"/>
  <c r="G299" i="98"/>
  <c r="G298" i="98"/>
  <c r="G297" i="98"/>
  <c r="G296" i="98"/>
  <c r="G295" i="98"/>
  <c r="G294" i="98"/>
  <c r="G293" i="98"/>
  <c r="G292" i="98"/>
  <c r="G291" i="98"/>
  <c r="G290" i="98"/>
  <c r="G289" i="98"/>
  <c r="G288" i="98"/>
  <c r="G287" i="98"/>
  <c r="G286" i="98"/>
  <c r="G285" i="98"/>
  <c r="G284" i="98"/>
  <c r="G283" i="98"/>
  <c r="G282" i="98"/>
  <c r="G281" i="98"/>
  <c r="G280" i="98"/>
  <c r="G279" i="98"/>
  <c r="G278" i="98"/>
  <c r="G277" i="98"/>
  <c r="G276" i="98"/>
  <c r="G275" i="98"/>
  <c r="G274" i="98"/>
  <c r="G273" i="98"/>
  <c r="G272" i="98"/>
  <c r="G271" i="98"/>
  <c r="G270" i="98"/>
  <c r="G269" i="98"/>
  <c r="G268" i="98"/>
  <c r="G267" i="98"/>
  <c r="G266" i="98"/>
  <c r="G265" i="98"/>
  <c r="G264" i="98"/>
  <c r="G263" i="98"/>
  <c r="G262" i="98"/>
  <c r="G261" i="98"/>
  <c r="G260" i="98"/>
  <c r="G259" i="98"/>
  <c r="G258" i="98"/>
  <c r="G257" i="98"/>
  <c r="G256" i="98"/>
  <c r="G255" i="98"/>
  <c r="G254" i="98"/>
  <c r="G253" i="98"/>
  <c r="G252" i="98"/>
  <c r="G251" i="98"/>
  <c r="G250" i="98"/>
  <c r="G249" i="98"/>
  <c r="G248" i="98"/>
  <c r="G247" i="98"/>
  <c r="G246" i="98"/>
  <c r="G245" i="98"/>
  <c r="G244" i="98"/>
  <c r="G243" i="98"/>
  <c r="G242" i="98"/>
  <c r="G241" i="98"/>
  <c r="G240" i="98"/>
  <c r="G239" i="98"/>
  <c r="G238" i="98"/>
  <c r="G237" i="98"/>
  <c r="G236" i="98"/>
  <c r="G235" i="98"/>
  <c r="G234" i="98"/>
  <c r="G233" i="98"/>
  <c r="G232" i="98"/>
  <c r="G231" i="98"/>
  <c r="G230" i="98"/>
  <c r="G229" i="98"/>
  <c r="G228" i="98"/>
  <c r="G227" i="98"/>
  <c r="G226" i="98"/>
  <c r="G225" i="98"/>
  <c r="G224" i="98"/>
  <c r="G223" i="98"/>
  <c r="G222" i="98"/>
  <c r="G221" i="98"/>
  <c r="G220" i="98"/>
  <c r="G219" i="98"/>
  <c r="G218" i="98"/>
  <c r="G217" i="98"/>
  <c r="G216" i="98"/>
  <c r="G215" i="98"/>
  <c r="G214" i="98"/>
  <c r="G213" i="98"/>
  <c r="G212" i="98"/>
  <c r="G211" i="98"/>
  <c r="G210" i="98"/>
  <c r="G209" i="98"/>
  <c r="G208" i="98"/>
  <c r="G207" i="98"/>
  <c r="G206" i="98"/>
  <c r="G205" i="98"/>
  <c r="G204" i="98"/>
  <c r="G203" i="98"/>
  <c r="G202" i="98"/>
  <c r="G201" i="98"/>
  <c r="G200" i="98"/>
  <c r="G199" i="98"/>
  <c r="G198" i="98"/>
  <c r="G197" i="98"/>
  <c r="G196" i="98"/>
  <c r="G195" i="98"/>
  <c r="G194" i="98"/>
  <c r="G193" i="98"/>
  <c r="G192" i="98"/>
  <c r="G191" i="98"/>
  <c r="G190" i="98"/>
  <c r="G189" i="98"/>
  <c r="G188" i="98"/>
  <c r="G187" i="98"/>
  <c r="G186" i="98"/>
  <c r="G185" i="98"/>
  <c r="G184" i="98"/>
  <c r="G183" i="98"/>
  <c r="G182" i="98"/>
  <c r="G181" i="98"/>
  <c r="G180" i="98"/>
  <c r="G179" i="98"/>
  <c r="G178" i="98"/>
  <c r="G177" i="98"/>
  <c r="G176" i="98"/>
  <c r="G175" i="98"/>
  <c r="G174" i="98"/>
  <c r="G173" i="98"/>
  <c r="G172" i="98"/>
  <c r="G171" i="98"/>
  <c r="G170" i="98"/>
  <c r="G169" i="98"/>
  <c r="G168" i="98"/>
  <c r="G167" i="98"/>
  <c r="G166" i="98"/>
  <c r="G165" i="98"/>
  <c r="G164" i="98"/>
  <c r="G163" i="98"/>
  <c r="G162" i="98"/>
  <c r="G161" i="98"/>
  <c r="G160" i="98"/>
  <c r="G159" i="98"/>
  <c r="G158" i="98"/>
  <c r="G157" i="98"/>
  <c r="G156" i="98"/>
  <c r="G155" i="98"/>
  <c r="G154" i="98"/>
  <c r="G153" i="98"/>
  <c r="G152" i="98"/>
  <c r="G151" i="98"/>
  <c r="G150" i="98"/>
  <c r="G149" i="98"/>
  <c r="G148" i="98"/>
  <c r="G147" i="98"/>
  <c r="G146" i="98"/>
  <c r="G145" i="98"/>
  <c r="G144" i="98"/>
  <c r="G143" i="98"/>
  <c r="G142" i="98"/>
  <c r="G141" i="98"/>
  <c r="G140" i="98"/>
  <c r="G139" i="98"/>
  <c r="G138" i="98"/>
  <c r="G137" i="98"/>
  <c r="G136" i="98"/>
  <c r="G135" i="98"/>
  <c r="G134" i="98"/>
  <c r="G133" i="98"/>
  <c r="G132" i="98"/>
  <c r="G131" i="98"/>
  <c r="G130" i="98"/>
  <c r="G129" i="98"/>
  <c r="G128" i="98"/>
  <c r="G127" i="98"/>
  <c r="G126" i="98"/>
  <c r="G125" i="98"/>
  <c r="G124" i="98"/>
  <c r="G123" i="98"/>
  <c r="G122" i="98"/>
  <c r="G121" i="98"/>
  <c r="G120" i="98"/>
  <c r="G119" i="98"/>
  <c r="G118" i="98"/>
  <c r="G117" i="98"/>
  <c r="G116" i="98"/>
  <c r="G115" i="98"/>
  <c r="G114" i="98"/>
  <c r="G113" i="98"/>
  <c r="G112" i="98"/>
  <c r="G111" i="98"/>
  <c r="G110" i="98"/>
  <c r="G109" i="98"/>
  <c r="G108" i="98"/>
  <c r="G107" i="98"/>
  <c r="G106" i="98"/>
  <c r="G105" i="98"/>
  <c r="G104" i="98"/>
  <c r="G103" i="98"/>
  <c r="G102" i="98"/>
  <c r="G101" i="98"/>
  <c r="G100" i="98"/>
  <c r="G98" i="98"/>
  <c r="G97" i="98"/>
  <c r="G96" i="98"/>
  <c r="G95" i="98"/>
  <c r="G94" i="98"/>
  <c r="G93" i="98"/>
  <c r="G92" i="98"/>
  <c r="G91" i="98"/>
  <c r="G90" i="98"/>
  <c r="G89" i="98"/>
  <c r="G88" i="98"/>
  <c r="G87" i="98"/>
  <c r="G86" i="98"/>
  <c r="G85" i="98"/>
  <c r="G84" i="98"/>
  <c r="G83" i="98"/>
  <c r="G82" i="98"/>
  <c r="G81" i="98"/>
  <c r="G80" i="98"/>
  <c r="G79" i="98"/>
  <c r="G78" i="98"/>
  <c r="G77" i="98"/>
  <c r="G76" i="98"/>
  <c r="G75" i="98"/>
  <c r="G74" i="98"/>
  <c r="G73" i="98"/>
  <c r="G72" i="98"/>
  <c r="G71" i="98"/>
  <c r="G70" i="98"/>
  <c r="G69" i="98"/>
  <c r="G68" i="98"/>
  <c r="G67" i="98"/>
  <c r="G66" i="98"/>
  <c r="G65" i="98"/>
  <c r="G64" i="98"/>
  <c r="G63" i="98"/>
  <c r="G62" i="98"/>
  <c r="G61" i="98"/>
  <c r="G60" i="98"/>
  <c r="G59" i="98"/>
  <c r="G58" i="98"/>
  <c r="G57" i="98"/>
  <c r="G56" i="98"/>
  <c r="G55" i="98"/>
  <c r="G54" i="98"/>
  <c r="G53" i="98"/>
  <c r="G52" i="98"/>
  <c r="G51" i="98"/>
  <c r="G50" i="98"/>
  <c r="G49" i="98"/>
  <c r="G48" i="98"/>
  <c r="G47" i="98"/>
  <c r="G46" i="98"/>
  <c r="G45" i="98"/>
  <c r="G44" i="98"/>
  <c r="G43" i="98"/>
  <c r="G42" i="98"/>
  <c r="G41" i="98"/>
  <c r="G40" i="98"/>
  <c r="G39" i="98"/>
  <c r="G38" i="98"/>
  <c r="G37" i="98"/>
  <c r="G36" i="98"/>
  <c r="G35" i="98"/>
  <c r="G34" i="98"/>
  <c r="G33" i="98"/>
  <c r="G32" i="98"/>
  <c r="G31" i="98"/>
  <c r="G30" i="98"/>
  <c r="G29" i="98"/>
  <c r="G28" i="98"/>
  <c r="G27" i="98"/>
  <c r="G26" i="98"/>
  <c r="G25" i="98"/>
  <c r="G24" i="98"/>
  <c r="G23" i="98"/>
  <c r="G22" i="98"/>
  <c r="G21" i="98"/>
  <c r="G20" i="98"/>
  <c r="G19" i="98"/>
  <c r="G18" i="98"/>
  <c r="G17" i="98"/>
  <c r="G16" i="98"/>
  <c r="G15" i="98"/>
  <c r="G14" i="98"/>
  <c r="G13" i="98"/>
  <c r="G12" i="98"/>
  <c r="G11" i="98"/>
  <c r="G10" i="98"/>
  <c r="G9" i="98"/>
  <c r="G8" i="98"/>
  <c r="G7" i="98"/>
  <c r="G6" i="98"/>
  <c r="G5" i="98"/>
  <c r="S404" i="100"/>
  <c r="S403" i="100"/>
  <c r="S402" i="100"/>
  <c r="S401" i="100"/>
  <c r="S400" i="100"/>
  <c r="S399" i="100"/>
  <c r="S398" i="100"/>
  <c r="S397" i="100"/>
  <c r="S396" i="100"/>
  <c r="S395" i="100"/>
  <c r="S394" i="100"/>
  <c r="S393" i="100"/>
  <c r="S392" i="100"/>
  <c r="S391" i="100"/>
  <c r="S390" i="100"/>
  <c r="S389" i="100"/>
  <c r="S388" i="100"/>
  <c r="S387" i="100"/>
  <c r="S386" i="100"/>
  <c r="S385" i="100"/>
  <c r="S384" i="100"/>
  <c r="S383" i="100"/>
  <c r="S382" i="100"/>
  <c r="S381" i="100"/>
  <c r="S380" i="100"/>
  <c r="S379" i="100"/>
  <c r="S378" i="100"/>
  <c r="S377" i="100"/>
  <c r="S376" i="100"/>
  <c r="S375" i="100"/>
  <c r="S374" i="100"/>
  <c r="S373" i="100"/>
  <c r="S372" i="100"/>
  <c r="S371" i="100"/>
  <c r="S370" i="100"/>
  <c r="S369" i="100"/>
  <c r="S368" i="100"/>
  <c r="S367" i="100"/>
  <c r="S366" i="100"/>
  <c r="S365" i="100"/>
  <c r="S364" i="100"/>
  <c r="S363" i="100"/>
  <c r="S362" i="100"/>
  <c r="S361" i="100"/>
  <c r="S360" i="100"/>
  <c r="S359" i="100"/>
  <c r="S358" i="100"/>
  <c r="S357" i="100"/>
  <c r="S356" i="100"/>
  <c r="S355" i="100"/>
  <c r="S354" i="100"/>
  <c r="S353" i="100"/>
  <c r="S352" i="100"/>
  <c r="S351" i="100"/>
  <c r="S350" i="100"/>
  <c r="S349" i="100"/>
  <c r="S348" i="100"/>
  <c r="S347" i="100"/>
  <c r="S346" i="100"/>
  <c r="S345" i="100"/>
  <c r="S344" i="100"/>
  <c r="S343" i="100"/>
  <c r="S342" i="100"/>
  <c r="S341" i="100"/>
  <c r="S340" i="100"/>
  <c r="S339" i="100"/>
  <c r="S338" i="100"/>
  <c r="S337" i="100"/>
  <c r="S336" i="100"/>
  <c r="S335" i="100"/>
  <c r="S334" i="100"/>
  <c r="S333" i="100"/>
  <c r="S332" i="100"/>
  <c r="S331" i="100"/>
  <c r="S330" i="100"/>
  <c r="S329" i="100"/>
  <c r="S328" i="100"/>
  <c r="S327" i="100"/>
  <c r="S326" i="100"/>
  <c r="S325" i="100"/>
  <c r="S324" i="100"/>
  <c r="S323" i="100"/>
  <c r="S322" i="100"/>
  <c r="S321" i="100"/>
  <c r="S320" i="100"/>
  <c r="S319" i="100"/>
  <c r="S318" i="100"/>
  <c r="S317" i="100"/>
  <c r="S316" i="100"/>
  <c r="S315" i="100"/>
  <c r="S314" i="100"/>
  <c r="S313" i="100"/>
  <c r="S312" i="100"/>
  <c r="S311" i="100"/>
  <c r="S310" i="100"/>
  <c r="S309" i="100"/>
  <c r="S308" i="100"/>
  <c r="S307" i="100"/>
  <c r="S306" i="100"/>
  <c r="S305" i="100"/>
  <c r="S304" i="100"/>
  <c r="S303" i="100"/>
  <c r="S302" i="100"/>
  <c r="S301" i="100"/>
  <c r="S300" i="100"/>
  <c r="S299" i="100"/>
  <c r="S298" i="100"/>
  <c r="S297" i="100"/>
  <c r="S296" i="100"/>
  <c r="S295" i="100"/>
  <c r="S294" i="100"/>
  <c r="S293" i="100"/>
  <c r="S292" i="100"/>
  <c r="S291" i="100"/>
  <c r="S290" i="100"/>
  <c r="S289" i="100"/>
  <c r="S288" i="100"/>
  <c r="S287" i="100"/>
  <c r="S286" i="100"/>
  <c r="S285" i="100"/>
  <c r="S284" i="100"/>
  <c r="S283" i="100"/>
  <c r="S282" i="100"/>
  <c r="S281" i="100"/>
  <c r="S280" i="100"/>
  <c r="S279" i="100"/>
  <c r="S278" i="100"/>
  <c r="S277" i="100"/>
  <c r="S276" i="100"/>
  <c r="S275" i="100"/>
  <c r="S274" i="100"/>
  <c r="S273" i="100"/>
  <c r="S272" i="100"/>
  <c r="S271" i="100"/>
  <c r="S270" i="100"/>
  <c r="S269" i="100"/>
  <c r="S268" i="100"/>
  <c r="S267" i="100"/>
  <c r="S266" i="100"/>
  <c r="S265" i="100"/>
  <c r="S264" i="100"/>
  <c r="S263" i="100"/>
  <c r="S262" i="100"/>
  <c r="S261" i="100"/>
  <c r="S260" i="100"/>
  <c r="S259" i="100"/>
  <c r="S258" i="100"/>
  <c r="S257" i="100"/>
  <c r="S256" i="100"/>
  <c r="S255" i="100"/>
  <c r="S254" i="100"/>
  <c r="S253" i="100"/>
  <c r="S252" i="100"/>
  <c r="S251" i="100"/>
  <c r="S250" i="100"/>
  <c r="S249" i="100"/>
  <c r="S248" i="100"/>
  <c r="S247" i="100"/>
  <c r="S246" i="100"/>
  <c r="S245" i="100"/>
  <c r="S244" i="100"/>
  <c r="S243" i="100"/>
  <c r="S242" i="100"/>
  <c r="S241" i="100"/>
  <c r="S240" i="100"/>
  <c r="S239" i="100"/>
  <c r="S238" i="100"/>
  <c r="S237" i="100"/>
  <c r="S236" i="100"/>
  <c r="S235" i="100"/>
  <c r="S234" i="100"/>
  <c r="S233" i="100"/>
  <c r="S232" i="100"/>
  <c r="S231" i="100"/>
  <c r="S230" i="100"/>
  <c r="S229" i="100"/>
  <c r="S228" i="100"/>
  <c r="S227" i="100"/>
  <c r="S226" i="100"/>
  <c r="S225" i="100"/>
  <c r="S224" i="100"/>
  <c r="S223" i="100"/>
  <c r="S222" i="100"/>
  <c r="S221" i="100"/>
  <c r="S220" i="100"/>
  <c r="S219" i="100"/>
  <c r="S218" i="100"/>
  <c r="S217" i="100"/>
  <c r="S216" i="100"/>
  <c r="S215" i="100"/>
  <c r="S214" i="100"/>
  <c r="S213" i="100"/>
  <c r="S212" i="100"/>
  <c r="S211" i="100"/>
  <c r="S210" i="100"/>
  <c r="S209" i="100"/>
  <c r="S208" i="100"/>
  <c r="S207" i="100"/>
  <c r="S206" i="100"/>
  <c r="S205" i="100"/>
  <c r="S204" i="100"/>
  <c r="S203" i="100"/>
  <c r="S202" i="100"/>
  <c r="S201" i="100"/>
  <c r="S200" i="100"/>
  <c r="S199" i="100"/>
  <c r="S198" i="100"/>
  <c r="S197" i="100"/>
  <c r="S196" i="100"/>
  <c r="S195" i="100"/>
  <c r="S194" i="100"/>
  <c r="S193" i="100"/>
  <c r="S192" i="100"/>
  <c r="S191" i="100"/>
  <c r="S190" i="100"/>
  <c r="S189" i="100"/>
  <c r="S188" i="100"/>
  <c r="S187" i="100"/>
  <c r="S186" i="100"/>
  <c r="S185" i="100"/>
  <c r="S184" i="100"/>
  <c r="S183" i="100"/>
  <c r="S182" i="100"/>
  <c r="S181" i="100"/>
  <c r="S180" i="100"/>
  <c r="S179" i="100"/>
  <c r="S178" i="100"/>
  <c r="S177" i="100"/>
  <c r="S176" i="100"/>
  <c r="S175" i="100"/>
  <c r="S174" i="100"/>
  <c r="S173" i="100"/>
  <c r="S172" i="100"/>
  <c r="S171" i="100"/>
  <c r="S170" i="100"/>
  <c r="S169" i="100"/>
  <c r="S168" i="100"/>
  <c r="S167" i="100"/>
  <c r="S166" i="100"/>
  <c r="S165" i="100"/>
  <c r="S164" i="100"/>
  <c r="S163" i="100"/>
  <c r="S162" i="100"/>
  <c r="S161" i="100"/>
  <c r="S160" i="100"/>
  <c r="S159" i="100"/>
  <c r="S158" i="100"/>
  <c r="S157" i="100"/>
  <c r="S156" i="100"/>
  <c r="S155" i="100"/>
  <c r="S154" i="100"/>
  <c r="S153" i="100"/>
  <c r="S152" i="100"/>
  <c r="S151" i="100"/>
  <c r="S150" i="100"/>
  <c r="S149" i="100"/>
  <c r="S148" i="100"/>
  <c r="S147" i="100"/>
  <c r="S146" i="100"/>
  <c r="S145" i="100"/>
  <c r="S144" i="100"/>
  <c r="S143" i="100"/>
  <c r="S142" i="100"/>
  <c r="S141" i="100"/>
  <c r="S140" i="100"/>
  <c r="S139" i="100"/>
  <c r="S138" i="100"/>
  <c r="S137" i="100"/>
  <c r="S136" i="100"/>
  <c r="S135" i="100"/>
  <c r="S134" i="100"/>
  <c r="S133" i="100"/>
  <c r="S132" i="100"/>
  <c r="S131" i="100"/>
  <c r="S130" i="100"/>
  <c r="S129" i="100"/>
  <c r="S128" i="100"/>
  <c r="S127" i="100"/>
  <c r="S126" i="100"/>
  <c r="S125" i="100"/>
  <c r="S124" i="100"/>
  <c r="S123" i="100"/>
  <c r="S122" i="100"/>
  <c r="S121" i="100"/>
  <c r="S120" i="100"/>
  <c r="S119" i="100"/>
  <c r="S118" i="100"/>
  <c r="S117" i="100"/>
  <c r="S116" i="100"/>
  <c r="S115" i="100"/>
  <c r="S114" i="100"/>
  <c r="S113" i="100"/>
  <c r="S112" i="100"/>
  <c r="S111" i="100"/>
  <c r="S110" i="100"/>
  <c r="S109" i="100"/>
  <c r="S108" i="100"/>
  <c r="S107" i="100"/>
  <c r="S106" i="100"/>
  <c r="S105" i="100"/>
  <c r="S104" i="100"/>
  <c r="S103" i="100"/>
  <c r="S102" i="100"/>
  <c r="S101" i="100"/>
  <c r="P404" i="100"/>
  <c r="P403" i="100"/>
  <c r="P402" i="100"/>
  <c r="P401" i="100"/>
  <c r="P400" i="100"/>
  <c r="P399" i="100"/>
  <c r="P398" i="100"/>
  <c r="P397" i="100"/>
  <c r="P396" i="100"/>
  <c r="P395" i="100"/>
  <c r="P394" i="100"/>
  <c r="P393" i="100"/>
  <c r="P392" i="100"/>
  <c r="P391" i="100"/>
  <c r="P390" i="100"/>
  <c r="P389" i="100"/>
  <c r="P388" i="100"/>
  <c r="P387" i="100"/>
  <c r="P386" i="100"/>
  <c r="P385" i="100"/>
  <c r="P384" i="100"/>
  <c r="P383" i="100"/>
  <c r="P382" i="100"/>
  <c r="P381" i="100"/>
  <c r="P380" i="100"/>
  <c r="P379" i="100"/>
  <c r="P378" i="100"/>
  <c r="P377" i="100"/>
  <c r="P376" i="100"/>
  <c r="P375" i="100"/>
  <c r="P374" i="100"/>
  <c r="P373" i="100"/>
  <c r="P372" i="100"/>
  <c r="P371" i="100"/>
  <c r="P370" i="100"/>
  <c r="P369" i="100"/>
  <c r="P368" i="100"/>
  <c r="P367" i="100"/>
  <c r="P366" i="100"/>
  <c r="P365" i="100"/>
  <c r="P364" i="100"/>
  <c r="P363" i="100"/>
  <c r="P362" i="100"/>
  <c r="P361" i="100"/>
  <c r="P360" i="100"/>
  <c r="P359" i="100"/>
  <c r="P358" i="100"/>
  <c r="P357" i="100"/>
  <c r="P356" i="100"/>
  <c r="P355" i="100"/>
  <c r="P354" i="100"/>
  <c r="P353" i="100"/>
  <c r="P352" i="100"/>
  <c r="P351" i="100"/>
  <c r="P350" i="100"/>
  <c r="P349" i="100"/>
  <c r="P348" i="100"/>
  <c r="P347" i="100"/>
  <c r="P346" i="100"/>
  <c r="P345" i="100"/>
  <c r="P344" i="100"/>
  <c r="P343" i="100"/>
  <c r="P342" i="100"/>
  <c r="P341" i="100"/>
  <c r="P340" i="100"/>
  <c r="P339" i="100"/>
  <c r="P338" i="100"/>
  <c r="P337" i="100"/>
  <c r="P336" i="100"/>
  <c r="P335" i="100"/>
  <c r="P334" i="100"/>
  <c r="P333" i="100"/>
  <c r="P332" i="100"/>
  <c r="P331" i="100"/>
  <c r="P330" i="100"/>
  <c r="P329" i="100"/>
  <c r="P328" i="100"/>
  <c r="P327" i="100"/>
  <c r="P326" i="100"/>
  <c r="P325" i="100"/>
  <c r="P324" i="100"/>
  <c r="P323" i="100"/>
  <c r="P322" i="100"/>
  <c r="P321" i="100"/>
  <c r="P320" i="100"/>
  <c r="P319" i="100"/>
  <c r="P318" i="100"/>
  <c r="P317" i="100"/>
  <c r="P316" i="100"/>
  <c r="P315" i="100"/>
  <c r="P314" i="100"/>
  <c r="P313" i="100"/>
  <c r="P312" i="100"/>
  <c r="P311" i="100"/>
  <c r="P310" i="100"/>
  <c r="P309" i="100"/>
  <c r="P308" i="100"/>
  <c r="P307" i="100"/>
  <c r="P306" i="100"/>
  <c r="P305" i="100"/>
  <c r="P304" i="100"/>
  <c r="P303" i="100"/>
  <c r="P302" i="100"/>
  <c r="P301" i="100"/>
  <c r="P300" i="100"/>
  <c r="P299" i="100"/>
  <c r="P298" i="100"/>
  <c r="P297" i="100"/>
  <c r="P296" i="100"/>
  <c r="P295" i="100"/>
  <c r="P294" i="100"/>
  <c r="P293" i="100"/>
  <c r="P292" i="100"/>
  <c r="P291" i="100"/>
  <c r="P290" i="100"/>
  <c r="P289" i="100"/>
  <c r="P288" i="100"/>
  <c r="P287" i="100"/>
  <c r="P286" i="100"/>
  <c r="P285" i="100"/>
  <c r="P284" i="100"/>
  <c r="P283" i="100"/>
  <c r="P282" i="100"/>
  <c r="P281" i="100"/>
  <c r="P280" i="100"/>
  <c r="P279" i="100"/>
  <c r="P278" i="100"/>
  <c r="P277" i="100"/>
  <c r="P276" i="100"/>
  <c r="P275" i="100"/>
  <c r="P274" i="100"/>
  <c r="P273" i="100"/>
  <c r="P272" i="100"/>
  <c r="P271" i="100"/>
  <c r="P270" i="100"/>
  <c r="P269" i="100"/>
  <c r="P268" i="100"/>
  <c r="P267" i="100"/>
  <c r="P266" i="100"/>
  <c r="P265" i="100"/>
  <c r="P264" i="100"/>
  <c r="P263" i="100"/>
  <c r="P262" i="100"/>
  <c r="P261" i="100"/>
  <c r="P260" i="100"/>
  <c r="P259" i="100"/>
  <c r="P258" i="100"/>
  <c r="P257" i="100"/>
  <c r="P256" i="100"/>
  <c r="P255" i="100"/>
  <c r="P254" i="100"/>
  <c r="P253" i="100"/>
  <c r="P252" i="100"/>
  <c r="P251" i="100"/>
  <c r="P250" i="100"/>
  <c r="P249" i="100"/>
  <c r="P248" i="100"/>
  <c r="P247" i="100"/>
  <c r="P246" i="100"/>
  <c r="P245" i="100"/>
  <c r="P244" i="100"/>
  <c r="P243" i="100"/>
  <c r="P242" i="100"/>
  <c r="P241" i="100"/>
  <c r="P240" i="100"/>
  <c r="P239" i="100"/>
  <c r="P238" i="100"/>
  <c r="P237" i="100"/>
  <c r="P236" i="100"/>
  <c r="P235" i="100"/>
  <c r="P234" i="100"/>
  <c r="P233" i="100"/>
  <c r="P232" i="100"/>
  <c r="P231" i="100"/>
  <c r="P230" i="100"/>
  <c r="P229" i="100"/>
  <c r="P228" i="100"/>
  <c r="P227" i="100"/>
  <c r="P226" i="100"/>
  <c r="P225" i="100"/>
  <c r="P224" i="100"/>
  <c r="P223" i="100"/>
  <c r="P222" i="100"/>
  <c r="P221" i="100"/>
  <c r="P220" i="100"/>
  <c r="P219" i="100"/>
  <c r="P218" i="100"/>
  <c r="P217" i="100"/>
  <c r="P216" i="100"/>
  <c r="P215" i="100"/>
  <c r="P214" i="100"/>
  <c r="P213" i="100"/>
  <c r="P212" i="100"/>
  <c r="P211" i="100"/>
  <c r="P210" i="100"/>
  <c r="P209" i="100"/>
  <c r="P208" i="100"/>
  <c r="P207" i="100"/>
  <c r="P206" i="100"/>
  <c r="P205" i="100"/>
  <c r="P204" i="100"/>
  <c r="P203" i="100"/>
  <c r="P202" i="100"/>
  <c r="P201" i="100"/>
  <c r="P200" i="100"/>
  <c r="P199" i="100"/>
  <c r="P198" i="100"/>
  <c r="P197" i="100"/>
  <c r="P196" i="100"/>
  <c r="P195" i="100"/>
  <c r="P194" i="100"/>
  <c r="P193" i="100"/>
  <c r="P192" i="100"/>
  <c r="P191" i="100"/>
  <c r="P190" i="100"/>
  <c r="P189" i="100"/>
  <c r="P188" i="100"/>
  <c r="P187" i="100"/>
  <c r="P186" i="100"/>
  <c r="P185" i="100"/>
  <c r="P184" i="100"/>
  <c r="P183" i="100"/>
  <c r="P182" i="100"/>
  <c r="P181" i="100"/>
  <c r="P180" i="100"/>
  <c r="P179" i="100"/>
  <c r="P178" i="100"/>
  <c r="P177" i="100"/>
  <c r="P176" i="100"/>
  <c r="P175" i="100"/>
  <c r="P174" i="100"/>
  <c r="P173" i="100"/>
  <c r="P172" i="100"/>
  <c r="P171" i="100"/>
  <c r="P170" i="100"/>
  <c r="P169" i="100"/>
  <c r="P168" i="100"/>
  <c r="P167" i="100"/>
  <c r="P166" i="100"/>
  <c r="P165" i="100"/>
  <c r="P164" i="100"/>
  <c r="P163" i="100"/>
  <c r="P162" i="100"/>
  <c r="P161" i="100"/>
  <c r="P160" i="100"/>
  <c r="P159" i="100"/>
  <c r="P158" i="100"/>
  <c r="P157" i="100"/>
  <c r="P156" i="100"/>
  <c r="P155" i="100"/>
  <c r="P154" i="100"/>
  <c r="P153" i="100"/>
  <c r="P152" i="100"/>
  <c r="P151" i="100"/>
  <c r="P150" i="100"/>
  <c r="P149" i="100"/>
  <c r="P148" i="100"/>
  <c r="P147" i="100"/>
  <c r="P146" i="100"/>
  <c r="P145" i="100"/>
  <c r="P144" i="100"/>
  <c r="P143" i="100"/>
  <c r="P142" i="100"/>
  <c r="P141" i="100"/>
  <c r="P140" i="100"/>
  <c r="P139" i="100"/>
  <c r="P138" i="100"/>
  <c r="P137" i="100"/>
  <c r="P136" i="100"/>
  <c r="P135" i="100"/>
  <c r="P134" i="100"/>
  <c r="P133" i="100"/>
  <c r="P132" i="100"/>
  <c r="P131" i="100"/>
  <c r="P130" i="100"/>
  <c r="P129" i="100"/>
  <c r="P128" i="100"/>
  <c r="P127" i="100"/>
  <c r="P126" i="100"/>
  <c r="P125" i="100"/>
  <c r="P124" i="100"/>
  <c r="P123" i="100"/>
  <c r="P122" i="100"/>
  <c r="P121" i="100"/>
  <c r="P120" i="100"/>
  <c r="P119" i="100"/>
  <c r="P118" i="100"/>
  <c r="P117" i="100"/>
  <c r="P116" i="100"/>
  <c r="P115" i="100"/>
  <c r="P114" i="100"/>
  <c r="P113" i="100"/>
  <c r="P112" i="100"/>
  <c r="P111" i="100"/>
  <c r="P110" i="100"/>
  <c r="P109" i="100"/>
  <c r="P108" i="100"/>
  <c r="P107" i="100"/>
  <c r="P106" i="100"/>
  <c r="P105" i="100"/>
  <c r="P104" i="100"/>
  <c r="P103" i="100"/>
  <c r="P102" i="100"/>
  <c r="P101" i="100"/>
  <c r="M404" i="100"/>
  <c r="M403" i="100"/>
  <c r="M402" i="100"/>
  <c r="M401" i="100"/>
  <c r="M400" i="100"/>
  <c r="M399" i="100"/>
  <c r="M398" i="100"/>
  <c r="M397" i="100"/>
  <c r="M396" i="100"/>
  <c r="M395" i="100"/>
  <c r="M394" i="100"/>
  <c r="M393" i="100"/>
  <c r="M392" i="100"/>
  <c r="M391" i="100"/>
  <c r="M390" i="100"/>
  <c r="M389" i="100"/>
  <c r="M388" i="100"/>
  <c r="M387" i="100"/>
  <c r="M386" i="100"/>
  <c r="M385" i="100"/>
  <c r="M384" i="100"/>
  <c r="M383" i="100"/>
  <c r="M382" i="100"/>
  <c r="M381" i="100"/>
  <c r="M380" i="100"/>
  <c r="M379" i="100"/>
  <c r="M378" i="100"/>
  <c r="M377" i="100"/>
  <c r="M376" i="100"/>
  <c r="M375" i="100"/>
  <c r="M374" i="100"/>
  <c r="M373" i="100"/>
  <c r="M372" i="100"/>
  <c r="M371" i="100"/>
  <c r="M370" i="100"/>
  <c r="M369" i="100"/>
  <c r="M368" i="100"/>
  <c r="M367" i="100"/>
  <c r="M366" i="100"/>
  <c r="M365" i="100"/>
  <c r="M364" i="100"/>
  <c r="M363" i="100"/>
  <c r="M362" i="100"/>
  <c r="M361" i="100"/>
  <c r="M360" i="100"/>
  <c r="M359" i="100"/>
  <c r="M358" i="100"/>
  <c r="M357" i="100"/>
  <c r="M356" i="100"/>
  <c r="M355" i="100"/>
  <c r="M354" i="100"/>
  <c r="M353" i="100"/>
  <c r="M352" i="100"/>
  <c r="M351" i="100"/>
  <c r="M350" i="100"/>
  <c r="M349" i="100"/>
  <c r="M348" i="100"/>
  <c r="M347" i="100"/>
  <c r="M346" i="100"/>
  <c r="M345" i="100"/>
  <c r="M344" i="100"/>
  <c r="M343" i="100"/>
  <c r="M342" i="100"/>
  <c r="M341" i="100"/>
  <c r="M340" i="100"/>
  <c r="M339" i="100"/>
  <c r="M338" i="100"/>
  <c r="M337" i="100"/>
  <c r="M336" i="100"/>
  <c r="M335" i="100"/>
  <c r="M334" i="100"/>
  <c r="M333" i="100"/>
  <c r="M332" i="100"/>
  <c r="M331" i="100"/>
  <c r="M330" i="100"/>
  <c r="M329" i="100"/>
  <c r="M328" i="100"/>
  <c r="M327" i="100"/>
  <c r="M326" i="100"/>
  <c r="M325" i="100"/>
  <c r="M324" i="100"/>
  <c r="M323" i="100"/>
  <c r="M322" i="100"/>
  <c r="M321" i="100"/>
  <c r="M320" i="100"/>
  <c r="M319" i="100"/>
  <c r="M318" i="100"/>
  <c r="M317" i="100"/>
  <c r="M316" i="100"/>
  <c r="M315" i="100"/>
  <c r="M314" i="100"/>
  <c r="M313" i="100"/>
  <c r="M312" i="100"/>
  <c r="M311" i="100"/>
  <c r="M310" i="100"/>
  <c r="M309" i="100"/>
  <c r="M308" i="100"/>
  <c r="M307" i="100"/>
  <c r="M306" i="100"/>
  <c r="M305" i="100"/>
  <c r="M304" i="100"/>
  <c r="M303" i="100"/>
  <c r="M302" i="100"/>
  <c r="M301" i="100"/>
  <c r="M300" i="100"/>
  <c r="M299" i="100"/>
  <c r="M298" i="100"/>
  <c r="M297" i="100"/>
  <c r="M296" i="100"/>
  <c r="M295" i="100"/>
  <c r="M294" i="100"/>
  <c r="M293" i="100"/>
  <c r="M292" i="100"/>
  <c r="M291" i="100"/>
  <c r="M290" i="100"/>
  <c r="M289" i="100"/>
  <c r="M288" i="100"/>
  <c r="M287" i="100"/>
  <c r="M286" i="100"/>
  <c r="M285" i="100"/>
  <c r="M284" i="100"/>
  <c r="M283" i="100"/>
  <c r="M282" i="100"/>
  <c r="M281" i="100"/>
  <c r="M280" i="100"/>
  <c r="M279" i="100"/>
  <c r="M278" i="100"/>
  <c r="M277" i="100"/>
  <c r="M276" i="100"/>
  <c r="M275" i="100"/>
  <c r="M274" i="100"/>
  <c r="M273" i="100"/>
  <c r="M272" i="100"/>
  <c r="M271" i="100"/>
  <c r="M270" i="100"/>
  <c r="M269" i="100"/>
  <c r="M268" i="100"/>
  <c r="M267" i="100"/>
  <c r="M266" i="100"/>
  <c r="M265" i="100"/>
  <c r="M264" i="100"/>
  <c r="M263" i="100"/>
  <c r="M262" i="100"/>
  <c r="M261" i="100"/>
  <c r="M260" i="100"/>
  <c r="M259" i="100"/>
  <c r="M258" i="100"/>
  <c r="M257" i="100"/>
  <c r="M256" i="100"/>
  <c r="M255" i="100"/>
  <c r="M254" i="100"/>
  <c r="M253" i="100"/>
  <c r="M252" i="100"/>
  <c r="M251" i="100"/>
  <c r="M250" i="100"/>
  <c r="M249" i="100"/>
  <c r="M248" i="100"/>
  <c r="M247" i="100"/>
  <c r="M246" i="100"/>
  <c r="M245" i="100"/>
  <c r="M244" i="100"/>
  <c r="M243" i="100"/>
  <c r="M242" i="100"/>
  <c r="M241" i="100"/>
  <c r="M240" i="100"/>
  <c r="M239" i="100"/>
  <c r="M238" i="100"/>
  <c r="M237" i="100"/>
  <c r="M236" i="100"/>
  <c r="M235" i="100"/>
  <c r="M234" i="100"/>
  <c r="M233" i="100"/>
  <c r="M232" i="100"/>
  <c r="M231" i="100"/>
  <c r="M230" i="100"/>
  <c r="M229" i="100"/>
  <c r="M228" i="100"/>
  <c r="M227" i="100"/>
  <c r="M226" i="100"/>
  <c r="M225" i="100"/>
  <c r="M224" i="100"/>
  <c r="M223" i="100"/>
  <c r="M222" i="100"/>
  <c r="M221" i="100"/>
  <c r="M220" i="100"/>
  <c r="M219" i="100"/>
  <c r="M218" i="100"/>
  <c r="M217" i="100"/>
  <c r="M216" i="100"/>
  <c r="M215" i="100"/>
  <c r="M214" i="100"/>
  <c r="M213" i="100"/>
  <c r="M212" i="100"/>
  <c r="M211" i="100"/>
  <c r="M210" i="100"/>
  <c r="M209" i="100"/>
  <c r="M208" i="100"/>
  <c r="M207" i="100"/>
  <c r="M206" i="100"/>
  <c r="M205" i="100"/>
  <c r="M204" i="100"/>
  <c r="M203" i="100"/>
  <c r="M202" i="100"/>
  <c r="M201" i="100"/>
  <c r="M200" i="100"/>
  <c r="M199" i="100"/>
  <c r="M198" i="100"/>
  <c r="M197" i="100"/>
  <c r="M196" i="100"/>
  <c r="M195" i="100"/>
  <c r="M194" i="100"/>
  <c r="M193" i="100"/>
  <c r="M192" i="100"/>
  <c r="M191" i="100"/>
  <c r="M190" i="100"/>
  <c r="M189" i="100"/>
  <c r="M188" i="100"/>
  <c r="M187" i="100"/>
  <c r="M186" i="100"/>
  <c r="M185" i="100"/>
  <c r="M184" i="100"/>
  <c r="M183" i="100"/>
  <c r="M182" i="100"/>
  <c r="M181" i="100"/>
  <c r="M180" i="100"/>
  <c r="M179" i="100"/>
  <c r="M178" i="100"/>
  <c r="M177" i="100"/>
  <c r="M176" i="100"/>
  <c r="M175" i="100"/>
  <c r="M174" i="100"/>
  <c r="M173" i="100"/>
  <c r="M172" i="100"/>
  <c r="M171" i="100"/>
  <c r="M170" i="100"/>
  <c r="M169" i="100"/>
  <c r="M168" i="100"/>
  <c r="M167" i="100"/>
  <c r="M166" i="100"/>
  <c r="M165" i="100"/>
  <c r="M164" i="100"/>
  <c r="M163" i="100"/>
  <c r="M162" i="100"/>
  <c r="M161" i="100"/>
  <c r="M160" i="100"/>
  <c r="M159" i="100"/>
  <c r="M158" i="100"/>
  <c r="M157" i="100"/>
  <c r="M156" i="100"/>
  <c r="M155" i="100"/>
  <c r="M154" i="100"/>
  <c r="M153" i="100"/>
  <c r="M152" i="100"/>
  <c r="M151" i="100"/>
  <c r="M150" i="100"/>
  <c r="M149" i="100"/>
  <c r="M148" i="100"/>
  <c r="M147" i="100"/>
  <c r="M146" i="100"/>
  <c r="M145" i="100"/>
  <c r="M144" i="100"/>
  <c r="M143" i="100"/>
  <c r="M142" i="100"/>
  <c r="M141" i="100"/>
  <c r="M140" i="100"/>
  <c r="M139" i="100"/>
  <c r="M138" i="100"/>
  <c r="M137" i="100"/>
  <c r="M136" i="100"/>
  <c r="M135" i="100"/>
  <c r="M134" i="100"/>
  <c r="M133" i="100"/>
  <c r="M132" i="100"/>
  <c r="M131" i="100"/>
  <c r="M130" i="100"/>
  <c r="M129" i="100"/>
  <c r="M128" i="100"/>
  <c r="M127" i="100"/>
  <c r="M126" i="100"/>
  <c r="M125" i="100"/>
  <c r="M124" i="100"/>
  <c r="M123" i="100"/>
  <c r="M122" i="100"/>
  <c r="M121" i="100"/>
  <c r="M120" i="100"/>
  <c r="M119" i="100"/>
  <c r="M118" i="100"/>
  <c r="M117" i="100"/>
  <c r="M116" i="100"/>
  <c r="M115" i="100"/>
  <c r="M114" i="100"/>
  <c r="M113" i="100"/>
  <c r="M112" i="100"/>
  <c r="M111" i="100"/>
  <c r="M110" i="100"/>
  <c r="M109" i="100"/>
  <c r="M108" i="100"/>
  <c r="M107" i="100"/>
  <c r="M106" i="100"/>
  <c r="M105" i="100"/>
  <c r="M104" i="100"/>
  <c r="M103" i="100"/>
  <c r="M102" i="100"/>
  <c r="M101" i="100"/>
  <c r="J404" i="100"/>
  <c r="J403" i="100"/>
  <c r="J402" i="100"/>
  <c r="J401" i="100"/>
  <c r="J400" i="100"/>
  <c r="J399" i="100"/>
  <c r="J398" i="100"/>
  <c r="J397" i="100"/>
  <c r="J396" i="100"/>
  <c r="J395" i="100"/>
  <c r="J394" i="100"/>
  <c r="J393" i="100"/>
  <c r="J392" i="100"/>
  <c r="J391" i="100"/>
  <c r="J390" i="100"/>
  <c r="J389" i="100"/>
  <c r="J388" i="100"/>
  <c r="J387" i="100"/>
  <c r="J386" i="100"/>
  <c r="J385" i="100"/>
  <c r="J384" i="100"/>
  <c r="J383" i="100"/>
  <c r="J382" i="100"/>
  <c r="J381" i="100"/>
  <c r="J380" i="100"/>
  <c r="J379" i="100"/>
  <c r="J378" i="100"/>
  <c r="J377" i="100"/>
  <c r="J376" i="100"/>
  <c r="J375" i="100"/>
  <c r="J374" i="100"/>
  <c r="J373" i="100"/>
  <c r="J372" i="100"/>
  <c r="J371" i="100"/>
  <c r="J370" i="100"/>
  <c r="J369" i="100"/>
  <c r="J368" i="100"/>
  <c r="J367" i="100"/>
  <c r="J366" i="100"/>
  <c r="J365" i="100"/>
  <c r="J364" i="100"/>
  <c r="J363" i="100"/>
  <c r="J362" i="100"/>
  <c r="J361" i="100"/>
  <c r="J360" i="100"/>
  <c r="J359" i="100"/>
  <c r="J358" i="100"/>
  <c r="J357" i="100"/>
  <c r="J356" i="100"/>
  <c r="J355" i="100"/>
  <c r="J354" i="100"/>
  <c r="J353" i="100"/>
  <c r="J352" i="100"/>
  <c r="J351" i="100"/>
  <c r="J350" i="100"/>
  <c r="J349" i="100"/>
  <c r="J348" i="100"/>
  <c r="J347" i="100"/>
  <c r="J346" i="100"/>
  <c r="J345" i="100"/>
  <c r="J344" i="100"/>
  <c r="J343" i="100"/>
  <c r="J342" i="100"/>
  <c r="J341" i="100"/>
  <c r="J340" i="100"/>
  <c r="J339" i="100"/>
  <c r="J338" i="100"/>
  <c r="J337" i="100"/>
  <c r="J336" i="100"/>
  <c r="J335" i="100"/>
  <c r="J334" i="100"/>
  <c r="J333" i="100"/>
  <c r="J332" i="100"/>
  <c r="J331" i="100"/>
  <c r="J330" i="100"/>
  <c r="J329" i="100"/>
  <c r="J328" i="100"/>
  <c r="J327" i="100"/>
  <c r="J326" i="100"/>
  <c r="J325" i="100"/>
  <c r="J324" i="100"/>
  <c r="J323" i="100"/>
  <c r="J322" i="100"/>
  <c r="J321" i="100"/>
  <c r="J320" i="100"/>
  <c r="J319" i="100"/>
  <c r="J318" i="100"/>
  <c r="J317" i="100"/>
  <c r="J316" i="100"/>
  <c r="J315" i="100"/>
  <c r="J314" i="100"/>
  <c r="J313" i="100"/>
  <c r="J312" i="100"/>
  <c r="J311" i="100"/>
  <c r="J310" i="100"/>
  <c r="J309" i="100"/>
  <c r="J308" i="100"/>
  <c r="J307" i="100"/>
  <c r="J306" i="100"/>
  <c r="J305" i="100"/>
  <c r="J304" i="100"/>
  <c r="J303" i="100"/>
  <c r="J302" i="100"/>
  <c r="J301" i="100"/>
  <c r="J300" i="100"/>
  <c r="J299" i="100"/>
  <c r="J298" i="100"/>
  <c r="J297" i="100"/>
  <c r="J296" i="100"/>
  <c r="J295" i="100"/>
  <c r="J294" i="100"/>
  <c r="J293" i="100"/>
  <c r="J292" i="100"/>
  <c r="J291" i="100"/>
  <c r="J290" i="100"/>
  <c r="J289" i="100"/>
  <c r="J288" i="100"/>
  <c r="J287" i="100"/>
  <c r="J286" i="100"/>
  <c r="J285" i="100"/>
  <c r="J284" i="100"/>
  <c r="J283" i="100"/>
  <c r="J282" i="100"/>
  <c r="J281" i="100"/>
  <c r="J280" i="100"/>
  <c r="J279" i="100"/>
  <c r="J278" i="100"/>
  <c r="J277" i="100"/>
  <c r="J276" i="100"/>
  <c r="J275" i="100"/>
  <c r="J274" i="100"/>
  <c r="J273" i="100"/>
  <c r="J272" i="100"/>
  <c r="J271" i="100"/>
  <c r="J270" i="100"/>
  <c r="J269" i="100"/>
  <c r="J268" i="100"/>
  <c r="J267" i="100"/>
  <c r="J266" i="100"/>
  <c r="J265" i="100"/>
  <c r="J264" i="100"/>
  <c r="J263" i="100"/>
  <c r="J262" i="100"/>
  <c r="J261" i="100"/>
  <c r="J260" i="100"/>
  <c r="J259" i="100"/>
  <c r="J258" i="100"/>
  <c r="J257" i="100"/>
  <c r="J256" i="100"/>
  <c r="J255" i="100"/>
  <c r="J254" i="100"/>
  <c r="J253" i="100"/>
  <c r="J252" i="100"/>
  <c r="J251" i="100"/>
  <c r="J250" i="100"/>
  <c r="J249" i="100"/>
  <c r="J248" i="100"/>
  <c r="J247" i="100"/>
  <c r="J246" i="100"/>
  <c r="J245" i="100"/>
  <c r="J244" i="100"/>
  <c r="J243" i="100"/>
  <c r="J242" i="100"/>
  <c r="J241" i="100"/>
  <c r="J240" i="100"/>
  <c r="J239" i="100"/>
  <c r="J238" i="100"/>
  <c r="J237" i="100"/>
  <c r="J236" i="100"/>
  <c r="J235" i="100"/>
  <c r="J234" i="100"/>
  <c r="J233" i="100"/>
  <c r="J232" i="100"/>
  <c r="J231" i="100"/>
  <c r="J230" i="100"/>
  <c r="J229" i="100"/>
  <c r="J228" i="100"/>
  <c r="J227" i="100"/>
  <c r="J226" i="100"/>
  <c r="J225" i="100"/>
  <c r="J224" i="100"/>
  <c r="J223" i="100"/>
  <c r="J222" i="100"/>
  <c r="J221" i="100"/>
  <c r="J220" i="100"/>
  <c r="J219" i="100"/>
  <c r="J218" i="100"/>
  <c r="J217" i="100"/>
  <c r="J216" i="100"/>
  <c r="J215" i="100"/>
  <c r="J214" i="100"/>
  <c r="J213" i="100"/>
  <c r="J212" i="100"/>
  <c r="J211" i="100"/>
  <c r="J210" i="100"/>
  <c r="J209" i="100"/>
  <c r="J208" i="100"/>
  <c r="J207" i="100"/>
  <c r="J206" i="100"/>
  <c r="J205" i="100"/>
  <c r="J204" i="100"/>
  <c r="J203" i="100"/>
  <c r="J202" i="100"/>
  <c r="J201" i="100"/>
  <c r="J200" i="100"/>
  <c r="J199" i="100"/>
  <c r="J198" i="100"/>
  <c r="J197" i="100"/>
  <c r="J196" i="100"/>
  <c r="J195" i="100"/>
  <c r="J194" i="100"/>
  <c r="J193" i="100"/>
  <c r="J192" i="100"/>
  <c r="J191" i="100"/>
  <c r="J190" i="100"/>
  <c r="J189" i="100"/>
  <c r="J188" i="100"/>
  <c r="J187" i="100"/>
  <c r="J186" i="100"/>
  <c r="J185" i="100"/>
  <c r="J184" i="100"/>
  <c r="J183" i="100"/>
  <c r="J182" i="100"/>
  <c r="J181" i="100"/>
  <c r="J180" i="100"/>
  <c r="J179" i="100"/>
  <c r="J178" i="100"/>
  <c r="J177" i="100"/>
  <c r="J176" i="100"/>
  <c r="J175" i="100"/>
  <c r="J174" i="100"/>
  <c r="J173" i="100"/>
  <c r="J172" i="100"/>
  <c r="J171" i="100"/>
  <c r="J170" i="100"/>
  <c r="J169" i="100"/>
  <c r="J168" i="100"/>
  <c r="J167" i="100"/>
  <c r="J166" i="100"/>
  <c r="J165" i="100"/>
  <c r="J164" i="100"/>
  <c r="J163" i="100"/>
  <c r="J162" i="100"/>
  <c r="J161" i="100"/>
  <c r="J160" i="100"/>
  <c r="J159" i="100"/>
  <c r="J158" i="100"/>
  <c r="J157" i="100"/>
  <c r="J156" i="100"/>
  <c r="J155" i="100"/>
  <c r="J154" i="100"/>
  <c r="J153" i="100"/>
  <c r="J152" i="100"/>
  <c r="J151" i="100"/>
  <c r="J150" i="100"/>
  <c r="J149" i="100"/>
  <c r="J148" i="100"/>
  <c r="J147" i="100"/>
  <c r="J146" i="100"/>
  <c r="J145" i="100"/>
  <c r="J144" i="100"/>
  <c r="J143" i="100"/>
  <c r="J142" i="100"/>
  <c r="J141" i="100"/>
  <c r="J140" i="100"/>
  <c r="J139" i="100"/>
  <c r="J138" i="100"/>
  <c r="J137" i="100"/>
  <c r="J136" i="100"/>
  <c r="J135" i="100"/>
  <c r="J134" i="100"/>
  <c r="J133" i="100"/>
  <c r="J132" i="100"/>
  <c r="J131" i="100"/>
  <c r="J130" i="100"/>
  <c r="J129" i="100"/>
  <c r="J128" i="100"/>
  <c r="J127" i="100"/>
  <c r="J126" i="100"/>
  <c r="J125" i="100"/>
  <c r="J124" i="100"/>
  <c r="J123" i="100"/>
  <c r="J122" i="100"/>
  <c r="J121" i="100"/>
  <c r="J120" i="100"/>
  <c r="J119" i="100"/>
  <c r="J118" i="100"/>
  <c r="J117" i="100"/>
  <c r="J116" i="100"/>
  <c r="J115" i="100"/>
  <c r="J114" i="100"/>
  <c r="J113" i="100"/>
  <c r="J112" i="100"/>
  <c r="J111" i="100"/>
  <c r="J110" i="100"/>
  <c r="J109" i="100"/>
  <c r="J108" i="100"/>
  <c r="J107" i="100"/>
  <c r="J106" i="100"/>
  <c r="J105" i="100"/>
  <c r="J104" i="100"/>
  <c r="J103" i="100"/>
  <c r="J102" i="100"/>
  <c r="J101" i="100"/>
  <c r="G404" i="100"/>
  <c r="G403" i="100"/>
  <c r="G402" i="100"/>
  <c r="G401" i="100"/>
  <c r="G400" i="100"/>
  <c r="G399" i="100"/>
  <c r="G398" i="100"/>
  <c r="G397" i="100"/>
  <c r="G396" i="100"/>
  <c r="G395" i="100"/>
  <c r="G394" i="100"/>
  <c r="G393" i="100"/>
  <c r="G392" i="100"/>
  <c r="G391" i="100"/>
  <c r="G390" i="100"/>
  <c r="G389" i="100"/>
  <c r="G388" i="100"/>
  <c r="G387" i="100"/>
  <c r="G386" i="100"/>
  <c r="G385" i="100"/>
  <c r="G384" i="100"/>
  <c r="G383" i="100"/>
  <c r="G382" i="100"/>
  <c r="G381" i="100"/>
  <c r="G380" i="100"/>
  <c r="G379" i="100"/>
  <c r="G378" i="100"/>
  <c r="G377" i="100"/>
  <c r="G376" i="100"/>
  <c r="G375" i="100"/>
  <c r="G374" i="100"/>
  <c r="G373" i="100"/>
  <c r="G372" i="100"/>
  <c r="G371" i="100"/>
  <c r="G370" i="100"/>
  <c r="G369" i="100"/>
  <c r="G368" i="100"/>
  <c r="G367" i="100"/>
  <c r="G366" i="100"/>
  <c r="G365" i="100"/>
  <c r="G364" i="100"/>
  <c r="G363" i="100"/>
  <c r="G362" i="100"/>
  <c r="G361" i="100"/>
  <c r="G360" i="100"/>
  <c r="G359" i="100"/>
  <c r="G358" i="100"/>
  <c r="G357" i="100"/>
  <c r="G356" i="100"/>
  <c r="G355" i="100"/>
  <c r="G354" i="100"/>
  <c r="G353" i="100"/>
  <c r="G352" i="100"/>
  <c r="G351" i="100"/>
  <c r="G350" i="100"/>
  <c r="G349" i="100"/>
  <c r="G348" i="100"/>
  <c r="G347" i="100"/>
  <c r="G346" i="100"/>
  <c r="G345" i="100"/>
  <c r="G344" i="100"/>
  <c r="G343" i="100"/>
  <c r="G342" i="100"/>
  <c r="G341" i="100"/>
  <c r="G340" i="100"/>
  <c r="G339" i="100"/>
  <c r="G338" i="100"/>
  <c r="G337" i="100"/>
  <c r="G336" i="100"/>
  <c r="G335" i="100"/>
  <c r="G334" i="100"/>
  <c r="G333" i="100"/>
  <c r="G332" i="100"/>
  <c r="G331" i="100"/>
  <c r="G330" i="100"/>
  <c r="G329" i="100"/>
  <c r="G328" i="100"/>
  <c r="G327" i="100"/>
  <c r="G326" i="100"/>
  <c r="G325" i="100"/>
  <c r="G324" i="100"/>
  <c r="G323" i="100"/>
  <c r="G322" i="100"/>
  <c r="G321" i="100"/>
  <c r="G320" i="100"/>
  <c r="G319" i="100"/>
  <c r="G318" i="100"/>
  <c r="G317" i="100"/>
  <c r="G316" i="100"/>
  <c r="G315" i="100"/>
  <c r="G314" i="100"/>
  <c r="G313" i="100"/>
  <c r="G312" i="100"/>
  <c r="G311" i="100"/>
  <c r="G310" i="100"/>
  <c r="G309" i="100"/>
  <c r="G308" i="100"/>
  <c r="G307" i="100"/>
  <c r="G306" i="100"/>
  <c r="G305" i="100"/>
  <c r="G304" i="100"/>
  <c r="G303" i="100"/>
  <c r="G302" i="100"/>
  <c r="G301" i="100"/>
  <c r="G300" i="100"/>
  <c r="G299" i="100"/>
  <c r="G298" i="100"/>
  <c r="G297" i="100"/>
  <c r="G296" i="100"/>
  <c r="G295" i="100"/>
  <c r="G294" i="100"/>
  <c r="G293" i="100"/>
  <c r="G292" i="100"/>
  <c r="G291" i="100"/>
  <c r="G290" i="100"/>
  <c r="G289" i="100"/>
  <c r="G288" i="100"/>
  <c r="G287" i="100"/>
  <c r="G286" i="100"/>
  <c r="G285" i="100"/>
  <c r="G284" i="100"/>
  <c r="G283" i="100"/>
  <c r="G282" i="100"/>
  <c r="G281" i="100"/>
  <c r="G280" i="100"/>
  <c r="G279" i="100"/>
  <c r="G278" i="100"/>
  <c r="G277" i="100"/>
  <c r="G276" i="100"/>
  <c r="G275" i="100"/>
  <c r="G274" i="100"/>
  <c r="G273" i="100"/>
  <c r="G272" i="100"/>
  <c r="G271" i="100"/>
  <c r="G270" i="100"/>
  <c r="G269" i="100"/>
  <c r="G268" i="100"/>
  <c r="G267" i="100"/>
  <c r="G266" i="100"/>
  <c r="G265" i="100"/>
  <c r="G264" i="100"/>
  <c r="G263" i="100"/>
  <c r="G262" i="100"/>
  <c r="G261" i="100"/>
  <c r="G260" i="100"/>
  <c r="G259" i="100"/>
  <c r="G258" i="100"/>
  <c r="G257" i="100"/>
  <c r="G256" i="100"/>
  <c r="G255" i="100"/>
  <c r="G254" i="100"/>
  <c r="G253" i="100"/>
  <c r="G252" i="100"/>
  <c r="G251" i="100"/>
  <c r="G250" i="100"/>
  <c r="G249" i="100"/>
  <c r="G248" i="100"/>
  <c r="G247" i="100"/>
  <c r="G246" i="100"/>
  <c r="G245" i="100"/>
  <c r="G244" i="100"/>
  <c r="G243" i="100"/>
  <c r="G242" i="100"/>
  <c r="G241" i="100"/>
  <c r="G240" i="100"/>
  <c r="G239" i="100"/>
  <c r="G238" i="100"/>
  <c r="G237" i="100"/>
  <c r="G236" i="100"/>
  <c r="G235" i="100"/>
  <c r="G234" i="100"/>
  <c r="G233" i="100"/>
  <c r="G232" i="100"/>
  <c r="G231" i="100"/>
  <c r="G230" i="100"/>
  <c r="G229" i="100"/>
  <c r="G228" i="100"/>
  <c r="G227" i="100"/>
  <c r="G226" i="100"/>
  <c r="G225" i="100"/>
  <c r="G224" i="100"/>
  <c r="G223" i="100"/>
  <c r="G222" i="100"/>
  <c r="G221" i="100"/>
  <c r="G220" i="100"/>
  <c r="G219" i="100"/>
  <c r="G218" i="100"/>
  <c r="G217" i="100"/>
  <c r="G216" i="100"/>
  <c r="G215" i="100"/>
  <c r="G214" i="100"/>
  <c r="G213" i="100"/>
  <c r="G212" i="100"/>
  <c r="G211" i="100"/>
  <c r="G210" i="100"/>
  <c r="G209" i="100"/>
  <c r="G208" i="100"/>
  <c r="G207" i="100"/>
  <c r="G206" i="100"/>
  <c r="G205" i="100"/>
  <c r="G204" i="100"/>
  <c r="G203" i="100"/>
  <c r="G202" i="100"/>
  <c r="G201" i="100"/>
  <c r="G200" i="100"/>
  <c r="G199" i="100"/>
  <c r="G198" i="100"/>
  <c r="G197" i="100"/>
  <c r="G196" i="100"/>
  <c r="G195" i="100"/>
  <c r="G194" i="100"/>
  <c r="G193" i="100"/>
  <c r="G192" i="100"/>
  <c r="G191" i="100"/>
  <c r="G190" i="100"/>
  <c r="G189" i="100"/>
  <c r="G188" i="100"/>
  <c r="G187" i="100"/>
  <c r="G186" i="100"/>
  <c r="G185" i="100"/>
  <c r="G184" i="100"/>
  <c r="G183" i="100"/>
  <c r="G182" i="100"/>
  <c r="G181" i="100"/>
  <c r="G180" i="100"/>
  <c r="G179" i="100"/>
  <c r="G178" i="100"/>
  <c r="G177" i="100"/>
  <c r="G176" i="100"/>
  <c r="G175" i="100"/>
  <c r="G174" i="100"/>
  <c r="G173" i="100"/>
  <c r="G172" i="100"/>
  <c r="G171" i="100"/>
  <c r="G170" i="100"/>
  <c r="G169" i="100"/>
  <c r="G168" i="100"/>
  <c r="G167" i="100"/>
  <c r="G166" i="100"/>
  <c r="G165" i="100"/>
  <c r="G164" i="100"/>
  <c r="G163" i="100"/>
  <c r="G162" i="100"/>
  <c r="G161" i="100"/>
  <c r="G160" i="100"/>
  <c r="G159" i="100"/>
  <c r="G158" i="100"/>
  <c r="G157" i="100"/>
  <c r="G156" i="100"/>
  <c r="G155" i="100"/>
  <c r="G154" i="100"/>
  <c r="G153" i="100"/>
  <c r="G152" i="100"/>
  <c r="G151" i="100"/>
  <c r="G150" i="100"/>
  <c r="G149" i="100"/>
  <c r="G148" i="100"/>
  <c r="G147" i="100"/>
  <c r="G146" i="100"/>
  <c r="G145" i="100"/>
  <c r="G144" i="100"/>
  <c r="G143" i="100"/>
  <c r="G142" i="100"/>
  <c r="G141" i="100"/>
  <c r="G140" i="100"/>
  <c r="G139" i="100"/>
  <c r="G138" i="100"/>
  <c r="G137" i="100"/>
  <c r="G136" i="100"/>
  <c r="G135" i="100"/>
  <c r="G134" i="100"/>
  <c r="G133" i="100"/>
  <c r="G132" i="100"/>
  <c r="G131" i="100"/>
  <c r="G130" i="100"/>
  <c r="G129" i="100"/>
  <c r="G128" i="100"/>
  <c r="G127" i="100"/>
  <c r="G126" i="100"/>
  <c r="G125" i="100"/>
  <c r="G124" i="100"/>
  <c r="G123" i="100"/>
  <c r="G122" i="100"/>
  <c r="G121" i="100"/>
  <c r="G120" i="100"/>
  <c r="G119" i="100"/>
  <c r="G118" i="100"/>
  <c r="G117" i="100"/>
  <c r="G116" i="100"/>
  <c r="G115" i="100"/>
  <c r="G114" i="100"/>
  <c r="G113" i="100"/>
  <c r="G112" i="100"/>
  <c r="G111" i="100"/>
  <c r="G110" i="100"/>
  <c r="G109" i="100"/>
  <c r="G108" i="100"/>
  <c r="G107" i="100"/>
  <c r="G106" i="100"/>
  <c r="G105" i="100"/>
  <c r="G104" i="100"/>
  <c r="G103" i="100"/>
  <c r="G102" i="100"/>
  <c r="G101" i="100"/>
  <c r="D404" i="100"/>
  <c r="D403" i="100"/>
  <c r="D402" i="100"/>
  <c r="D401" i="100"/>
  <c r="D400" i="100"/>
  <c r="D399" i="100"/>
  <c r="D398" i="100"/>
  <c r="D397" i="100"/>
  <c r="D396" i="100"/>
  <c r="D395" i="100"/>
  <c r="D394" i="100"/>
  <c r="D393" i="100"/>
  <c r="D392" i="100"/>
  <c r="D391" i="100"/>
  <c r="D390" i="100"/>
  <c r="D389" i="100"/>
  <c r="D388" i="100"/>
  <c r="D387" i="100"/>
  <c r="D386" i="100"/>
  <c r="D385" i="100"/>
  <c r="D384" i="100"/>
  <c r="D383" i="100"/>
  <c r="D382" i="100"/>
  <c r="D381" i="100"/>
  <c r="D380" i="100"/>
  <c r="D379" i="100"/>
  <c r="D378" i="100"/>
  <c r="D377" i="100"/>
  <c r="D376" i="100"/>
  <c r="D375" i="100"/>
  <c r="D374" i="100"/>
  <c r="D373" i="100"/>
  <c r="D372" i="100"/>
  <c r="D371" i="100"/>
  <c r="D370" i="100"/>
  <c r="D369" i="100"/>
  <c r="D368" i="100"/>
  <c r="D367" i="100"/>
  <c r="D366" i="100"/>
  <c r="D365" i="100"/>
  <c r="D364" i="100"/>
  <c r="D363" i="100"/>
  <c r="D362" i="100"/>
  <c r="D361" i="100"/>
  <c r="D360" i="100"/>
  <c r="D359" i="100"/>
  <c r="D358" i="100"/>
  <c r="D357" i="100"/>
  <c r="D356" i="100"/>
  <c r="D355" i="100"/>
  <c r="D354" i="100"/>
  <c r="D353" i="100"/>
  <c r="D352" i="100"/>
  <c r="D351" i="100"/>
  <c r="D350" i="100"/>
  <c r="D349" i="100"/>
  <c r="D348" i="100"/>
  <c r="D347" i="100"/>
  <c r="D346" i="100"/>
  <c r="D345" i="100"/>
  <c r="D344" i="100"/>
  <c r="D343" i="100"/>
  <c r="D342" i="100"/>
  <c r="D341" i="100"/>
  <c r="D340" i="100"/>
  <c r="D339" i="100"/>
  <c r="D338" i="100"/>
  <c r="D337" i="100"/>
  <c r="D336" i="100"/>
  <c r="D335" i="100"/>
  <c r="D334" i="100"/>
  <c r="D333" i="100"/>
  <c r="D332" i="100"/>
  <c r="D331" i="100"/>
  <c r="D330" i="100"/>
  <c r="D329" i="100"/>
  <c r="D328" i="100"/>
  <c r="D327" i="100"/>
  <c r="D326" i="100"/>
  <c r="D325" i="100"/>
  <c r="D324" i="100"/>
  <c r="D323" i="100"/>
  <c r="D322" i="100"/>
  <c r="D321" i="100"/>
  <c r="D320" i="100"/>
  <c r="D319" i="100"/>
  <c r="D318" i="100"/>
  <c r="D317" i="100"/>
  <c r="D316" i="100"/>
  <c r="D315" i="100"/>
  <c r="D314" i="100"/>
  <c r="D313" i="100"/>
  <c r="D312" i="100"/>
  <c r="D311" i="100"/>
  <c r="D310" i="100"/>
  <c r="D309" i="100"/>
  <c r="D308" i="100"/>
  <c r="D307" i="100"/>
  <c r="D306" i="100"/>
  <c r="D305" i="100"/>
  <c r="D304" i="100"/>
  <c r="D303" i="100"/>
  <c r="D302" i="100"/>
  <c r="D301" i="100"/>
  <c r="D300" i="100"/>
  <c r="D299" i="100"/>
  <c r="D298" i="100"/>
  <c r="D297" i="100"/>
  <c r="D296" i="100"/>
  <c r="D295" i="100"/>
  <c r="D294" i="100"/>
  <c r="D293" i="100"/>
  <c r="D292" i="100"/>
  <c r="D291" i="100"/>
  <c r="D290" i="100"/>
  <c r="D289" i="100"/>
  <c r="D288" i="100"/>
  <c r="D287" i="100"/>
  <c r="D286" i="100"/>
  <c r="D285" i="100"/>
  <c r="D284" i="100"/>
  <c r="D283" i="100"/>
  <c r="D282" i="100"/>
  <c r="D281" i="100"/>
  <c r="D280" i="100"/>
  <c r="D279" i="100"/>
  <c r="D278" i="100"/>
  <c r="D277" i="100"/>
  <c r="D276" i="100"/>
  <c r="D275" i="100"/>
  <c r="D274" i="100"/>
  <c r="D273" i="100"/>
  <c r="D272" i="100"/>
  <c r="D271" i="100"/>
  <c r="D270" i="100"/>
  <c r="D269" i="100"/>
  <c r="D268" i="100"/>
  <c r="D267" i="100"/>
  <c r="D266" i="100"/>
  <c r="D265" i="100"/>
  <c r="D264" i="100"/>
  <c r="D263" i="100"/>
  <c r="D262" i="100"/>
  <c r="D261" i="100"/>
  <c r="D260" i="100"/>
  <c r="D259" i="100"/>
  <c r="D258" i="100"/>
  <c r="D257" i="100"/>
  <c r="D256" i="100"/>
  <c r="D255" i="100"/>
  <c r="D254" i="100"/>
  <c r="D253" i="100"/>
  <c r="D252" i="100"/>
  <c r="D251" i="100"/>
  <c r="D250" i="100"/>
  <c r="D249" i="100"/>
  <c r="D248" i="100"/>
  <c r="D247" i="100"/>
  <c r="D246" i="100"/>
  <c r="D245" i="100"/>
  <c r="D244" i="100"/>
  <c r="D243" i="100"/>
  <c r="D242" i="100"/>
  <c r="D241" i="100"/>
  <c r="D240" i="100"/>
  <c r="D239" i="100"/>
  <c r="D238" i="100"/>
  <c r="D237" i="100"/>
  <c r="D236" i="100"/>
  <c r="D235" i="100"/>
  <c r="D234" i="100"/>
  <c r="D233" i="100"/>
  <c r="D232" i="100"/>
  <c r="D231" i="100"/>
  <c r="D230" i="100"/>
  <c r="D229" i="100"/>
  <c r="D228" i="100"/>
  <c r="D227" i="100"/>
  <c r="D226" i="100"/>
  <c r="D225" i="100"/>
  <c r="D224" i="100"/>
  <c r="D223" i="100"/>
  <c r="D222" i="100"/>
  <c r="D221" i="100"/>
  <c r="D220" i="100"/>
  <c r="D219" i="100"/>
  <c r="D218" i="100"/>
  <c r="D217" i="100"/>
  <c r="D216" i="100"/>
  <c r="D215" i="100"/>
  <c r="D214" i="100"/>
  <c r="D213" i="100"/>
  <c r="D212" i="100"/>
  <c r="D211" i="100"/>
  <c r="D210" i="100"/>
  <c r="D209" i="100"/>
  <c r="D208" i="100"/>
  <c r="D207" i="100"/>
  <c r="D206" i="100"/>
  <c r="D205" i="100"/>
  <c r="D204" i="100"/>
  <c r="D203" i="100"/>
  <c r="D202" i="100"/>
  <c r="D201" i="100"/>
  <c r="D200" i="100"/>
  <c r="D199" i="100"/>
  <c r="D198" i="100"/>
  <c r="D197" i="100"/>
  <c r="D196" i="100"/>
  <c r="D195" i="100"/>
  <c r="D194" i="100"/>
  <c r="D193" i="100"/>
  <c r="D192" i="100"/>
  <c r="D191" i="100"/>
  <c r="D190" i="100"/>
  <c r="D189" i="100"/>
  <c r="D188" i="100"/>
  <c r="D187" i="100"/>
  <c r="D186" i="100"/>
  <c r="D185" i="100"/>
  <c r="D184" i="100"/>
  <c r="D183" i="100"/>
  <c r="D182" i="100"/>
  <c r="D181" i="100"/>
  <c r="D180" i="100"/>
  <c r="D179" i="100"/>
  <c r="D178" i="100"/>
  <c r="D177" i="100"/>
  <c r="D176" i="100"/>
  <c r="D175" i="100"/>
  <c r="D174" i="100"/>
  <c r="D173" i="100"/>
  <c r="D172" i="100"/>
  <c r="D171" i="100"/>
  <c r="D170" i="100"/>
  <c r="D169" i="100"/>
  <c r="D168" i="100"/>
  <c r="D167" i="100"/>
  <c r="D166" i="100"/>
  <c r="D165" i="100"/>
  <c r="D164" i="100"/>
  <c r="D163" i="100"/>
  <c r="D162" i="100"/>
  <c r="D161" i="100"/>
  <c r="D160" i="100"/>
  <c r="D159" i="100"/>
  <c r="D158" i="100"/>
  <c r="D157" i="100"/>
  <c r="D156" i="100"/>
  <c r="D155" i="100"/>
  <c r="D154" i="100"/>
  <c r="D153" i="100"/>
  <c r="D152" i="100"/>
  <c r="D151" i="100"/>
  <c r="D150" i="100"/>
  <c r="D149" i="100"/>
  <c r="D148" i="100"/>
  <c r="D147" i="100"/>
  <c r="D146" i="100"/>
  <c r="D145" i="100"/>
  <c r="D144" i="100"/>
  <c r="D143" i="100"/>
  <c r="D142" i="100"/>
  <c r="D141" i="100"/>
  <c r="D140" i="100"/>
  <c r="D139" i="100"/>
  <c r="D138" i="100"/>
  <c r="D137" i="100"/>
  <c r="D136" i="100"/>
  <c r="D135" i="100"/>
  <c r="D134" i="100"/>
  <c r="D133" i="100"/>
  <c r="D132" i="100"/>
  <c r="D131" i="100"/>
  <c r="D130" i="100"/>
  <c r="D129" i="100"/>
  <c r="D128" i="100"/>
  <c r="D127" i="100"/>
  <c r="D126" i="100"/>
  <c r="D125" i="100"/>
  <c r="D124" i="100"/>
  <c r="D123" i="100"/>
  <c r="D122" i="100"/>
  <c r="D121" i="100"/>
  <c r="D120" i="100"/>
  <c r="D119" i="100"/>
  <c r="D118" i="100"/>
  <c r="D117" i="100"/>
  <c r="D116" i="100"/>
  <c r="D115" i="100"/>
  <c r="D114" i="100"/>
  <c r="D113" i="100"/>
  <c r="D112" i="100"/>
  <c r="D111" i="100"/>
  <c r="D110" i="100"/>
  <c r="D109" i="100"/>
  <c r="D108" i="100"/>
  <c r="D107" i="100"/>
  <c r="D106" i="100"/>
  <c r="D105" i="100"/>
  <c r="D104" i="100"/>
  <c r="D103" i="100"/>
  <c r="D102" i="100"/>
  <c r="D101" i="100"/>
  <c r="S99" i="100"/>
  <c r="S98" i="100"/>
  <c r="S97" i="100"/>
  <c r="S96" i="100"/>
  <c r="S95" i="100"/>
  <c r="S94" i="100"/>
  <c r="S93" i="100"/>
  <c r="S92" i="100"/>
  <c r="S91" i="100"/>
  <c r="S90" i="100"/>
  <c r="S89" i="100"/>
  <c r="S88" i="100"/>
  <c r="S87" i="100"/>
  <c r="S86" i="100"/>
  <c r="S85" i="100"/>
  <c r="S84" i="100"/>
  <c r="S83" i="100"/>
  <c r="S82" i="100"/>
  <c r="S81" i="100"/>
  <c r="S80" i="100"/>
  <c r="S79" i="100"/>
  <c r="S78" i="100"/>
  <c r="S77" i="100"/>
  <c r="S76" i="100"/>
  <c r="S75" i="100"/>
  <c r="S74" i="100"/>
  <c r="S73" i="100"/>
  <c r="S72" i="100"/>
  <c r="S71" i="100"/>
  <c r="S70" i="100"/>
  <c r="S69" i="100"/>
  <c r="S68" i="100"/>
  <c r="S67" i="100"/>
  <c r="S66" i="100"/>
  <c r="S65" i="100"/>
  <c r="S64" i="100"/>
  <c r="S63" i="100"/>
  <c r="S62" i="100"/>
  <c r="S61" i="100"/>
  <c r="S60" i="100"/>
  <c r="S59" i="100"/>
  <c r="S58" i="100"/>
  <c r="S57" i="100"/>
  <c r="S56" i="100"/>
  <c r="S55" i="100"/>
  <c r="S54" i="100"/>
  <c r="S53" i="100"/>
  <c r="S52" i="100"/>
  <c r="S51" i="100"/>
  <c r="S50" i="100"/>
  <c r="S49" i="100"/>
  <c r="S48" i="100"/>
  <c r="S47" i="100"/>
  <c r="S46" i="100"/>
  <c r="S45" i="100"/>
  <c r="S44" i="100"/>
  <c r="S43" i="100"/>
  <c r="S42" i="100"/>
  <c r="S41" i="100"/>
  <c r="S40" i="100"/>
  <c r="S39" i="100"/>
  <c r="S38" i="100"/>
  <c r="S37" i="100"/>
  <c r="S36" i="100"/>
  <c r="S35" i="100"/>
  <c r="S34" i="100"/>
  <c r="S33" i="100"/>
  <c r="S32" i="100"/>
  <c r="S31" i="100"/>
  <c r="S30" i="100"/>
  <c r="S29" i="100"/>
  <c r="S28" i="100"/>
  <c r="S27" i="100"/>
  <c r="S26" i="100"/>
  <c r="S25" i="100"/>
  <c r="S24" i="100"/>
  <c r="S23" i="100"/>
  <c r="S22" i="100"/>
  <c r="S21" i="100"/>
  <c r="S20" i="100"/>
  <c r="S19" i="100"/>
  <c r="S18" i="100"/>
  <c r="S17" i="100"/>
  <c r="S16" i="100"/>
  <c r="S15" i="100"/>
  <c r="S14" i="100"/>
  <c r="S13" i="100"/>
  <c r="S12" i="100"/>
  <c r="S11" i="100"/>
  <c r="S10" i="100"/>
  <c r="S9" i="100"/>
  <c r="S8" i="100"/>
  <c r="S7" i="100"/>
  <c r="S6" i="100"/>
  <c r="P99" i="100"/>
  <c r="P98" i="100"/>
  <c r="P97" i="100"/>
  <c r="P96" i="100"/>
  <c r="P95" i="100"/>
  <c r="P94" i="100"/>
  <c r="P93" i="100"/>
  <c r="P92" i="100"/>
  <c r="P91" i="100"/>
  <c r="P90" i="100"/>
  <c r="P89" i="100"/>
  <c r="P88" i="100"/>
  <c r="P87" i="100"/>
  <c r="P86" i="100"/>
  <c r="P85" i="100"/>
  <c r="P84" i="100"/>
  <c r="P83" i="100"/>
  <c r="P82" i="100"/>
  <c r="P81" i="100"/>
  <c r="P80" i="100"/>
  <c r="P79" i="100"/>
  <c r="P78" i="100"/>
  <c r="P77" i="100"/>
  <c r="P76" i="100"/>
  <c r="P75" i="100"/>
  <c r="P74" i="100"/>
  <c r="P73" i="100"/>
  <c r="P72" i="100"/>
  <c r="P71" i="100"/>
  <c r="P70" i="100"/>
  <c r="P69" i="100"/>
  <c r="P68" i="100"/>
  <c r="P67" i="100"/>
  <c r="P66" i="100"/>
  <c r="P65" i="100"/>
  <c r="P64" i="100"/>
  <c r="P63" i="100"/>
  <c r="P62" i="100"/>
  <c r="P61" i="100"/>
  <c r="P60" i="100"/>
  <c r="P59" i="100"/>
  <c r="P58" i="100"/>
  <c r="P57" i="100"/>
  <c r="P56" i="100"/>
  <c r="P55" i="100"/>
  <c r="P54" i="100"/>
  <c r="P53" i="100"/>
  <c r="P52" i="100"/>
  <c r="P51" i="100"/>
  <c r="P50" i="100"/>
  <c r="P49" i="100"/>
  <c r="P48" i="100"/>
  <c r="P47" i="100"/>
  <c r="P46" i="100"/>
  <c r="P45" i="100"/>
  <c r="P44" i="100"/>
  <c r="P43" i="100"/>
  <c r="P42" i="100"/>
  <c r="P41" i="100"/>
  <c r="P40" i="100"/>
  <c r="P39" i="100"/>
  <c r="P38" i="100"/>
  <c r="P37" i="100"/>
  <c r="P36" i="100"/>
  <c r="P35" i="100"/>
  <c r="P34" i="100"/>
  <c r="P33" i="100"/>
  <c r="P32" i="100"/>
  <c r="P31" i="100"/>
  <c r="P30" i="100"/>
  <c r="P29" i="100"/>
  <c r="P28" i="100"/>
  <c r="P27" i="100"/>
  <c r="P26" i="100"/>
  <c r="P25" i="100"/>
  <c r="P24" i="100"/>
  <c r="P23" i="100"/>
  <c r="P22" i="100"/>
  <c r="P21" i="100"/>
  <c r="P20" i="100"/>
  <c r="P19" i="100"/>
  <c r="P18" i="100"/>
  <c r="P17" i="100"/>
  <c r="P16" i="100"/>
  <c r="P15" i="100"/>
  <c r="P14" i="100"/>
  <c r="P13" i="100"/>
  <c r="P12" i="100"/>
  <c r="P11" i="100"/>
  <c r="P10" i="100"/>
  <c r="P9" i="100"/>
  <c r="P8" i="100"/>
  <c r="P7" i="100"/>
  <c r="P6" i="100"/>
  <c r="M99" i="100"/>
  <c r="M98" i="100"/>
  <c r="M97" i="100"/>
  <c r="M96" i="100"/>
  <c r="M95" i="100"/>
  <c r="M94" i="100"/>
  <c r="M93" i="100"/>
  <c r="M92" i="100"/>
  <c r="M91" i="100"/>
  <c r="M90" i="100"/>
  <c r="M89" i="100"/>
  <c r="M88" i="100"/>
  <c r="M87" i="100"/>
  <c r="M86" i="100"/>
  <c r="M85" i="100"/>
  <c r="M84" i="100"/>
  <c r="M83" i="100"/>
  <c r="M82" i="100"/>
  <c r="M81" i="100"/>
  <c r="M80" i="100"/>
  <c r="M79" i="100"/>
  <c r="M78" i="100"/>
  <c r="M77" i="100"/>
  <c r="M76" i="100"/>
  <c r="M75" i="100"/>
  <c r="M74" i="100"/>
  <c r="M73" i="100"/>
  <c r="M72" i="100"/>
  <c r="M71" i="100"/>
  <c r="M70" i="100"/>
  <c r="M69" i="100"/>
  <c r="M68" i="100"/>
  <c r="M67" i="100"/>
  <c r="M66" i="100"/>
  <c r="M65" i="100"/>
  <c r="M64" i="100"/>
  <c r="M63" i="100"/>
  <c r="M62" i="100"/>
  <c r="M61" i="100"/>
  <c r="M60" i="100"/>
  <c r="M59" i="100"/>
  <c r="M58" i="100"/>
  <c r="M57" i="100"/>
  <c r="M56" i="100"/>
  <c r="M55" i="100"/>
  <c r="M54" i="100"/>
  <c r="M53" i="100"/>
  <c r="M52" i="100"/>
  <c r="M51" i="100"/>
  <c r="M50" i="100"/>
  <c r="M49" i="100"/>
  <c r="M48" i="100"/>
  <c r="M47" i="100"/>
  <c r="M46" i="100"/>
  <c r="M45" i="100"/>
  <c r="M44" i="100"/>
  <c r="M43" i="100"/>
  <c r="M42" i="100"/>
  <c r="M41" i="100"/>
  <c r="M40" i="100"/>
  <c r="M39" i="100"/>
  <c r="M38" i="100"/>
  <c r="M37" i="100"/>
  <c r="M36" i="100"/>
  <c r="M35" i="100"/>
  <c r="M34" i="100"/>
  <c r="M33" i="100"/>
  <c r="M32" i="100"/>
  <c r="M31" i="100"/>
  <c r="M30" i="100"/>
  <c r="M29" i="100"/>
  <c r="M28" i="100"/>
  <c r="M27" i="100"/>
  <c r="M26" i="100"/>
  <c r="M25" i="100"/>
  <c r="M24" i="100"/>
  <c r="M23" i="100"/>
  <c r="M22" i="100"/>
  <c r="M21" i="100"/>
  <c r="M20" i="100"/>
  <c r="M19" i="100"/>
  <c r="M18" i="100"/>
  <c r="M17" i="100"/>
  <c r="M16" i="100"/>
  <c r="M15" i="100"/>
  <c r="M14" i="100"/>
  <c r="M13" i="100"/>
  <c r="M12" i="100"/>
  <c r="M11" i="100"/>
  <c r="M10" i="100"/>
  <c r="M9" i="100"/>
  <c r="M8" i="100"/>
  <c r="M7" i="100"/>
  <c r="M6" i="100"/>
  <c r="J99" i="100"/>
  <c r="J98" i="100"/>
  <c r="J97" i="100"/>
  <c r="J96" i="100"/>
  <c r="J95" i="100"/>
  <c r="J94" i="100"/>
  <c r="J93" i="100"/>
  <c r="J92" i="100"/>
  <c r="J91" i="100"/>
  <c r="J90" i="100"/>
  <c r="J89" i="100"/>
  <c r="J88" i="100"/>
  <c r="J87" i="100"/>
  <c r="J86" i="100"/>
  <c r="J85" i="100"/>
  <c r="J84" i="100"/>
  <c r="J83" i="100"/>
  <c r="J82" i="100"/>
  <c r="J81" i="100"/>
  <c r="J80" i="100"/>
  <c r="J79" i="100"/>
  <c r="J78" i="100"/>
  <c r="J77" i="100"/>
  <c r="J76" i="100"/>
  <c r="J75" i="100"/>
  <c r="J74" i="100"/>
  <c r="J73" i="100"/>
  <c r="J72" i="100"/>
  <c r="J71" i="100"/>
  <c r="J70" i="100"/>
  <c r="J69" i="100"/>
  <c r="J68" i="100"/>
  <c r="J67" i="100"/>
  <c r="J66" i="100"/>
  <c r="J65" i="100"/>
  <c r="J64" i="100"/>
  <c r="J63" i="100"/>
  <c r="J62" i="100"/>
  <c r="J61" i="100"/>
  <c r="J60" i="100"/>
  <c r="J59" i="100"/>
  <c r="J58" i="100"/>
  <c r="J57" i="100"/>
  <c r="J56" i="100"/>
  <c r="J55" i="100"/>
  <c r="J54" i="100"/>
  <c r="J53" i="100"/>
  <c r="J52" i="100"/>
  <c r="J51" i="100"/>
  <c r="J50" i="100"/>
  <c r="J49" i="100"/>
  <c r="J48" i="100"/>
  <c r="J47" i="100"/>
  <c r="J46" i="100"/>
  <c r="J45" i="100"/>
  <c r="J44" i="100"/>
  <c r="J43" i="100"/>
  <c r="J42" i="100"/>
  <c r="J41" i="100"/>
  <c r="J40" i="100"/>
  <c r="J39" i="100"/>
  <c r="J38" i="100"/>
  <c r="J37" i="100"/>
  <c r="J36" i="100"/>
  <c r="J35" i="100"/>
  <c r="J34" i="100"/>
  <c r="J33" i="100"/>
  <c r="J32" i="100"/>
  <c r="J31" i="100"/>
  <c r="J30" i="100"/>
  <c r="J29" i="100"/>
  <c r="J28" i="100"/>
  <c r="J27" i="100"/>
  <c r="J26" i="100"/>
  <c r="J25" i="100"/>
  <c r="J24" i="100"/>
  <c r="J23" i="100"/>
  <c r="J22" i="100"/>
  <c r="J21" i="100"/>
  <c r="J20" i="100"/>
  <c r="J19" i="100"/>
  <c r="J18" i="100"/>
  <c r="J17" i="100"/>
  <c r="J16" i="100"/>
  <c r="J15" i="100"/>
  <c r="J14" i="100"/>
  <c r="J13" i="100"/>
  <c r="J12" i="100"/>
  <c r="J11" i="100"/>
  <c r="J10" i="100"/>
  <c r="J9" i="100"/>
  <c r="J8" i="100"/>
  <c r="J7" i="100"/>
  <c r="J6" i="100"/>
  <c r="G99" i="100"/>
  <c r="G98" i="100"/>
  <c r="G97" i="100"/>
  <c r="G96" i="100"/>
  <c r="G95" i="100"/>
  <c r="G94" i="100"/>
  <c r="G93" i="100"/>
  <c r="G92" i="100"/>
  <c r="G91" i="100"/>
  <c r="G90" i="100"/>
  <c r="G89" i="100"/>
  <c r="G88" i="100"/>
  <c r="G87" i="100"/>
  <c r="G86" i="100"/>
  <c r="G85" i="100"/>
  <c r="G84" i="100"/>
  <c r="G83" i="100"/>
  <c r="G82" i="100"/>
  <c r="G81" i="100"/>
  <c r="G80" i="100"/>
  <c r="G79" i="100"/>
  <c r="G78" i="100"/>
  <c r="G77" i="100"/>
  <c r="G76" i="100"/>
  <c r="G75" i="100"/>
  <c r="G74" i="100"/>
  <c r="G73" i="100"/>
  <c r="G72" i="100"/>
  <c r="G71" i="100"/>
  <c r="G70" i="100"/>
  <c r="G69" i="100"/>
  <c r="G68" i="100"/>
  <c r="G67" i="100"/>
  <c r="G66" i="100"/>
  <c r="G65" i="100"/>
  <c r="G64" i="100"/>
  <c r="G63" i="100"/>
  <c r="G62" i="100"/>
  <c r="G61" i="100"/>
  <c r="G60" i="100"/>
  <c r="G59" i="100"/>
  <c r="G58" i="100"/>
  <c r="G57" i="100"/>
  <c r="G56" i="100"/>
  <c r="G55" i="100"/>
  <c r="G54" i="100"/>
  <c r="G53" i="100"/>
  <c r="G52" i="100"/>
  <c r="G51" i="100"/>
  <c r="G50" i="100"/>
  <c r="G49" i="100"/>
  <c r="G48" i="100"/>
  <c r="G47" i="100"/>
  <c r="G46" i="100"/>
  <c r="G45" i="100"/>
  <c r="G44" i="100"/>
  <c r="G43" i="100"/>
  <c r="G42" i="100"/>
  <c r="G41" i="100"/>
  <c r="G40" i="100"/>
  <c r="G39" i="100"/>
  <c r="G38" i="100"/>
  <c r="G37" i="100"/>
  <c r="G36" i="100"/>
  <c r="G35" i="100"/>
  <c r="G34" i="100"/>
  <c r="G33" i="100"/>
  <c r="G32" i="100"/>
  <c r="G31" i="100"/>
  <c r="G30" i="100"/>
  <c r="G29" i="100"/>
  <c r="G28" i="100"/>
  <c r="G27" i="100"/>
  <c r="G26" i="100"/>
  <c r="G25" i="100"/>
  <c r="G24" i="100"/>
  <c r="G23" i="100"/>
  <c r="G22" i="100"/>
  <c r="G21" i="100"/>
  <c r="G20" i="100"/>
  <c r="G19" i="100"/>
  <c r="G18" i="100"/>
  <c r="G17" i="100"/>
  <c r="G16" i="100"/>
  <c r="G15" i="100"/>
  <c r="G14" i="100"/>
  <c r="G13" i="100"/>
  <c r="G12" i="100"/>
  <c r="G11" i="100"/>
  <c r="G10" i="100"/>
  <c r="G9" i="100"/>
  <c r="G8" i="100"/>
  <c r="G7" i="100"/>
  <c r="G6" i="100"/>
  <c r="D99" i="100"/>
  <c r="D98" i="100"/>
  <c r="D97" i="100"/>
  <c r="D96" i="100"/>
  <c r="D95" i="100"/>
  <c r="D94" i="100"/>
  <c r="D93" i="100"/>
  <c r="D92" i="100"/>
  <c r="D91" i="100"/>
  <c r="D90" i="100"/>
  <c r="D89" i="100"/>
  <c r="D88" i="100"/>
  <c r="D87" i="100"/>
  <c r="D86" i="100"/>
  <c r="D85" i="100"/>
  <c r="D84" i="100"/>
  <c r="D83" i="100"/>
  <c r="D82" i="100"/>
  <c r="D81" i="100"/>
  <c r="D80" i="100"/>
  <c r="D79" i="100"/>
  <c r="D78" i="100"/>
  <c r="D77" i="100"/>
  <c r="D76" i="100"/>
  <c r="D75" i="100"/>
  <c r="D74" i="100"/>
  <c r="D73" i="100"/>
  <c r="D72" i="100"/>
  <c r="D71" i="100"/>
  <c r="D70" i="100"/>
  <c r="D69" i="100"/>
  <c r="D68" i="100"/>
  <c r="D67" i="100"/>
  <c r="D66" i="100"/>
  <c r="D65" i="100"/>
  <c r="D64" i="100"/>
  <c r="D63" i="100"/>
  <c r="D62" i="100"/>
  <c r="D61" i="100"/>
  <c r="D60" i="100"/>
  <c r="D59" i="100"/>
  <c r="D58" i="100"/>
  <c r="D57" i="100"/>
  <c r="D56" i="100"/>
  <c r="D55" i="100"/>
  <c r="D54" i="100"/>
  <c r="D53" i="100"/>
  <c r="D52" i="100"/>
  <c r="D51" i="100"/>
  <c r="D50" i="100"/>
  <c r="D49" i="100"/>
  <c r="D48" i="100"/>
  <c r="D47" i="100"/>
  <c r="D46" i="100"/>
  <c r="D45" i="100"/>
  <c r="D44" i="100"/>
  <c r="D43" i="100"/>
  <c r="D42" i="100"/>
  <c r="D41" i="100"/>
  <c r="D40" i="100"/>
  <c r="D39" i="100"/>
  <c r="D38" i="100"/>
  <c r="D37" i="100"/>
  <c r="D36" i="100"/>
  <c r="D35" i="100"/>
  <c r="D34" i="100"/>
  <c r="D33" i="100"/>
  <c r="D32" i="100"/>
  <c r="D31" i="100"/>
  <c r="D30" i="100"/>
  <c r="D29" i="100"/>
  <c r="D28" i="100"/>
  <c r="D27" i="100"/>
  <c r="D26" i="100"/>
  <c r="D25" i="100"/>
  <c r="D24" i="100"/>
  <c r="D23" i="100"/>
  <c r="D22" i="100"/>
  <c r="D21" i="100"/>
  <c r="D20" i="100"/>
  <c r="D19" i="100"/>
  <c r="D18" i="100"/>
  <c r="D17" i="100"/>
  <c r="D16" i="100"/>
  <c r="D15" i="100"/>
  <c r="D14" i="100"/>
  <c r="D13" i="100"/>
  <c r="D12" i="100"/>
  <c r="D11" i="100"/>
  <c r="D10" i="100"/>
  <c r="D9" i="100"/>
  <c r="D8" i="100"/>
  <c r="D7" i="100"/>
  <c r="D6" i="100"/>
  <c r="D403" i="98"/>
  <c r="D402" i="98"/>
  <c r="D401" i="98"/>
  <c r="D400" i="98"/>
  <c r="D399" i="98"/>
  <c r="D398" i="98"/>
  <c r="D397" i="98"/>
  <c r="D396" i="98"/>
  <c r="D395" i="98"/>
  <c r="D394" i="98"/>
  <c r="D393" i="98"/>
  <c r="D392" i="98"/>
  <c r="D391" i="98"/>
  <c r="D390" i="98"/>
  <c r="D389" i="98"/>
  <c r="D388" i="98"/>
  <c r="D387" i="98"/>
  <c r="D386" i="98"/>
  <c r="D385" i="98"/>
  <c r="D384" i="98"/>
  <c r="D383" i="98"/>
  <c r="D382" i="98"/>
  <c r="D381" i="98"/>
  <c r="D380" i="98"/>
  <c r="D379" i="98"/>
  <c r="D378" i="98"/>
  <c r="D377" i="98"/>
  <c r="D376" i="98"/>
  <c r="D375" i="98"/>
  <c r="D374" i="98"/>
  <c r="D373" i="98"/>
  <c r="D372" i="98"/>
  <c r="D371" i="98"/>
  <c r="D370" i="98"/>
  <c r="D369" i="98"/>
  <c r="D368" i="98"/>
  <c r="D367" i="98"/>
  <c r="D366" i="98"/>
  <c r="D365" i="98"/>
  <c r="D364" i="98"/>
  <c r="D363" i="98"/>
  <c r="D362" i="98"/>
  <c r="D361" i="98"/>
  <c r="D360" i="98"/>
  <c r="D359" i="98"/>
  <c r="D358" i="98"/>
  <c r="D357" i="98"/>
  <c r="D356" i="98"/>
  <c r="D355" i="98"/>
  <c r="D354" i="98"/>
  <c r="D353" i="98"/>
  <c r="D352" i="98"/>
  <c r="D351" i="98"/>
  <c r="D350" i="98"/>
  <c r="D349" i="98"/>
  <c r="D348" i="98"/>
  <c r="D347" i="98"/>
  <c r="D346" i="98"/>
  <c r="D345" i="98"/>
  <c r="D344" i="98"/>
  <c r="D343" i="98"/>
  <c r="D342" i="98"/>
  <c r="D341" i="98"/>
  <c r="D340" i="98"/>
  <c r="D339" i="98"/>
  <c r="D338" i="98"/>
  <c r="D337" i="98"/>
  <c r="D336" i="98"/>
  <c r="D335" i="98"/>
  <c r="D334" i="98"/>
  <c r="D333" i="98"/>
  <c r="D332" i="98"/>
  <c r="D331" i="98"/>
  <c r="D330" i="98"/>
  <c r="D329" i="98"/>
  <c r="D328" i="98"/>
  <c r="D327" i="98"/>
  <c r="D326" i="98"/>
  <c r="D325" i="98"/>
  <c r="D324" i="98"/>
  <c r="D323" i="98"/>
  <c r="D322" i="98"/>
  <c r="D321" i="98"/>
  <c r="D320" i="98"/>
  <c r="D319" i="98"/>
  <c r="D318" i="98"/>
  <c r="D317" i="98"/>
  <c r="D316" i="98"/>
  <c r="D315" i="98"/>
  <c r="D314" i="98"/>
  <c r="D313" i="98"/>
  <c r="D312" i="98"/>
  <c r="D311" i="98"/>
  <c r="D310" i="98"/>
  <c r="D309" i="98"/>
  <c r="D308" i="98"/>
  <c r="D307" i="98"/>
  <c r="D306" i="98"/>
  <c r="D305" i="98"/>
  <c r="D304" i="98"/>
  <c r="D303" i="98"/>
  <c r="D302" i="98"/>
  <c r="D301" i="98"/>
  <c r="D300" i="98"/>
  <c r="D299" i="98"/>
  <c r="D298" i="98"/>
  <c r="D297" i="98"/>
  <c r="D296" i="98"/>
  <c r="D295" i="98"/>
  <c r="D294" i="98"/>
  <c r="D293" i="98"/>
  <c r="D292" i="98"/>
  <c r="D291" i="98"/>
  <c r="D290" i="98"/>
  <c r="D289" i="98"/>
  <c r="D288" i="98"/>
  <c r="D287" i="98"/>
  <c r="D286" i="98"/>
  <c r="D285" i="98"/>
  <c r="D284" i="98"/>
  <c r="D283" i="98"/>
  <c r="D282" i="98"/>
  <c r="D281" i="98"/>
  <c r="D280" i="98"/>
  <c r="D279" i="98"/>
  <c r="D278" i="98"/>
  <c r="D277" i="98"/>
  <c r="D276" i="98"/>
  <c r="D275" i="98"/>
  <c r="D274" i="98"/>
  <c r="D273" i="98"/>
  <c r="D272" i="98"/>
  <c r="D271" i="98"/>
  <c r="D270" i="98"/>
  <c r="D269" i="98"/>
  <c r="D268" i="98"/>
  <c r="D267" i="98"/>
  <c r="D266" i="98"/>
  <c r="D265" i="98"/>
  <c r="D264" i="98"/>
  <c r="D263" i="98"/>
  <c r="D262" i="98"/>
  <c r="D261" i="98"/>
  <c r="D260" i="98"/>
  <c r="D259" i="98"/>
  <c r="D258" i="98"/>
  <c r="D257" i="98"/>
  <c r="D256" i="98"/>
  <c r="D255" i="98"/>
  <c r="D254" i="98"/>
  <c r="D253" i="98"/>
  <c r="D252" i="98"/>
  <c r="D251" i="98"/>
  <c r="D250" i="98"/>
  <c r="D249" i="98"/>
  <c r="D248" i="98"/>
  <c r="D247" i="98"/>
  <c r="D246" i="98"/>
  <c r="D245" i="98"/>
  <c r="D244" i="98"/>
  <c r="D243" i="98"/>
  <c r="D242" i="98"/>
  <c r="D241" i="98"/>
  <c r="D240" i="98"/>
  <c r="D239" i="98"/>
  <c r="D238" i="98"/>
  <c r="D237" i="98"/>
  <c r="D236" i="98"/>
  <c r="D235" i="98"/>
  <c r="D234" i="98"/>
  <c r="D233" i="98"/>
  <c r="D232" i="98"/>
  <c r="D231" i="98"/>
  <c r="D230" i="98"/>
  <c r="D229" i="98"/>
  <c r="D228" i="98"/>
  <c r="D227" i="98"/>
  <c r="D226" i="98"/>
  <c r="D225" i="98"/>
  <c r="D224" i="98"/>
  <c r="D223" i="98"/>
  <c r="D222" i="98"/>
  <c r="D221" i="98"/>
  <c r="D220" i="98"/>
  <c r="D219" i="98"/>
  <c r="D218" i="98"/>
  <c r="D217" i="98"/>
  <c r="D216" i="98"/>
  <c r="D215" i="98"/>
  <c r="D214" i="98"/>
  <c r="D213" i="98"/>
  <c r="D212" i="98"/>
  <c r="D211" i="98"/>
  <c r="D210" i="98"/>
  <c r="D209" i="98"/>
  <c r="D208" i="98"/>
  <c r="D207" i="98"/>
  <c r="D206" i="98"/>
  <c r="D205" i="98"/>
  <c r="D204" i="98"/>
  <c r="D203" i="98"/>
  <c r="D202" i="98"/>
  <c r="D201" i="98"/>
  <c r="D200" i="98"/>
  <c r="D199" i="98"/>
  <c r="D198" i="98"/>
  <c r="D197" i="98"/>
  <c r="D196" i="98"/>
  <c r="D195" i="98"/>
  <c r="D194" i="98"/>
  <c r="D193" i="98"/>
  <c r="D192" i="98"/>
  <c r="D191" i="98"/>
  <c r="D190" i="98"/>
  <c r="D189" i="98"/>
  <c r="D188" i="98"/>
  <c r="D187" i="98"/>
  <c r="D186" i="98"/>
  <c r="D185" i="98"/>
  <c r="D184" i="98"/>
  <c r="D183" i="98"/>
  <c r="D182" i="98"/>
  <c r="D181" i="98"/>
  <c r="D180" i="98"/>
  <c r="D179" i="98"/>
  <c r="D178" i="98"/>
  <c r="D177" i="98"/>
  <c r="D176" i="98"/>
  <c r="D175" i="98"/>
  <c r="D174" i="98"/>
  <c r="D173" i="98"/>
  <c r="D172" i="98"/>
  <c r="D171" i="98"/>
  <c r="D170" i="98"/>
  <c r="D169" i="98"/>
  <c r="D168" i="98"/>
  <c r="D167" i="98"/>
  <c r="D166" i="98"/>
  <c r="D165" i="98"/>
  <c r="D164" i="98"/>
  <c r="D163" i="98"/>
  <c r="D162" i="98"/>
  <c r="D161" i="98"/>
  <c r="D160" i="98"/>
  <c r="D159" i="98"/>
  <c r="D158" i="98"/>
  <c r="D157" i="98"/>
  <c r="D156" i="98"/>
  <c r="D155" i="98"/>
  <c r="D154" i="98"/>
  <c r="D153" i="98"/>
  <c r="D152" i="98"/>
  <c r="D151" i="98"/>
  <c r="D150" i="98"/>
  <c r="D149" i="98"/>
  <c r="D148" i="98"/>
  <c r="D147" i="98"/>
  <c r="D146" i="98"/>
  <c r="D145" i="98"/>
  <c r="D144" i="98"/>
  <c r="D143" i="98"/>
  <c r="D142" i="98"/>
  <c r="D141" i="98"/>
  <c r="D140" i="98"/>
  <c r="D139" i="98"/>
  <c r="D138" i="98"/>
  <c r="D137" i="98"/>
  <c r="D136" i="98"/>
  <c r="D135" i="98"/>
  <c r="D134" i="98"/>
  <c r="D133" i="98"/>
  <c r="D132" i="98"/>
  <c r="D131" i="98"/>
  <c r="D130" i="98"/>
  <c r="D129" i="98"/>
  <c r="D128" i="98"/>
  <c r="D127" i="98"/>
  <c r="D126" i="98"/>
  <c r="D125" i="98"/>
  <c r="D124" i="98"/>
  <c r="D123" i="98"/>
  <c r="D122" i="98"/>
  <c r="D121" i="98"/>
  <c r="D120" i="98"/>
  <c r="D119" i="98"/>
  <c r="D118" i="98"/>
  <c r="D117" i="98"/>
  <c r="D116" i="98"/>
  <c r="D115" i="98"/>
  <c r="D114" i="98"/>
  <c r="D113" i="98"/>
  <c r="D112" i="98"/>
  <c r="D111" i="98"/>
  <c r="D110" i="98"/>
  <c r="D109" i="98"/>
  <c r="D108" i="98"/>
  <c r="D107" i="98"/>
  <c r="D106" i="98"/>
  <c r="D105" i="98"/>
  <c r="D104" i="98"/>
  <c r="D103" i="98"/>
  <c r="D102" i="98"/>
  <c r="D101" i="98"/>
  <c r="D100" i="98"/>
  <c r="D97" i="98"/>
  <c r="D96" i="98"/>
  <c r="D95" i="98"/>
  <c r="D94" i="98"/>
  <c r="D93" i="98"/>
  <c r="D92" i="98"/>
  <c r="D91" i="98"/>
  <c r="D90" i="98"/>
  <c r="D89" i="98"/>
  <c r="D88" i="98"/>
  <c r="D87" i="98"/>
  <c r="D86" i="98"/>
  <c r="D85" i="98"/>
  <c r="D84" i="98"/>
  <c r="D83" i="98"/>
  <c r="D82" i="98"/>
  <c r="D81" i="98"/>
  <c r="D80" i="98"/>
  <c r="D79" i="98"/>
  <c r="D78" i="98"/>
  <c r="D77" i="98"/>
  <c r="D76" i="98"/>
  <c r="D75" i="98"/>
  <c r="D74" i="98"/>
  <c r="D73" i="98"/>
  <c r="D72" i="98"/>
  <c r="D71" i="98"/>
  <c r="D70" i="98"/>
  <c r="D69" i="98"/>
  <c r="D68" i="98"/>
  <c r="D67" i="98"/>
  <c r="D66" i="98"/>
  <c r="D65" i="98"/>
  <c r="D64" i="98"/>
  <c r="D63" i="98"/>
  <c r="D62" i="98"/>
  <c r="D61" i="98"/>
  <c r="D60" i="98"/>
  <c r="D59" i="98"/>
  <c r="D58" i="98"/>
  <c r="D57" i="98"/>
  <c r="D56" i="98"/>
  <c r="D55" i="98"/>
  <c r="D54" i="98"/>
  <c r="D53" i="98"/>
  <c r="D52" i="98"/>
  <c r="D51" i="98"/>
  <c r="D50" i="98"/>
  <c r="D49" i="98"/>
  <c r="D48" i="98"/>
  <c r="D47" i="98"/>
  <c r="D46" i="98"/>
  <c r="D45" i="98"/>
  <c r="D44" i="98"/>
  <c r="D43" i="98"/>
  <c r="D42" i="98"/>
  <c r="D41" i="98"/>
  <c r="D40" i="98"/>
  <c r="D39" i="98"/>
  <c r="D38" i="98"/>
  <c r="D37" i="98"/>
  <c r="D36" i="98"/>
  <c r="D35" i="98"/>
  <c r="D34" i="98"/>
  <c r="D33" i="98"/>
  <c r="D32" i="98"/>
  <c r="D31" i="98"/>
  <c r="D30" i="98"/>
  <c r="D29" i="98"/>
  <c r="D28" i="98"/>
  <c r="D27" i="98"/>
  <c r="D26" i="98"/>
  <c r="D25" i="98"/>
  <c r="D24" i="98"/>
  <c r="D23" i="98"/>
  <c r="D22" i="98"/>
  <c r="D21" i="98"/>
  <c r="D20" i="98"/>
  <c r="D19" i="98"/>
  <c r="D18" i="98"/>
  <c r="D17" i="98"/>
  <c r="D16" i="98"/>
  <c r="D15" i="98"/>
  <c r="D14" i="98"/>
  <c r="D13" i="98"/>
  <c r="D12" i="98"/>
  <c r="D11" i="98"/>
  <c r="D10" i="98"/>
  <c r="D9" i="98"/>
  <c r="D8" i="98"/>
  <c r="D7" i="98"/>
  <c r="D6" i="98"/>
  <c r="D5" i="98"/>
  <c r="D98" i="98"/>
</calcChain>
</file>

<file path=xl/sharedStrings.xml><?xml version="1.0" encoding="utf-8"?>
<sst xmlns="http://schemas.openxmlformats.org/spreadsheetml/2006/main" count="5601" uniqueCount="1260">
  <si>
    <t>Billions of dollars</t>
  </si>
  <si>
    <t>[Billions of dollars]</t>
  </si>
  <si>
    <t>Percent change at annual rate:</t>
  </si>
  <si>
    <t>Personal consumption expenditures</t>
  </si>
  <si>
    <t>Exports</t>
  </si>
  <si>
    <t>Gross domestic product (GDP)</t>
  </si>
  <si>
    <t>Services</t>
  </si>
  <si>
    <t>1. Gross domestic income deflated by the implicit price deflator for gross domestic product.</t>
  </si>
  <si>
    <t>GDP</t>
  </si>
  <si>
    <t>Goods</t>
  </si>
  <si>
    <t>Durable goods</t>
  </si>
  <si>
    <t>Nondurable goods</t>
  </si>
  <si>
    <t>Fixed investment</t>
  </si>
  <si>
    <t>Nonresidential</t>
  </si>
  <si>
    <t>Structures</t>
  </si>
  <si>
    <t>Equipment</t>
  </si>
  <si>
    <t>Intellectual property products</t>
  </si>
  <si>
    <t>Residential</t>
  </si>
  <si>
    <t>Net exports of goods and services</t>
  </si>
  <si>
    <t>Imports</t>
  </si>
  <si>
    <t>Federal</t>
  </si>
  <si>
    <t>National defense</t>
  </si>
  <si>
    <t>Nondefense</t>
  </si>
  <si>
    <t>State and local</t>
  </si>
  <si>
    <t>Addenda:</t>
  </si>
  <si>
    <t>Final sales of domestic product</t>
  </si>
  <si>
    <t>Gross domestic purchases</t>
  </si>
  <si>
    <t>Final sales to domestic purchasers</t>
  </si>
  <si>
    <t>Average of GDP and GDI</t>
  </si>
  <si>
    <t>Gross national product (GNP)</t>
  </si>
  <si>
    <t>Disposable personal income</t>
  </si>
  <si>
    <t>Current-dollar measures:</t>
  </si>
  <si>
    <t>GDI</t>
  </si>
  <si>
    <t>GNP</t>
  </si>
  <si>
    <t>Gross domestic product</t>
  </si>
  <si>
    <t>Less: Income payments to the rest of the world</t>
  </si>
  <si>
    <t>Equals: Gross national product</t>
  </si>
  <si>
    <t>Less: Consumption of fixed capital</t>
  </si>
  <si>
    <t>Less: Statistical discrepancy</t>
  </si>
  <si>
    <t>Equals: National income</t>
  </si>
  <si>
    <t>Compensation of employees</t>
  </si>
  <si>
    <t>Wages and salaries</t>
  </si>
  <si>
    <t>Supplements to wages and salaries</t>
  </si>
  <si>
    <t>Net interest and miscellaneous payments</t>
  </si>
  <si>
    <t>Taxes on production and imports less subsidies</t>
  </si>
  <si>
    <t>Business current transfer payments (net)</t>
  </si>
  <si>
    <t>Current surplus of government enterprises</t>
  </si>
  <si>
    <t>Farm</t>
  </si>
  <si>
    <t>Nonfarm</t>
  </si>
  <si>
    <t>Personal income receipts on assets</t>
  </si>
  <si>
    <t>Personal interest income</t>
  </si>
  <si>
    <t>Personal current transfer receipts</t>
  </si>
  <si>
    <t>Less: Personal current taxes</t>
  </si>
  <si>
    <t>Equals: Disposable personal income</t>
  </si>
  <si>
    <t>Less: Personal outlays</t>
  </si>
  <si>
    <t>Equals: Personal saving</t>
  </si>
  <si>
    <t>Statistical discrepancy as a percentage of GDP</t>
  </si>
  <si>
    <t>Motor vehicles and parts</t>
  </si>
  <si>
    <t>Furnishings and durable household equipment</t>
  </si>
  <si>
    <t>Recreational goods and vehicles</t>
  </si>
  <si>
    <t>Other durable goods</t>
  </si>
  <si>
    <t>Clothing and footwear</t>
  </si>
  <si>
    <t>Gasoline and other energy goods</t>
  </si>
  <si>
    <t>Other nondurable goods</t>
  </si>
  <si>
    <t>Housing and utilities</t>
  </si>
  <si>
    <t>Health care</t>
  </si>
  <si>
    <t>Transportation services</t>
  </si>
  <si>
    <t>Recreation services</t>
  </si>
  <si>
    <t>Food services and accommodations</t>
  </si>
  <si>
    <t>Financial services and insurance</t>
  </si>
  <si>
    <t>Other services</t>
  </si>
  <si>
    <t>Gross output of nonprofit institutions</t>
  </si>
  <si>
    <t>Research and development</t>
  </si>
  <si>
    <t>Household consumption expenditures (for services)</t>
  </si>
  <si>
    <t>Plus: Income receipts from the rest of the world</t>
  </si>
  <si>
    <t>Information processing equipment</t>
  </si>
  <si>
    <t>Industrial equipment</t>
  </si>
  <si>
    <t>Transportation equipment</t>
  </si>
  <si>
    <t>Other equipment</t>
  </si>
  <si>
    <t>Software</t>
  </si>
  <si>
    <t>Consumption expenditures</t>
  </si>
  <si>
    <t>Gross investment</t>
  </si>
  <si>
    <t>Net domestic product</t>
  </si>
  <si>
    <t>Entertainment, literary, and artistic originals</t>
  </si>
  <si>
    <t>Percentage points at annual rates:</t>
  </si>
  <si>
    <t>Gross domestic income (GDI)</t>
  </si>
  <si>
    <t>Government consumption expenditures and gross investment</t>
  </si>
  <si>
    <t>Line</t>
  </si>
  <si>
    <t>Source: U.S. Bureau of Economic Analysis</t>
  </si>
  <si>
    <t>Q4</t>
  </si>
  <si>
    <t>Q3</t>
  </si>
  <si>
    <t>Q2</t>
  </si>
  <si>
    <t>Q1</t>
  </si>
  <si>
    <t>Gross private domestic investment</t>
  </si>
  <si>
    <t>Change in private inventories</t>
  </si>
  <si>
    <t>Table 7. Relation of Gross Domestic Product, Gross National Product, and National Income</t>
  </si>
  <si>
    <t>Table 8. Personal Income and Its Disposition</t>
  </si>
  <si>
    <t>Final sales to private domestic purchasers</t>
  </si>
  <si>
    <t>Personal dividend income</t>
  </si>
  <si>
    <t>1. Food excludes personal consumption expenditures for purchased meals and beverages, which are classified in food services.</t>
  </si>
  <si>
    <t>2. This index is a supplemental measure that is based on household expenditures for which there are observable price measures. It excludes most implicit prices (for example, financial services furnished without payment) and the final consumption expenditures of nonprofit institutions serving households.</t>
  </si>
  <si>
    <t>Seasonally adjusted at annual rates</t>
  </si>
  <si>
    <t>1. Gross domestic income is current-dollar gross domestic income deflated by the implicit price deflator for gross domestic product.</t>
  </si>
  <si>
    <t>Residual</t>
  </si>
  <si>
    <t>Proprietors' income with inventory valuation and capital consumption adjustments</t>
  </si>
  <si>
    <t>Rental income of persons with capital consumption adjustment</t>
  </si>
  <si>
    <t>Less: Contributions for government social insurance, domestic</t>
  </si>
  <si>
    <t>Personal saving as a percentage of disposable personal income</t>
  </si>
  <si>
    <t>Gross value added of nonfinancial corporate business</t>
  </si>
  <si>
    <t>Consumption of fixed capital</t>
  </si>
  <si>
    <t>Net value added</t>
  </si>
  <si>
    <t>Net operating surplus</t>
  </si>
  <si>
    <t>Taxes on corporate income</t>
  </si>
  <si>
    <t>Net dividends</t>
  </si>
  <si>
    <t>Inventory valuation adjustment</t>
  </si>
  <si>
    <t>Capital consumption adjustment</t>
  </si>
  <si>
    <t>Dollars; quarters seasonally adjusted</t>
  </si>
  <si>
    <t>Compensation of employees (unit labor cost)</t>
  </si>
  <si>
    <t>Unit nonlabor cost</t>
  </si>
  <si>
    <t>2. Chained-dollar consumption of fixed capital of nonfinancial corporate business is calculated as the product of the chain-type quantity index and the 2012 current-dollar value of the corresponding series, divided by 100.</t>
  </si>
  <si>
    <t>4. The deflator for gross value added of nonfinancial corporate business divided by 100.</t>
  </si>
  <si>
    <t>Domestic industries</t>
  </si>
  <si>
    <t>Financial</t>
  </si>
  <si>
    <t>Nonfinancial</t>
  </si>
  <si>
    <t>Rest of the world</t>
  </si>
  <si>
    <t>Receipts from the rest of the world</t>
  </si>
  <si>
    <t>Less: Payments to the rest of the world</t>
  </si>
  <si>
    <t>Corporate profits with inventory valuation adjustment</t>
  </si>
  <si>
    <t>Federal Reserve banks</t>
  </si>
  <si>
    <t>Other financial</t>
  </si>
  <si>
    <t>Utilities</t>
  </si>
  <si>
    <t>Manufacturing</t>
  </si>
  <si>
    <t>Wholesale trade</t>
  </si>
  <si>
    <t>Retail trade</t>
  </si>
  <si>
    <t>Transportation and warehousing</t>
  </si>
  <si>
    <t>Information</t>
  </si>
  <si>
    <t>Other nonfinancial</t>
  </si>
  <si>
    <t>Net cash flow with inventory valuation adjustment</t>
  </si>
  <si>
    <t>Less: Capital transfers paid (net)</t>
  </si>
  <si>
    <t>Fabricated metal products</t>
  </si>
  <si>
    <t>Machinery</t>
  </si>
  <si>
    <t>Computer and electronic products</t>
  </si>
  <si>
    <t>Electrical equipment, appliances, and components</t>
  </si>
  <si>
    <t>Motor vehicles, bodies and trailers, and parts</t>
  </si>
  <si>
    <t>Food and beverage and tobacco products</t>
  </si>
  <si>
    <t>Petroleum and coal products</t>
  </si>
  <si>
    <t>Chemical products</t>
  </si>
  <si>
    <t>Less: Taxes on corporate income</t>
  </si>
  <si>
    <t>Addenda for corporate cash flow:</t>
  </si>
  <si>
    <t>Table 3B. Real Gross Domestic Product and Related Measures</t>
  </si>
  <si>
    <t>Table 3A. Gross Domestic Product and Related Measures</t>
  </si>
  <si>
    <t>Food and beverages purchased for off-premises consumption</t>
  </si>
  <si>
    <t>Less: Receipts from sales of goods and services by nonprofit institutions</t>
  </si>
  <si>
    <t>Final consumption expenditures of nonprofit institutions serving households</t>
  </si>
  <si>
    <t>Table 9B. Corporate Profits: Percent Change from Preceding Period</t>
  </si>
  <si>
    <t>Table 10B. Corporate Profits by Industry: Change from Preceding Period</t>
  </si>
  <si>
    <t>Previously published</t>
  </si>
  <si>
    <t xml:space="preserve"> </t>
  </si>
  <si>
    <t>Percent change from preceding year</t>
  </si>
  <si>
    <t>2. Food excludes personal consumption expenditures for purchased meals and beverages, which are classified in food services.</t>
  </si>
  <si>
    <t>3. This index is a supplemental measure that is based on household expenditures for which there are observable price measures. It excludes most implicit prices (for example, financial services furnished without payment) and the final consumption expenditures of nonprofit institutions serving households.</t>
  </si>
  <si>
    <t>Percent change from fourth quarter to fourth quarter one year ago</t>
  </si>
  <si>
    <r>
      <t>Gross domestic income (GDI)</t>
    </r>
    <r>
      <rPr>
        <vertAlign val="superscript"/>
        <sz val="11"/>
        <rFont val="Calibri"/>
        <family val="2"/>
      </rPr>
      <t xml:space="preserve"> 1</t>
    </r>
  </si>
  <si>
    <t>Gross Domestic Product</t>
  </si>
  <si>
    <t>Corporate profits with inventory valuation and capital consumption adjustments</t>
  </si>
  <si>
    <t>Table 9A. Corporate Profits</t>
  </si>
  <si>
    <t>Equals: Profits after tax with inventory valuation and capital consumption adjustments</t>
  </si>
  <si>
    <t>Undistributed profits with inventory valuation and capital consumption adjustments</t>
  </si>
  <si>
    <t>Profits before tax (without inventory valuation and capital consumption adjustments)</t>
  </si>
  <si>
    <t>Profits after tax (without inventory valuation and capital consumption adjustments)</t>
  </si>
  <si>
    <t>Quarterly rates</t>
  </si>
  <si>
    <t>Table 10A. Corporate Profits by Industry</t>
  </si>
  <si>
    <t>Table 11. Gross Value Added of Nonfinancial Domestic Corporate Business</t>
  </si>
  <si>
    <t>Profits after tax with inventory valuation and capital consumption adjustments</t>
  </si>
  <si>
    <r>
      <t>Gross value added of nonfinancial corporate business</t>
    </r>
    <r>
      <rPr>
        <vertAlign val="superscript"/>
        <sz val="11"/>
        <rFont val="Calibri"/>
        <family val="2"/>
      </rPr>
      <t xml:space="preserve"> 1</t>
    </r>
  </si>
  <si>
    <r>
      <t>Consumption of fixed capital</t>
    </r>
    <r>
      <rPr>
        <vertAlign val="superscript"/>
        <sz val="11"/>
        <rFont val="Calibri"/>
        <family val="2"/>
      </rPr>
      <t xml:space="preserve"> 2</t>
    </r>
  </si>
  <si>
    <r>
      <t>Net value added</t>
    </r>
    <r>
      <rPr>
        <vertAlign val="superscript"/>
        <sz val="11"/>
        <rFont val="Calibri"/>
        <family val="2"/>
      </rPr>
      <t xml:space="preserve"> 3</t>
    </r>
  </si>
  <si>
    <t>Price, costs, and profits per unit of real gross value added of nonfinancial corporate business:</t>
  </si>
  <si>
    <r>
      <t>Price per unit of real gross value added of nonfinancial corporate business</t>
    </r>
    <r>
      <rPr>
        <vertAlign val="superscript"/>
        <sz val="11"/>
        <rFont val="Calibri"/>
        <family val="2"/>
      </rPr>
      <t xml:space="preserve"> 4</t>
    </r>
  </si>
  <si>
    <t>Taxes on production and imports less subsidies plus business current transfer payments (net)</t>
  </si>
  <si>
    <t>Corporate profits with inventory valuation and capital consumption adjustments (unit profits from current production)</t>
  </si>
  <si>
    <t>1. The current-dollar gross value added is deflated using the gross value added chain-type price index for nonfinancial industries from the GDP-by-industry accounts. For periods when this price index is not available, the chain-type price index for GDP goods and structures is used.</t>
  </si>
  <si>
    <t>3. Chained-dollar net value added of nonfinancial corporate business is the difference between the gross value added and the consumption of fixed capital.</t>
  </si>
  <si>
    <t>Table 12. Real Gross Domestic Product by Industry Group: Percent Change from Preceding Period</t>
  </si>
  <si>
    <t>Table 13. Contributions to Percent Change in Real Gross Domestic Product by Industry Group</t>
  </si>
  <si>
    <t>Table 14. Gross Domestic Product by Industry Group: Level and Change from Preceding Period</t>
  </si>
  <si>
    <t>Table 15. Price Indexes for Gross Domestic Product by Industry Group: Percent Change from Preceding Period</t>
  </si>
  <si>
    <t>Table 16. Real Gross Output by Industry Group: Percent Change from Preceding Period</t>
  </si>
  <si>
    <t>Table 17. Gross Output by Industry Group: Level and Change from Preceding Period</t>
  </si>
  <si>
    <t>Table 18. Price Indexes for Gross Output by Industry Group: Percent Change from Preceding Period</t>
  </si>
  <si>
    <t>Private industries</t>
  </si>
  <si>
    <t>Agriculture, forestry, fishing, and hunting</t>
  </si>
  <si>
    <t>Mining</t>
  </si>
  <si>
    <t>Construction</t>
  </si>
  <si>
    <t>Finance, insurance, real estate, rental, and leasing</t>
  </si>
  <si>
    <t>Finance and insurance</t>
  </si>
  <si>
    <t>Real estate and rental and leasing</t>
  </si>
  <si>
    <t>Professional and business services</t>
  </si>
  <si>
    <t>Professional, scientific, and technical services</t>
  </si>
  <si>
    <t>Management of companies and enterprises</t>
  </si>
  <si>
    <t>Administrative and waste management services</t>
  </si>
  <si>
    <t>Educational services, health care, and social assistance</t>
  </si>
  <si>
    <t>Educational services</t>
  </si>
  <si>
    <t>Health care and social assistance</t>
  </si>
  <si>
    <t>Arts, entertainment, recreation, accommodation, and food services</t>
  </si>
  <si>
    <t>Arts, entertainment, and recreation</t>
  </si>
  <si>
    <t>Accommodation and food services</t>
  </si>
  <si>
    <t>Other services, except government</t>
  </si>
  <si>
    <t>Government</t>
  </si>
  <si>
    <r>
      <t>Private goods-producing industries</t>
    </r>
    <r>
      <rPr>
        <vertAlign val="superscript"/>
        <sz val="11"/>
        <rFont val="Calibri"/>
        <family val="2"/>
      </rPr>
      <t xml:space="preserve"> 1</t>
    </r>
  </si>
  <si>
    <r>
      <t>Private services-producing industries</t>
    </r>
    <r>
      <rPr>
        <vertAlign val="superscript"/>
        <sz val="11"/>
        <rFont val="Calibri"/>
        <family val="2"/>
      </rPr>
      <t xml:space="preserve"> 2</t>
    </r>
  </si>
  <si>
    <t>1. Consists of agriculture, forestry, fishing, and hunting; mining; construction; and manufacturing.</t>
  </si>
  <si>
    <t>2. Consists of utilities; wholesale trade; retail trade; transportation and warehousing; information; finance, insurance, real estate, rental, and leasing; professional and business services; educational services, health care, and social assistance; arts, entertainment, recreation, accommodation, and food services; and other services, except government.</t>
  </si>
  <si>
    <t xml:space="preserve">                                </t>
  </si>
  <si>
    <t>Note. Percentage-point contributions do not sum to the percent change in real gross domestic product because the industry details are calculated using source data and methodologies that differ from those used to calculate growth in the top-line, expenditure-based measure of real GDP.</t>
  </si>
  <si>
    <t>Change from preceding period</t>
  </si>
  <si>
    <t>[Billions of chained dollars, seasonally adjusted at annual rates]</t>
  </si>
  <si>
    <t/>
  </si>
  <si>
    <t>Revision in change</t>
  </si>
  <si>
    <t>2020Q2</t>
  </si>
  <si>
    <t>2020Q4</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</si>
  <si>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</si>
  <si>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</si>
  <si>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</si>
  <si>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</si>
  <si>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</si>
  <si>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</si>
  <si>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</si>
  <si>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</si>
  <si>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</si>
  <si>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</si>
  <si>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</si>
  <si>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</si>
  <si>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</si>
  <si>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</si>
  <si>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</si>
  <si>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</si>
  <si>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</si>
  <si>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</si>
  <si>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</si>
  <si>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</si>
  <si>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</si>
  <si>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</si>
  <si>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</si>
  <si>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</si>
  <si>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</si>
  <si>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</si>
  <si>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</si>
  <si>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</si>
  <si>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</si>
  <si>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</si>
  <si>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</si>
  <si>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</si>
  <si>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</si>
  <si>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</si>
  <si>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</si>
  <si>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</si>
  <si>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</si>
  <si>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</si>
  <si>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</si>
  <si>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</si>
  <si>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</si>
  <si>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</si>
  <si>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</si>
  <si>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</si>
  <si>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</si>
  <si>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</si>
  <si>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</si>
  <si>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</si>
  <si>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</si>
  <si>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</si>
  <si>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</si>
  <si>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</si>
  <si>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</si>
  <si>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</si>
  <si>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</si>
  <si>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</si>
  <si>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</si>
  <si>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</si>
  <si>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</si>
  <si>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</si>
  <si>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</si>
  <si>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62</t>
  </si>
  <si>
    <t>63</t>
  </si>
  <si>
    <t>64</t>
  </si>
  <si>
    <t>65</t>
  </si>
  <si>
    <t>66</t>
  </si>
  <si>
    <t>67</t>
  </si>
  <si>
    <t>68</t>
  </si>
  <si>
    <t>2. The arithmetic average of gross domestic product and of gross domestic income, deflated by the implicit price deflator for GDP.</t>
  </si>
  <si>
    <t>3. Disposable personal income deflated by the implicit price deflator for personal consumption expenditures.</t>
  </si>
  <si>
    <t>Less: Exports of goods and services</t>
  </si>
  <si>
    <t>Plus: Imports of goods and services</t>
  </si>
  <si>
    <t>Equals: Gross domestic purchases</t>
  </si>
  <si>
    <t>2009Q2</t>
  </si>
  <si>
    <t>2016Q4</t>
  </si>
  <si>
    <t>2017Q1</t>
  </si>
  <si>
    <t>2017Q2</t>
  </si>
  <si>
    <t>2017Q3</t>
  </si>
  <si>
    <t>2017Q4</t>
  </si>
  <si>
    <t>2018Q1</t>
  </si>
  <si>
    <t>2018Q2</t>
  </si>
  <si>
    <t>2018Q3</t>
  </si>
  <si>
    <t>2018Q4</t>
  </si>
  <si>
    <t>2019Q1</t>
  </si>
  <si>
    <t>2019Q2</t>
  </si>
  <si>
    <t>2019Q3</t>
  </si>
  <si>
    <t>2019Q4</t>
  </si>
  <si>
    <t>2020Q1</t>
  </si>
  <si>
    <t>2020Q3</t>
  </si>
  <si>
    <t>Contractions</t>
  </si>
  <si>
    <t>1948Q4–1949Q4</t>
  </si>
  <si>
    <t>1953Q2–1954Q2</t>
  </si>
  <si>
    <t>1957Q3–1958Q2</t>
  </si>
  <si>
    <t>1960Q2–1961Q1</t>
  </si>
  <si>
    <t>1969Q4–1970Q4</t>
  </si>
  <si>
    <t>1973Q4–1975Q1</t>
  </si>
  <si>
    <t>1980Q1–1980Q3</t>
  </si>
  <si>
    <t>1981Q3–1982Q4</t>
  </si>
  <si>
    <t>1990Q3–1991Q1</t>
  </si>
  <si>
    <t>2001Q1–2001Q4</t>
  </si>
  <si>
    <t>2007Q4–2009Q2</t>
  </si>
  <si>
    <t>2019Q4–2020Q2</t>
  </si>
  <si>
    <t>Expansions</t>
  </si>
  <si>
    <t>1949Q4–1953Q2</t>
  </si>
  <si>
    <t>1954Q2–1957Q3</t>
  </si>
  <si>
    <t>1958Q2–1960Q2</t>
  </si>
  <si>
    <t>1961Q1–1969Q4</t>
  </si>
  <si>
    <t>1970Q4–1973Q4</t>
  </si>
  <si>
    <t>1975Q1–1980Q1</t>
  </si>
  <si>
    <t>1980Q3–1981Q3</t>
  </si>
  <si>
    <t>1982Q4–1990Q3</t>
  </si>
  <si>
    <t>1991Q1–2001Q1</t>
  </si>
  <si>
    <t>2001Q4–2007Q4</t>
  </si>
  <si>
    <t>2009Q2–2019Q4</t>
  </si>
  <si>
    <t>[Billions of chained dollars]</t>
  </si>
  <si>
    <t>Difference
GDP-GDI</t>
  </si>
  <si>
    <t>Table 1. Real Gross Domestic Product and Related Measures: Percent Change from Preceding Period, Revised and Previously Published</t>
  </si>
  <si>
    <t>Table 5. Real Gross Domestic Product: Annual Percent Change, Revised and Previously Published</t>
  </si>
  <si>
    <t>Supplemental Tables (Revisions to Selected Time Spans and Business Cycles)</t>
  </si>
  <si>
    <t>Table A3. Revisions to Real Gross Domestic Product, Expanded Detail, Over the Period 2009Q2–2019Q4</t>
  </si>
  <si>
    <t>Table A4. Revisions to Real Gross Domestic Product, Expanded Detail, Over the Period 2019Q4–2020Q2</t>
  </si>
  <si>
    <t>Table 2. Contributions to Percent Change in Real Gross Domestic Product, Revised and Previously Published</t>
  </si>
  <si>
    <t>Table 4. Price Indexes for Gross Domestic Product and Related Measures: Percent Change from Preceding Period, Revised and Previously Published</t>
  </si>
  <si>
    <t>69</t>
  </si>
  <si>
    <t>70</t>
  </si>
  <si>
    <t>71</t>
  </si>
  <si>
    <t>72</t>
  </si>
  <si>
    <t>73</t>
  </si>
  <si>
    <t>74</t>
  </si>
  <si>
    <t>75</t>
  </si>
  <si>
    <t>76</t>
  </si>
  <si>
    <t>77</t>
  </si>
  <si>
    <t>78</t>
  </si>
  <si>
    <t>79</t>
  </si>
  <si>
    <t>80</t>
  </si>
  <si>
    <t>81</t>
  </si>
  <si>
    <t>82</t>
  </si>
  <si>
    <t>83</t>
  </si>
  <si>
    <t>84</t>
  </si>
  <si>
    <t>85</t>
  </si>
  <si>
    <t>86</t>
  </si>
  <si>
    <t>87</t>
  </si>
  <si>
    <t>88</t>
  </si>
  <si>
    <t>89</t>
  </si>
  <si>
    <t>90</t>
  </si>
  <si>
    <t>91</t>
  </si>
  <si>
    <t>92</t>
  </si>
  <si>
    <t>93</t>
  </si>
  <si>
    <t>94</t>
  </si>
  <si>
    <t>95</t>
  </si>
  <si>
    <t>96</t>
  </si>
  <si>
    <t>97</t>
  </si>
  <si>
    <t>98</t>
  </si>
  <si>
    <t>99</t>
  </si>
  <si>
    <t>100</t>
  </si>
  <si>
    <t>101</t>
  </si>
  <si>
    <t>102</t>
  </si>
  <si>
    <t>103</t>
  </si>
  <si>
    <t>104</t>
  </si>
  <si>
    <t>105</t>
  </si>
  <si>
    <t>106</t>
  </si>
  <si>
    <t>107</t>
  </si>
  <si>
    <t>108</t>
  </si>
  <si>
    <t>109</t>
  </si>
  <si>
    <t>110</t>
  </si>
  <si>
    <t>111</t>
  </si>
  <si>
    <t>112</t>
  </si>
  <si>
    <t>113</t>
  </si>
  <si>
    <t>114</t>
  </si>
  <si>
    <t>115</t>
  </si>
  <si>
    <t>116</t>
  </si>
  <si>
    <t>117</t>
  </si>
  <si>
    <t>118</t>
  </si>
  <si>
    <t>119</t>
  </si>
  <si>
    <t>120</t>
  </si>
  <si>
    <t>121</t>
  </si>
  <si>
    <t>122</t>
  </si>
  <si>
    <t>123</t>
  </si>
  <si>
    <t>124</t>
  </si>
  <si>
    <t>125</t>
  </si>
  <si>
    <t>126</t>
  </si>
  <si>
    <t>127</t>
  </si>
  <si>
    <t>128</t>
  </si>
  <si>
    <t>129</t>
  </si>
  <si>
    <t>130</t>
  </si>
  <si>
    <t>131</t>
  </si>
  <si>
    <t>132</t>
  </si>
  <si>
    <t>133</t>
  </si>
  <si>
    <t>134</t>
  </si>
  <si>
    <t>135</t>
  </si>
  <si>
    <t>136</t>
  </si>
  <si>
    <t>137</t>
  </si>
  <si>
    <t>138</t>
  </si>
  <si>
    <t>139</t>
  </si>
  <si>
    <t>140</t>
  </si>
  <si>
    <t>141</t>
  </si>
  <si>
    <t>142</t>
  </si>
  <si>
    <t>143</t>
  </si>
  <si>
    <t>144</t>
  </si>
  <si>
    <t>145</t>
  </si>
  <si>
    <t>146</t>
  </si>
  <si>
    <t>147</t>
  </si>
  <si>
    <t>148</t>
  </si>
  <si>
    <t>149</t>
  </si>
  <si>
    <t>150</t>
  </si>
  <si>
    <t>Note. Users are cautioned that particularly for components that exhibit rapid change in prices relative to other prices in the economy, the chained-dollar estimates should not be used to measure the component's relative importance or its contribution to the growth rate of more aggregate series. For accurate estimates of the contributions to percent changes in real gross domestic product, use table 2.</t>
  </si>
  <si>
    <r>
      <t xml:space="preserve">Note.  Estimates under the </t>
    </r>
    <r>
      <rPr>
        <i/>
        <sz val="11"/>
        <rFont val="Calibri"/>
        <family val="2"/>
        <scheme val="minor"/>
      </rPr>
      <t xml:space="preserve">Percent change from the preceding year </t>
    </r>
    <r>
      <rPr>
        <sz val="11"/>
        <rFont val="Calibri"/>
        <family val="2"/>
        <scheme val="minor"/>
      </rPr>
      <t xml:space="preserve">columns are calculated from annual data.  Estimates under the </t>
    </r>
    <r>
      <rPr>
        <i/>
        <sz val="11"/>
        <rFont val="Calibri"/>
        <family val="2"/>
        <scheme val="minor"/>
      </rPr>
      <t>Percent change from fourth quarter to fourth quarter</t>
    </r>
    <r>
      <rPr>
        <sz val="11"/>
        <rFont val="Calibri"/>
        <family val="2"/>
        <scheme val="minor"/>
      </rPr>
      <t xml:space="preserve"> columns are calculated from fourth quarter values relative to the same quarter one year prior.</t>
    </r>
  </si>
  <si>
    <t>2021Q4</t>
  </si>
  <si>
    <t>2021Q1</t>
  </si>
  <si>
    <t>2021Q2</t>
  </si>
  <si>
    <t>2021Q3</t>
  </si>
  <si>
    <t>Percentage points</t>
  </si>
  <si>
    <t>Revision in percent change (percentage points)</t>
  </si>
  <si>
    <r>
      <t>GDP excluding food and energy</t>
    </r>
    <r>
      <rPr>
        <vertAlign val="superscript"/>
        <sz val="11"/>
        <color theme="1"/>
        <rFont val="Calibri"/>
        <family val="2"/>
        <scheme val="minor"/>
      </rPr>
      <t>1</t>
    </r>
  </si>
  <si>
    <r>
      <t>PCE excluding food and energy</t>
    </r>
    <r>
      <rPr>
        <vertAlign val="superscript"/>
        <sz val="11"/>
        <color theme="1"/>
        <rFont val="Calibri"/>
        <family val="2"/>
        <scheme val="minor"/>
      </rPr>
      <t>1</t>
    </r>
  </si>
  <si>
    <r>
      <t>Market-based PCE</t>
    </r>
    <r>
      <rPr>
        <vertAlign val="superscript"/>
        <sz val="11"/>
        <color theme="1"/>
        <rFont val="Calibri"/>
        <family val="2"/>
        <scheme val="minor"/>
      </rPr>
      <t>2</t>
    </r>
  </si>
  <si>
    <r>
      <t>Gross domestic purchases excluding  food and energy</t>
    </r>
    <r>
      <rPr>
        <vertAlign val="superscript"/>
        <sz val="11"/>
        <color theme="1"/>
        <rFont val="Calibri"/>
        <family val="2"/>
        <scheme val="minor"/>
      </rPr>
      <t>1</t>
    </r>
  </si>
  <si>
    <r>
      <t>Market-based PCE excluding food and energy</t>
    </r>
    <r>
      <rPr>
        <vertAlign val="superscript"/>
        <sz val="11"/>
        <color theme="1"/>
        <rFont val="Calibri"/>
        <family val="2"/>
        <scheme val="minor"/>
      </rPr>
      <t>1,2</t>
    </r>
  </si>
  <si>
    <t>Implicit price deflators:</t>
  </si>
  <si>
    <t>Computers and peripheral equipment</t>
  </si>
  <si>
    <t>Other</t>
  </si>
  <si>
    <r>
      <t>Gross domestic income</t>
    </r>
    <r>
      <rPr>
        <vertAlign val="superscript"/>
        <sz val="11"/>
        <color theme="1"/>
        <rFont val="Calibri"/>
        <family val="2"/>
        <scheme val="minor"/>
      </rPr>
      <t>1</t>
    </r>
  </si>
  <si>
    <t>Gross national product</t>
  </si>
  <si>
    <t>Real disposable personal income</t>
  </si>
  <si>
    <t>Price indexes:</t>
  </si>
  <si>
    <r>
      <t>Market-based PCE excluding food and energy</t>
    </r>
    <r>
      <rPr>
        <vertAlign val="superscript"/>
        <sz val="11"/>
        <color theme="1"/>
        <rFont val="Calibri"/>
        <family val="2"/>
        <scheme val="minor"/>
      </rPr>
      <t>2,3</t>
    </r>
  </si>
  <si>
    <r>
      <t>Market-based PCE</t>
    </r>
    <r>
      <rPr>
        <vertAlign val="superscript"/>
        <sz val="11"/>
        <color theme="1"/>
        <rFont val="Calibri"/>
        <family val="2"/>
        <scheme val="minor"/>
      </rPr>
      <t>3</t>
    </r>
  </si>
  <si>
    <r>
      <t>PCE excluding food and energy</t>
    </r>
    <r>
      <rPr>
        <vertAlign val="superscript"/>
        <sz val="11"/>
        <color theme="1"/>
        <rFont val="Calibri"/>
        <family val="2"/>
        <scheme val="minor"/>
      </rPr>
      <t>2</t>
    </r>
  </si>
  <si>
    <t>PCE</t>
  </si>
  <si>
    <r>
      <t>GDP excluding food and energy</t>
    </r>
    <r>
      <rPr>
        <vertAlign val="superscript"/>
        <sz val="11"/>
        <color theme="1"/>
        <rFont val="Calibri"/>
        <family val="2"/>
        <scheme val="minor"/>
      </rPr>
      <t>2</t>
    </r>
  </si>
  <si>
    <r>
      <t>Gross domestic purchases excluding food and energy</t>
    </r>
    <r>
      <rPr>
        <vertAlign val="superscript"/>
        <sz val="11"/>
        <color theme="1"/>
        <rFont val="Calibri"/>
        <family val="2"/>
        <scheme val="minor"/>
      </rPr>
      <t>2</t>
    </r>
  </si>
  <si>
    <t>Summary of Results Tables</t>
  </si>
  <si>
    <r>
      <t>Gross domestic income</t>
    </r>
    <r>
      <rPr>
        <vertAlign val="superscript"/>
        <sz val="11"/>
        <color rgb="FF000000"/>
        <rFont val="Calibri"/>
        <family val="2"/>
        <scheme val="minor"/>
      </rPr>
      <t>1</t>
    </r>
  </si>
  <si>
    <r>
      <t>Average of GDP and GDI</t>
    </r>
    <r>
      <rPr>
        <vertAlign val="superscript"/>
        <sz val="11"/>
        <color rgb="FF000000"/>
        <rFont val="Calibri"/>
        <family val="2"/>
        <scheme val="minor"/>
      </rPr>
      <t>2</t>
    </r>
  </si>
  <si>
    <r>
      <t>Disposable personal income</t>
    </r>
    <r>
      <rPr>
        <vertAlign val="superscript"/>
        <sz val="11"/>
        <color rgb="FF000000"/>
        <rFont val="Calibri"/>
        <family val="2"/>
        <scheme val="minor"/>
      </rPr>
      <t>3</t>
    </r>
  </si>
  <si>
    <t xml:space="preserve"> Nonresidential</t>
  </si>
  <si>
    <t>Gross domestic purchases excluding food and energy</t>
  </si>
  <si>
    <t>PCE excluding food and energy</t>
  </si>
  <si>
    <t>Market-based PCE</t>
  </si>
  <si>
    <t>Market-based PCE, excluding food and energy</t>
  </si>
  <si>
    <t>September 28, 2023</t>
  </si>
  <si>
    <t>Results of the 2023 Comprehensive Update of the National Economic Accounts</t>
  </si>
  <si>
    <t>Table 6. Real Gross Domestic Product: Percent Change from Quarter One Year Ago, Revised and Previously Published</t>
  </si>
  <si>
    <r>
      <t>Gross domestic purchases excluding food and energy</t>
    </r>
    <r>
      <rPr>
        <vertAlign val="superscript"/>
        <sz val="11"/>
        <rFont val="Calibri"/>
        <family val="2"/>
      </rPr>
      <t xml:space="preserve"> 2</t>
    </r>
  </si>
  <si>
    <r>
      <t>GDP excluding food and energy</t>
    </r>
    <r>
      <rPr>
        <vertAlign val="superscript"/>
        <sz val="11"/>
        <rFont val="Calibri"/>
        <family val="2"/>
      </rPr>
      <t xml:space="preserve"> 2</t>
    </r>
  </si>
  <si>
    <r>
      <t>PCE excluding food and energy</t>
    </r>
    <r>
      <rPr>
        <vertAlign val="superscript"/>
        <sz val="11"/>
        <rFont val="Calibri"/>
        <family val="2"/>
      </rPr>
      <t xml:space="preserve"> 2</t>
    </r>
  </si>
  <si>
    <r>
      <t>Market-based PCE</t>
    </r>
    <r>
      <rPr>
        <vertAlign val="superscript"/>
        <sz val="11"/>
        <rFont val="Calibri"/>
        <family val="2"/>
      </rPr>
      <t xml:space="preserve"> 3</t>
    </r>
  </si>
  <si>
    <r>
      <t>Market-based PCE excluding food and energy</t>
    </r>
    <r>
      <rPr>
        <vertAlign val="superscript"/>
        <sz val="11"/>
        <rFont val="Calibri"/>
        <family val="2"/>
      </rPr>
      <t xml:space="preserve"> 2,3</t>
    </r>
  </si>
  <si>
    <r>
      <t>Personal income</t>
    </r>
    <r>
      <rPr>
        <b/>
        <vertAlign val="superscript"/>
        <sz val="11"/>
        <color theme="1"/>
        <rFont val="Calibri"/>
        <family val="2"/>
        <scheme val="minor"/>
      </rPr>
      <t>1</t>
    </r>
  </si>
  <si>
    <t>Goods-producing industries</t>
  </si>
  <si>
    <t>Services-producing industries</t>
  </si>
  <si>
    <t>Trade, transportation, and utilities</t>
  </si>
  <si>
    <t>Other services-producing industries</t>
  </si>
  <si>
    <r>
      <t>Employer contributions for employee pension and insurance funds</t>
    </r>
    <r>
      <rPr>
        <vertAlign val="superscript"/>
        <sz val="11"/>
        <rFont val="Calibri"/>
        <family val="2"/>
      </rPr>
      <t xml:space="preserve"> 2</t>
    </r>
  </si>
  <si>
    <t>Employer contributions for government social insurance</t>
  </si>
  <si>
    <t>Government social benefits to persons</t>
  </si>
  <si>
    <r>
      <t>Social security</t>
    </r>
    <r>
      <rPr>
        <vertAlign val="superscript"/>
        <sz val="11"/>
        <rFont val="Calibri"/>
        <family val="2"/>
      </rPr>
      <t xml:space="preserve"> 3</t>
    </r>
  </si>
  <si>
    <r>
      <t>Medicare</t>
    </r>
    <r>
      <rPr>
        <vertAlign val="superscript"/>
        <sz val="11"/>
        <rFont val="Calibri"/>
        <family val="2"/>
      </rPr>
      <t xml:space="preserve"> 4</t>
    </r>
  </si>
  <si>
    <t>Medicaid</t>
  </si>
  <si>
    <t>Unemployment insurance</t>
  </si>
  <si>
    <t>Veterans' benefits</t>
  </si>
  <si>
    <t>Other current transfer receipts, from business (net)</t>
  </si>
  <si>
    <r>
      <t>Personal interest payments</t>
    </r>
    <r>
      <rPr>
        <vertAlign val="superscript"/>
        <sz val="11"/>
        <rFont val="Calibri"/>
        <family val="2"/>
      </rPr>
      <t xml:space="preserve"> 5</t>
    </r>
  </si>
  <si>
    <t>Personal current transfer payments</t>
  </si>
  <si>
    <t>To government</t>
  </si>
  <si>
    <t>To the rest of the world (net)</t>
  </si>
  <si>
    <r>
      <t>Personal income excluding current transfer receipts, billions of chained (2017) dollars</t>
    </r>
    <r>
      <rPr>
        <vertAlign val="superscript"/>
        <sz val="11"/>
        <rFont val="Calibri"/>
        <family val="2"/>
      </rPr>
      <t xml:space="preserve"> 6</t>
    </r>
  </si>
  <si>
    <t>Disposable personal income:</t>
  </si>
  <si>
    <r>
      <t>Total, billions of chained (2017) dollars</t>
    </r>
    <r>
      <rPr>
        <vertAlign val="superscript"/>
        <sz val="11"/>
        <rFont val="Calibri"/>
        <family val="2"/>
      </rPr>
      <t xml:space="preserve"> 6</t>
    </r>
  </si>
  <si>
    <t>Per capita:</t>
  </si>
  <si>
    <t>Current dollars</t>
  </si>
  <si>
    <t>Chained (2017) dollars</t>
  </si>
  <si>
    <r>
      <t>Population (midperiod, thousands)</t>
    </r>
    <r>
      <rPr>
        <vertAlign val="superscript"/>
        <sz val="11"/>
        <rFont val="Calibri"/>
        <family val="2"/>
      </rPr>
      <t xml:space="preserve"> 7</t>
    </r>
  </si>
  <si>
    <t>1. Personal income is also equal to national income less corporate profits with inventory valuation and capital consumption adjustments, taxes on production and imports less subsidies, contributions for government social insurance, net interest and miscellaneous payments, business current transfer payments (net), and current surplus of government enterprises, plus personal income receipts on assets, and personal current transfer receipts.</t>
  </si>
  <si>
    <t>2. Includes actual employer contributions and actuarially imputed employer contributions to reflect benefits accrued by defined benefit pension plan participants through service to employers in the current period.</t>
  </si>
  <si>
    <t>3. Social security benefits include old-age, survivors, and disability insurance benefits that are distributed from the federal old-age and survivors insurance trust fund and the disability insurance trust fund.</t>
  </si>
  <si>
    <t>4. Medicare benefits include hospital and supplementary medical insurance benefits that are distributed from the federal hospital insurance trust fund and the supplementary medical insurance trust fund.</t>
  </si>
  <si>
    <t>5. Consists of nonmortgage interest paid by households.  Note that mortgage interest paid by households is an expense item in the calculation of rental income of persons.</t>
  </si>
  <si>
    <t>6. The current-dollar measure is deflated by the implicit price deflator for personal consumption expenditures.</t>
  </si>
  <si>
    <t>7. Population is the total population of the United States, including the Armed Forces overseas and the institutionalized population.</t>
  </si>
  <si>
    <t>Table A5. Revisions to Real Gross Domestic Product, Expanded Detail, Over the Period 2020Q2–2022Q4</t>
  </si>
  <si>
    <t>2022Q4</t>
  </si>
  <si>
    <t>Annually, 1929–2022, and Quarterly, 1947Q1-2022Q4</t>
  </si>
  <si>
    <t>1947Q1</t>
  </si>
  <si>
    <t>1947Q2</t>
  </si>
  <si>
    <t>1947Q3</t>
  </si>
  <si>
    <t>1947Q4</t>
  </si>
  <si>
    <t>1948Q1</t>
  </si>
  <si>
    <t>1948Q2</t>
  </si>
  <si>
    <t>1948Q3</t>
  </si>
  <si>
    <t>1948Q4</t>
  </si>
  <si>
    <t>1949Q1</t>
  </si>
  <si>
    <t>1949Q2</t>
  </si>
  <si>
    <t>1949Q3</t>
  </si>
  <si>
    <t>1949Q4</t>
  </si>
  <si>
    <t>1950Q1</t>
  </si>
  <si>
    <t>1950Q2</t>
  </si>
  <si>
    <t>1950Q3</t>
  </si>
  <si>
    <t>1950Q4</t>
  </si>
  <si>
    <t>1951Q1</t>
  </si>
  <si>
    <t>1951Q2</t>
  </si>
  <si>
    <t>1951Q3</t>
  </si>
  <si>
    <t>1951Q4</t>
  </si>
  <si>
    <t>1952Q1</t>
  </si>
  <si>
    <t>1952Q2</t>
  </si>
  <si>
    <t>1952Q3</t>
  </si>
  <si>
    <t>1952Q4</t>
  </si>
  <si>
    <t>1953Q1</t>
  </si>
  <si>
    <t>1953Q2</t>
  </si>
  <si>
    <t>1953Q3</t>
  </si>
  <si>
    <t>1953Q4</t>
  </si>
  <si>
    <t>1954Q1</t>
  </si>
  <si>
    <t>1954Q2</t>
  </si>
  <si>
    <t>1954Q3</t>
  </si>
  <si>
    <t>1954Q4</t>
  </si>
  <si>
    <t>1955Q1</t>
  </si>
  <si>
    <t>1955Q2</t>
  </si>
  <si>
    <t>1955Q3</t>
  </si>
  <si>
    <t>1955Q4</t>
  </si>
  <si>
    <t>1956Q1</t>
  </si>
  <si>
    <t>1956Q2</t>
  </si>
  <si>
    <t>1956Q3</t>
  </si>
  <si>
    <t>1956Q4</t>
  </si>
  <si>
    <t>1957Q1</t>
  </si>
  <si>
    <t>1957Q2</t>
  </si>
  <si>
    <t>1957Q3</t>
  </si>
  <si>
    <t>1957Q4</t>
  </si>
  <si>
    <t>1958Q1</t>
  </si>
  <si>
    <t>1958Q2</t>
  </si>
  <si>
    <t>1958Q3</t>
  </si>
  <si>
    <t>1958Q4</t>
  </si>
  <si>
    <t>1959Q1</t>
  </si>
  <si>
    <t>1959Q2</t>
  </si>
  <si>
    <t>1959Q3</t>
  </si>
  <si>
    <t>1959Q4</t>
  </si>
  <si>
    <t>1960Q1</t>
  </si>
  <si>
    <t>1960Q2</t>
  </si>
  <si>
    <t>1960Q3</t>
  </si>
  <si>
    <t>1960Q4</t>
  </si>
  <si>
    <t>1961Q1</t>
  </si>
  <si>
    <t>1961Q2</t>
  </si>
  <si>
    <t>1961Q3</t>
  </si>
  <si>
    <t>1961Q4</t>
  </si>
  <si>
    <t>1962Q1</t>
  </si>
  <si>
    <t>1962Q2</t>
  </si>
  <si>
    <t>1962Q3</t>
  </si>
  <si>
    <t>1962Q4</t>
  </si>
  <si>
    <t>1963Q1</t>
  </si>
  <si>
    <t>1963Q2</t>
  </si>
  <si>
    <t>1963Q3</t>
  </si>
  <si>
    <t>1963Q4</t>
  </si>
  <si>
    <t>1964Q1</t>
  </si>
  <si>
    <t>1964Q2</t>
  </si>
  <si>
    <t>1964Q3</t>
  </si>
  <si>
    <t>1964Q4</t>
  </si>
  <si>
    <t>1965Q1</t>
  </si>
  <si>
    <t>1965Q2</t>
  </si>
  <si>
    <t>1965Q3</t>
  </si>
  <si>
    <t>1965Q4</t>
  </si>
  <si>
    <t>1966Q1</t>
  </si>
  <si>
    <t>1966Q2</t>
  </si>
  <si>
    <t>1966Q3</t>
  </si>
  <si>
    <t>1966Q4</t>
  </si>
  <si>
    <t>1967Q1</t>
  </si>
  <si>
    <t>1967Q2</t>
  </si>
  <si>
    <t>1967Q3</t>
  </si>
  <si>
    <t>1967Q4</t>
  </si>
  <si>
    <t>1968Q1</t>
  </si>
  <si>
    <t>1968Q2</t>
  </si>
  <si>
    <t>1968Q3</t>
  </si>
  <si>
    <t>1968Q4</t>
  </si>
  <si>
    <t>1969Q1</t>
  </si>
  <si>
    <t>1969Q2</t>
  </si>
  <si>
    <t>1969Q3</t>
  </si>
  <si>
    <t>1969Q4</t>
  </si>
  <si>
    <t>1970Q1</t>
  </si>
  <si>
    <t>1970Q2</t>
  </si>
  <si>
    <t>1970Q3</t>
  </si>
  <si>
    <t>1970Q4</t>
  </si>
  <si>
    <t>1971Q1</t>
  </si>
  <si>
    <t>1971Q2</t>
  </si>
  <si>
    <t>1971Q3</t>
  </si>
  <si>
    <t>1971Q4</t>
  </si>
  <si>
    <t>1972Q1</t>
  </si>
  <si>
    <t>1972Q2</t>
  </si>
  <si>
    <t>1972Q3</t>
  </si>
  <si>
    <t>1972Q4</t>
  </si>
  <si>
    <t>1973Q1</t>
  </si>
  <si>
    <t>1973Q2</t>
  </si>
  <si>
    <t>1973Q3</t>
  </si>
  <si>
    <t>1973Q4</t>
  </si>
  <si>
    <t>1974Q1</t>
  </si>
  <si>
    <t>1974Q2</t>
  </si>
  <si>
    <t>1974Q3</t>
  </si>
  <si>
    <t>1974Q4</t>
  </si>
  <si>
    <t>1975Q1</t>
  </si>
  <si>
    <t>1975Q2</t>
  </si>
  <si>
    <t>1975Q3</t>
  </si>
  <si>
    <t>1975Q4</t>
  </si>
  <si>
    <t>1976Q1</t>
  </si>
  <si>
    <t>1976Q2</t>
  </si>
  <si>
    <t>1976Q3</t>
  </si>
  <si>
    <t>1976Q4</t>
  </si>
  <si>
    <t>1977Q1</t>
  </si>
  <si>
    <t>1977Q2</t>
  </si>
  <si>
    <t>1977Q3</t>
  </si>
  <si>
    <t>1977Q4</t>
  </si>
  <si>
    <t>1978Q1</t>
  </si>
  <si>
    <t>1978Q2</t>
  </si>
  <si>
    <t>1978Q3</t>
  </si>
  <si>
    <t>1978Q4</t>
  </si>
  <si>
    <t>1979Q1</t>
  </si>
  <si>
    <t>1979Q2</t>
  </si>
  <si>
    <t>1979Q3</t>
  </si>
  <si>
    <t>1979Q4</t>
  </si>
  <si>
    <t>1980Q1</t>
  </si>
  <si>
    <t>1980Q2</t>
  </si>
  <si>
    <t>1980Q3</t>
  </si>
  <si>
    <t>1980Q4</t>
  </si>
  <si>
    <t>1981Q1</t>
  </si>
  <si>
    <t>1981Q2</t>
  </si>
  <si>
    <t>1981Q3</t>
  </si>
  <si>
    <t>1981Q4</t>
  </si>
  <si>
    <t>1982Q1</t>
  </si>
  <si>
    <t>1982Q2</t>
  </si>
  <si>
    <t>1982Q3</t>
  </si>
  <si>
    <t>1982Q4</t>
  </si>
  <si>
    <t>1983Q1</t>
  </si>
  <si>
    <t>1983Q2</t>
  </si>
  <si>
    <t>1983Q3</t>
  </si>
  <si>
    <t>1983Q4</t>
  </si>
  <si>
    <t>1984Q1</t>
  </si>
  <si>
    <t>1984Q2</t>
  </si>
  <si>
    <t>1984Q3</t>
  </si>
  <si>
    <t>1984Q4</t>
  </si>
  <si>
    <t>1985Q1</t>
  </si>
  <si>
    <t>1985Q2</t>
  </si>
  <si>
    <t>1985Q3</t>
  </si>
  <si>
    <t>1985Q4</t>
  </si>
  <si>
    <t>1986Q1</t>
  </si>
  <si>
    <t>1986Q2</t>
  </si>
  <si>
    <t>1986Q3</t>
  </si>
  <si>
    <t>1986Q4</t>
  </si>
  <si>
    <t>1987Q1</t>
  </si>
  <si>
    <t>1987Q2</t>
  </si>
  <si>
    <t>1987Q3</t>
  </si>
  <si>
    <t>1987Q4</t>
  </si>
  <si>
    <t>1988Q1</t>
  </si>
  <si>
    <t>1988Q2</t>
  </si>
  <si>
    <t>1988Q3</t>
  </si>
  <si>
    <t>1988Q4</t>
  </si>
  <si>
    <t>1989Q1</t>
  </si>
  <si>
    <t>1989Q2</t>
  </si>
  <si>
    <t>1989Q3</t>
  </si>
  <si>
    <t>1989Q4</t>
  </si>
  <si>
    <t>1990Q1</t>
  </si>
  <si>
    <t>1990Q2</t>
  </si>
  <si>
    <t>1990Q3</t>
  </si>
  <si>
    <t>1990Q4</t>
  </si>
  <si>
    <t>1991Q1</t>
  </si>
  <si>
    <t>1991Q2</t>
  </si>
  <si>
    <t>1991Q3</t>
  </si>
  <si>
    <t>1991Q4</t>
  </si>
  <si>
    <t>1992Q1</t>
  </si>
  <si>
    <t>1992Q2</t>
  </si>
  <si>
    <t>1992Q3</t>
  </si>
  <si>
    <t>1992Q4</t>
  </si>
  <si>
    <t>1993Q1</t>
  </si>
  <si>
    <t>1993Q2</t>
  </si>
  <si>
    <t>1993Q3</t>
  </si>
  <si>
    <t>1993Q4</t>
  </si>
  <si>
    <t>1994Q1</t>
  </si>
  <si>
    <t>1994Q2</t>
  </si>
  <si>
    <t>1994Q3</t>
  </si>
  <si>
    <t>1994Q4</t>
  </si>
  <si>
    <t>1995Q1</t>
  </si>
  <si>
    <t>1995Q2</t>
  </si>
  <si>
    <t>1995Q3</t>
  </si>
  <si>
    <t>1995Q4</t>
  </si>
  <si>
    <t>1996Q1</t>
  </si>
  <si>
    <t>1996Q2</t>
  </si>
  <si>
    <t>1996Q3</t>
  </si>
  <si>
    <t>1996Q4</t>
  </si>
  <si>
    <t>1997Q1</t>
  </si>
  <si>
    <t>1997Q2</t>
  </si>
  <si>
    <t>1997Q3</t>
  </si>
  <si>
    <t>1997Q4</t>
  </si>
  <si>
    <t>1998Q1</t>
  </si>
  <si>
    <t>1998Q2</t>
  </si>
  <si>
    <t>1998Q3</t>
  </si>
  <si>
    <t>1998Q4</t>
  </si>
  <si>
    <t>1999Q1</t>
  </si>
  <si>
    <t>1999Q2</t>
  </si>
  <si>
    <t>1999Q3</t>
  </si>
  <si>
    <t>1999Q4</t>
  </si>
  <si>
    <t>2000Q1</t>
  </si>
  <si>
    <t>2000Q2</t>
  </si>
  <si>
    <t>2000Q3</t>
  </si>
  <si>
    <t>2000Q4</t>
  </si>
  <si>
    <t>2001Q1</t>
  </si>
  <si>
    <t>2001Q2</t>
  </si>
  <si>
    <t>2001Q3</t>
  </si>
  <si>
    <t>2001Q4</t>
  </si>
  <si>
    <t>2002Q1</t>
  </si>
  <si>
    <t>2002Q2</t>
  </si>
  <si>
    <t>2002Q3</t>
  </si>
  <si>
    <t>2002Q4</t>
  </si>
  <si>
    <t>2003Q1</t>
  </si>
  <si>
    <t>2003Q2</t>
  </si>
  <si>
    <t>2003Q3</t>
  </si>
  <si>
    <t>2003Q4</t>
  </si>
  <si>
    <t>2004Q1</t>
  </si>
  <si>
    <t>2004Q2</t>
  </si>
  <si>
    <t>2004Q3</t>
  </si>
  <si>
    <t>2004Q4</t>
  </si>
  <si>
    <t>2005Q1</t>
  </si>
  <si>
    <t>2005Q2</t>
  </si>
  <si>
    <t>2005Q3</t>
  </si>
  <si>
    <t>2005Q4</t>
  </si>
  <si>
    <t>2006Q1</t>
  </si>
  <si>
    <t>2006Q2</t>
  </si>
  <si>
    <t>2006Q3</t>
  </si>
  <si>
    <t>2006Q4</t>
  </si>
  <si>
    <t>2007Q1</t>
  </si>
  <si>
    <t>2007Q2</t>
  </si>
  <si>
    <t>2007Q3</t>
  </si>
  <si>
    <t>2007Q4</t>
  </si>
  <si>
    <t>2008Q1</t>
  </si>
  <si>
    <t>2008Q2</t>
  </si>
  <si>
    <t>2008Q3</t>
  </si>
  <si>
    <t>2008Q4</t>
  </si>
  <si>
    <t>2009Q1</t>
  </si>
  <si>
    <t>2009Q3</t>
  </si>
  <si>
    <t>2009Q4</t>
  </si>
  <si>
    <t>2010Q1</t>
  </si>
  <si>
    <t>2010Q2</t>
  </si>
  <si>
    <t>2010Q3</t>
  </si>
  <si>
    <t>2010Q4</t>
  </si>
  <si>
    <t>2011Q1</t>
  </si>
  <si>
    <t>2011Q2</t>
  </si>
  <si>
    <t>2011Q3</t>
  </si>
  <si>
    <t>2011Q4</t>
  </si>
  <si>
    <t>2012Q1</t>
  </si>
  <si>
    <t>2012Q2</t>
  </si>
  <si>
    <t>2012Q3</t>
  </si>
  <si>
    <t>2012Q4</t>
  </si>
  <si>
    <t>2013Q1</t>
  </si>
  <si>
    <t>2013Q2</t>
  </si>
  <si>
    <t>2013Q3</t>
  </si>
  <si>
    <t>2013Q4</t>
  </si>
  <si>
    <t>2014Q1</t>
  </si>
  <si>
    <t>2014Q2</t>
  </si>
  <si>
    <t>2014Q3</t>
  </si>
  <si>
    <t>2014Q4</t>
  </si>
  <si>
    <t>2015Q1</t>
  </si>
  <si>
    <t>2015Q2</t>
  </si>
  <si>
    <t>2015Q3</t>
  </si>
  <si>
    <t>2015Q4</t>
  </si>
  <si>
    <t>2016Q1</t>
  </si>
  <si>
    <t>2016Q2</t>
  </si>
  <si>
    <t>2016Q3</t>
  </si>
  <si>
    <t>2022Q1</t>
  </si>
  <si>
    <t>2022Q2</t>
  </si>
  <si>
    <t>2022Q3</t>
  </si>
  <si>
    <t>---</t>
  </si>
  <si>
    <t>Percent change from preceding period</t>
  </si>
  <si>
    <t>2020Q2–2022Q4</t>
  </si>
  <si>
    <t>Table D. Revisions to Cyclical Fluctuations in Real Gross Domestic Product, 1948–2022</t>
  </si>
  <si>
    <t>Table A1. Revisions to Real Gross Domestic Product, Expanded Detail, Over the Period 2017–2022</t>
  </si>
  <si>
    <t>Table A2. Revisions to Real Gross Domestic Product, Expanded Detail, Over the Period 2017Q4–2022Q4</t>
  </si>
  <si>
    <t>Table B1. Revisions to Chain-Type Price Indexes Over the Period 2017–2022</t>
  </si>
  <si>
    <t>Table B2. Revisions to Chain-Type Price Indexes Over the Period 2017Q4–2022Q4</t>
  </si>
  <si>
    <t>Table B2. Revisions to the Chain-Type Price Indexes Over the Period 2017Q4–2022Q4</t>
  </si>
  <si>
    <t>Table B1. Revisions to the Chain-Type Price Indexes Over the Period 2017–2022</t>
  </si>
  <si>
    <t>Previously published index numbers (2012=100)</t>
  </si>
  <si>
    <t>Revised index numbers (2017=100)</t>
  </si>
  <si>
    <t>Note. Estimates in this table are based on the 2017 North American Industry Classification System (NAICS).</t>
  </si>
  <si>
    <t>Billions of chained (2017) dollars</t>
  </si>
  <si>
    <t>Chained (2012) dollars</t>
  </si>
  <si>
    <t>Revised</t>
  </si>
  <si>
    <t>Note. Periods of contraction and expansion reflect business cycle dates as determined by the National Bureau of Economic Research.</t>
  </si>
  <si>
    <t>Revision</t>
  </si>
  <si>
    <t>[Billions of chained (2017) dollars]</t>
  </si>
  <si>
    <t>Previously published chained (2012) dollars</t>
  </si>
  <si>
    <t>Revised chained (2017) dollars</t>
  </si>
  <si>
    <t>[Seasonally adjusted]</t>
  </si>
  <si>
    <t>Personal saving</t>
  </si>
  <si>
    <t>National saving</t>
  </si>
  <si>
    <t>Government saving</t>
  </si>
  <si>
    <t>Federal government saving</t>
  </si>
  <si>
    <t>State and local government saving</t>
  </si>
  <si>
    <t>...........</t>
  </si>
  <si>
    <t>1,110.2</t>
  </si>
  <si>
    <t>...</t>
  </si>
  <si>
    <t>1,015.8</t>
  </si>
  <si>
    <t>950.7</t>
  </si>
  <si>
    <t>828.1</t>
  </si>
  <si>
    <t>817.8</t>
  </si>
  <si>
    <t>906.2</t>
  </si>
  <si>
    <t>986.9</t>
  </si>
  <si>
    <t>1,114.1</t>
  </si>
  <si>
    <t>1,171.1</t>
  </si>
  <si>
    <t>1,132.3</t>
  </si>
  <si>
    <t>1,223.2</t>
  </si>
  <si>
    <t>1,331.1</t>
  </si>
  <si>
    <t>1,566.8</t>
  </si>
  <si>
    <t>1,862.8</t>
  </si>
  <si>
    <t>2,179.9</t>
  </si>
  <si>
    <t>2,353.2</t>
  </si>
  <si>
    <t>2,330.2</t>
  </si>
  <si>
    <t>2,059.8</t>
  </si>
  <si>
    <t>2,036.2</t>
  </si>
  <si>
    <t>2,120.0</t>
  </si>
  <si>
    <t>2,108.0</t>
  </si>
  <si>
    <t>2,291.1</t>
  </si>
  <si>
    <t>2,475.4</t>
  </si>
  <si>
    <t>2,576.7</t>
  </si>
  <si>
    <t>2,697.5</t>
  </si>
  <si>
    <t>2,681.9</t>
  </si>
  <si>
    <t>2,873.2</t>
  </si>
  <si>
    <t>2,934.4</t>
  </si>
  <si>
    <t>2,996.2</t>
  </si>
  <si>
    <t>2,974.0</t>
  </si>
  <si>
    <t>3,180.2</t>
  </si>
  <si>
    <t>3,262.1</t>
  </si>
  <si>
    <t>3,345.7</t>
  </si>
  <si>
    <t>3,550.7</t>
  </si>
  <si>
    <t>3,705.3</t>
  </si>
  <si>
    <t>3,918.8</t>
  </si>
  <si>
    <t>4,173.4</t>
  </si>
  <si>
    <t>4,448.7</t>
  </si>
  <si>
    <t>4,570.7</t>
  </si>
  <si>
    <t>4,795.4</t>
  </si>
  <si>
    <t>4,945.2</t>
  </si>
  <si>
    <t>4,954.4</t>
  </si>
  <si>
    <t>5,117.6</t>
  </si>
  <si>
    <t>5,386.7</t>
  </si>
  <si>
    <t>5,690.9</t>
  </si>
  <si>
    <t>5,660.1</t>
  </si>
  <si>
    <t>5,648.5</t>
  </si>
  <si>
    <t>5,952.8</t>
  </si>
  <si>
    <t>6,228.1</t>
  </si>
  <si>
    <t>6,572.8</t>
  </si>
  <si>
    <t>6,780.9</t>
  </si>
  <si>
    <t>6,763.5</t>
  </si>
  <si>
    <t>6,935.2</t>
  </si>
  <si>
    <t>6,810.1</t>
  </si>
  <si>
    <t>7,122.3</t>
  </si>
  <si>
    <t>7,637.7</t>
  </si>
  <si>
    <t>7,956.2</t>
  </si>
  <si>
    <t>8,231.7</t>
  </si>
  <si>
    <t>8,516.4</t>
  </si>
  <si>
    <t>8,872.2</t>
  </si>
  <si>
    <t>9,198.0</t>
  </si>
  <si>
    <t>9,371.5</t>
  </si>
  <si>
    <t>9,361.3</t>
  </si>
  <si>
    <t>9,691.1</t>
  </si>
  <si>
    <t>9,957.7</t>
  </si>
  <si>
    <t>10,358.9</t>
  </si>
  <si>
    <t>10,637.0</t>
  </si>
  <si>
    <t>11,038.3</t>
  </si>
  <si>
    <t>11,529.2</t>
  </si>
  <si>
    <t>12,045.8</t>
  </si>
  <si>
    <t>12,623.4</t>
  </si>
  <si>
    <t>13,138.0</t>
  </si>
  <si>
    <t>13,263.4</t>
  </si>
  <si>
    <t>13,488.4</t>
  </si>
  <si>
    <t>13,865.5</t>
  </si>
  <si>
    <t>14,399.7</t>
  </si>
  <si>
    <t>14,901.3</t>
  </si>
  <si>
    <t>15,315.9</t>
  </si>
  <si>
    <t>15,623.9</t>
  </si>
  <si>
    <t>15,643.0</t>
  </si>
  <si>
    <t>15,236.3</t>
  </si>
  <si>
    <t>15,649.0</t>
  </si>
  <si>
    <t>15,891.5</t>
  </si>
  <si>
    <t>16,254.0</t>
  </si>
  <si>
    <t>16,553.3</t>
  </si>
  <si>
    <t>16,932.1</t>
  </si>
  <si>
    <t>17,390.3</t>
  </si>
  <si>
    <t>17,680.3</t>
  </si>
  <si>
    <t>18,076.7</t>
  </si>
  <si>
    <t>18,609.1</t>
  </si>
  <si>
    <t>19,036.1</t>
  </si>
  <si>
    <t>18,509.1</t>
  </si>
  <si>
    <t>19,609.8</t>
  </si>
  <si>
    <t>20,014.1</t>
  </si>
  <si>
    <t>2,034.5</t>
  </si>
  <si>
    <t>2,029.0</t>
  </si>
  <si>
    <t>2,024.8</t>
  </si>
  <si>
    <t>2,056.5</t>
  </si>
  <si>
    <t>2,087.4</t>
  </si>
  <si>
    <t>2,121.9</t>
  </si>
  <si>
    <t>2,134.1</t>
  </si>
  <si>
    <t>2,136.4</t>
  </si>
  <si>
    <t>2,107.0</t>
  </si>
  <si>
    <t>2,099.8</t>
  </si>
  <si>
    <t>2,121.5</t>
  </si>
  <si>
    <t>2,103.7</t>
  </si>
  <si>
    <t>2,186.4</t>
  </si>
  <si>
    <t>2,253.0</t>
  </si>
  <si>
    <t>2,340.1</t>
  </si>
  <si>
    <t>2,384.9</t>
  </si>
  <si>
    <t>2,417.3</t>
  </si>
  <si>
    <t>2,459.2</t>
  </si>
  <si>
    <t>2,509.9</t>
  </si>
  <si>
    <t>2,515.4</t>
  </si>
  <si>
    <t>2,542.3</t>
  </si>
  <si>
    <t>2,547.8</t>
  </si>
  <si>
    <t>2,566.2</t>
  </si>
  <si>
    <t>2,650.4</t>
  </si>
  <si>
    <t>2,699.7</t>
  </si>
  <si>
    <t>2,720.6</t>
  </si>
  <si>
    <t>2,705.3</t>
  </si>
  <si>
    <t>2,664.3</t>
  </si>
  <si>
    <t>2,651.6</t>
  </si>
  <si>
    <t>2,654.5</t>
  </si>
  <si>
    <t>2,684.4</t>
  </si>
  <si>
    <t>2,737.0</t>
  </si>
  <si>
    <t>2,815.1</t>
  </si>
  <si>
    <t>2,860.9</t>
  </si>
  <si>
    <t>2,899.6</t>
  </si>
  <si>
    <t>2,917.0</t>
  </si>
  <si>
    <t>2,905.7</t>
  </si>
  <si>
    <t>2,929.7</t>
  </si>
  <si>
    <t>2,927.0</t>
  </si>
  <si>
    <t>2,975.2</t>
  </si>
  <si>
    <t>2,994.3</t>
  </si>
  <si>
    <t>2,987.7</t>
  </si>
  <si>
    <t>3,017.0</t>
  </si>
  <si>
    <t>2,985.8</t>
  </si>
  <si>
    <t>2,908.3</t>
  </si>
  <si>
    <t>2,927.4</t>
  </si>
  <si>
    <t>2,995.1</t>
  </si>
  <si>
    <t>3,065.1</t>
  </si>
  <si>
    <t>3,124.0</t>
  </si>
  <si>
    <t>3,194.4</t>
  </si>
  <si>
    <t>3,196.7</t>
  </si>
  <si>
    <t>3,205.8</t>
  </si>
  <si>
    <t>3,277.8</t>
  </si>
  <si>
    <t>3,260.2</t>
  </si>
  <si>
    <t>3,276.1</t>
  </si>
  <si>
    <t>3,234.1</t>
  </si>
  <si>
    <t>3,255.9</t>
  </si>
  <si>
    <t>3,311.2</t>
  </si>
  <si>
    <t>3,374.7</t>
  </si>
  <si>
    <t>3,440.9</t>
  </si>
  <si>
    <t>3,502.3</t>
  </si>
  <si>
    <t>3,533.9</t>
  </si>
  <si>
    <t>3,577.4</t>
  </si>
  <si>
    <t>3,589.1</t>
  </si>
  <si>
    <t>3,628.3</t>
  </si>
  <si>
    <t>3,669.0</t>
  </si>
  <si>
    <t>3,749.7</t>
  </si>
  <si>
    <t>3,774.3</t>
  </si>
  <si>
    <t>3,853.8</t>
  </si>
  <si>
    <t>3,895.8</t>
  </si>
  <si>
    <t>3,956.7</t>
  </si>
  <si>
    <t>3,968.9</t>
  </si>
  <si>
    <t>4,064.9</t>
  </si>
  <si>
    <t>4,116.3</t>
  </si>
  <si>
    <t>4,207.8</t>
  </si>
  <si>
    <t>4,304.7</t>
  </si>
  <si>
    <t>4,409.5</t>
  </si>
  <si>
    <t>4,424.6</t>
  </si>
  <si>
    <t>4,462.1</t>
  </si>
  <si>
    <t>4,498.7</t>
  </si>
  <si>
    <t>4,538.5</t>
  </si>
  <si>
    <t>4,541.3</t>
  </si>
  <si>
    <t>4,584.2</t>
  </si>
  <si>
    <t>4,618.8</t>
  </si>
  <si>
    <t>4,713.0</t>
  </si>
  <si>
    <t>4,791.8</t>
  </si>
  <si>
    <t>4,828.9</t>
  </si>
  <si>
    <t>4,847.9</t>
  </si>
  <si>
    <t>4,923.8</t>
  </si>
  <si>
    <t>4,938.7</t>
  </si>
  <si>
    <t>4,971.3</t>
  </si>
  <si>
    <t>4,947.1</t>
  </si>
  <si>
    <t>4,939.8</t>
  </si>
  <si>
    <t>4,946.8</t>
  </si>
  <si>
    <t>4,992.4</t>
  </si>
  <si>
    <t>4,938.9</t>
  </si>
  <si>
    <t>5,073.0</t>
  </si>
  <si>
    <t>5,100.4</t>
  </si>
  <si>
    <t>5,142.4</t>
  </si>
  <si>
    <t>5,154.5</t>
  </si>
  <si>
    <t>5,249.3</t>
  </si>
  <si>
    <t>5,368.5</t>
  </si>
  <si>
    <t>5,419.2</t>
  </si>
  <si>
    <t>5,509.9</t>
  </si>
  <si>
    <t>5,646.3</t>
  </si>
  <si>
    <t>5,707.8</t>
  </si>
  <si>
    <t>5,677.7</t>
  </si>
  <si>
    <t>5,731.6</t>
  </si>
  <si>
    <t>5,682.4</t>
  </si>
  <si>
    <t>5,695.9</t>
  </si>
  <si>
    <t>5,642.0</t>
  </si>
  <si>
    <t>5,620.1</t>
  </si>
  <si>
    <t>5,551.7</t>
  </si>
  <si>
    <t>5,591.4</t>
  </si>
  <si>
    <t>5,687.1</t>
  </si>
  <si>
    <t>5,763.7</t>
  </si>
  <si>
    <t>5,893.3</t>
  </si>
  <si>
    <t>5,936.5</t>
  </si>
  <si>
    <t>5,969.1</t>
  </si>
  <si>
    <t>6,012.4</t>
  </si>
  <si>
    <t>6,083.4</t>
  </si>
  <si>
    <t>6,201.7</t>
  </si>
  <si>
    <t>6,313.6</t>
  </si>
  <si>
    <t>6,313.7</t>
  </si>
  <si>
    <t>6,333.8</t>
  </si>
  <si>
    <t>6,578.6</t>
  </si>
  <si>
    <t>6,644.8</t>
  </si>
  <si>
    <t>6,734.1</t>
  </si>
  <si>
    <t>6,746.2</t>
  </si>
  <si>
    <t>6,753.4</t>
  </si>
  <si>
    <t>6,803.6</t>
  </si>
  <si>
    <t>6,820.6</t>
  </si>
  <si>
    <t>6,842.0</t>
  </si>
  <si>
    <t>6,701.0</t>
  </si>
  <si>
    <t>6,693.1</t>
  </si>
  <si>
    <t>6,817.9</t>
  </si>
  <si>
    <t>6,951.5</t>
  </si>
  <si>
    <t>6,900.0</t>
  </si>
  <si>
    <t>6,982.6</t>
  </si>
  <si>
    <t>6,906.5</t>
  </si>
  <si>
    <t>6,799.2</t>
  </si>
  <si>
    <t>6,830.3</t>
  </si>
  <si>
    <t>6,804.1</t>
  </si>
  <si>
    <t>6,806.9</t>
  </si>
  <si>
    <t>6,896.6</t>
  </si>
  <si>
    <t>7,053.5</t>
  </si>
  <si>
    <t>7,194.5</t>
  </si>
  <si>
    <t>7,344.6</t>
  </si>
  <si>
    <t>7,488.2</t>
  </si>
  <si>
    <t>7,617.5</t>
  </si>
  <si>
    <t>7,691.0</t>
  </si>
  <si>
    <t>7,754.1</t>
  </si>
  <si>
    <t>7,829.3</t>
  </si>
  <si>
    <t>7,898.2</t>
  </si>
  <si>
    <t>8,018.8</t>
  </si>
  <si>
    <t>8,078.4</t>
  </si>
  <si>
    <t>8,153.8</t>
  </si>
  <si>
    <t>8,190.6</t>
  </si>
  <si>
    <t>8,268.9</t>
  </si>
  <si>
    <t>8,313.3</t>
  </si>
  <si>
    <t>8,375.3</t>
  </si>
  <si>
    <t>8,465.6</t>
  </si>
  <si>
    <t>8,539.1</t>
  </si>
  <si>
    <t>8,685.7</t>
  </si>
  <si>
    <t>8,730.6</t>
  </si>
  <si>
    <t>8,845.3</t>
  </si>
  <si>
    <t>8,897.1</t>
  </si>
  <si>
    <t>9,015.7</t>
  </si>
  <si>
    <t>9,107.3</t>
  </si>
  <si>
    <t>9,176.8</t>
  </si>
  <si>
    <t>9,244.8</t>
  </si>
  <si>
    <t>9,263.0</t>
  </si>
  <si>
    <t>9,364.3</t>
  </si>
  <si>
    <t>9,398.2</t>
  </si>
  <si>
    <t>9,404.5</t>
  </si>
  <si>
    <t>9,318.9</t>
  </si>
  <si>
    <t>9,275.3</t>
  </si>
  <si>
    <t>9,347.6</t>
  </si>
  <si>
    <t>9,394.8</t>
  </si>
  <si>
    <t>9,427.6</t>
  </si>
  <si>
    <t>9,540.4</t>
  </si>
  <si>
    <t>9,643.9</t>
  </si>
  <si>
    <t>9,739.2</t>
  </si>
  <si>
    <t>9,840.8</t>
  </si>
  <si>
    <t>9,857.2</t>
  </si>
  <si>
    <t>9,914.6</t>
  </si>
  <si>
    <t>9,961.9</t>
  </si>
  <si>
    <t>10,097.4</t>
  </si>
  <si>
    <t>10,195.3</t>
  </si>
  <si>
    <t>10,333.5</t>
  </si>
  <si>
    <t>10,393.9</t>
  </si>
  <si>
    <t>10,513.0</t>
  </si>
  <si>
    <t>10,550.3</t>
  </si>
  <si>
    <t>10,581.7</t>
  </si>
  <si>
    <t>10,671.7</t>
  </si>
  <si>
    <t>10,744.2</t>
  </si>
  <si>
    <t>10,824.7</t>
  </si>
  <si>
    <t>11,005.2</t>
  </si>
  <si>
    <t>11,103.9</t>
  </si>
  <si>
    <t>11,219.2</t>
  </si>
  <si>
    <t>11,291.7</t>
  </si>
  <si>
    <t>11,479.3</t>
  </si>
  <si>
    <t>11,622.9</t>
  </si>
  <si>
    <t>11,722.7</t>
  </si>
  <si>
    <t>11,839.9</t>
  </si>
  <si>
    <t>11,949.5</t>
  </si>
  <si>
    <t>12,099.2</t>
  </si>
  <si>
    <t>12,294.7</t>
  </si>
  <si>
    <t>12,410.8</t>
  </si>
  <si>
    <t>12,514.4</t>
  </si>
  <si>
    <t>12,680.0</t>
  </si>
  <si>
    <t>12,888.3</t>
  </si>
  <si>
    <t>12,935.3</t>
  </si>
  <si>
    <t>13,170.7</t>
  </si>
  <si>
    <t>13,183.9</t>
  </si>
  <si>
    <t>13,262.3</t>
  </si>
  <si>
    <t>13,219.3</t>
  </si>
  <si>
    <t>13,301.4</t>
  </si>
  <si>
    <t>13,248.1</t>
  </si>
  <si>
    <t>13,284.9</t>
  </si>
  <si>
    <t>13,394.9</t>
  </si>
  <si>
    <t>13,477.4</t>
  </si>
  <si>
    <t>13,531.7</t>
  </si>
  <si>
    <t>13,549.4</t>
  </si>
  <si>
    <t>13,619.4</t>
  </si>
  <si>
    <t>13,741.1</t>
  </si>
  <si>
    <t>13,970.2</t>
  </si>
  <si>
    <t>14,131.4</t>
  </si>
  <si>
    <t>14,212.3</t>
  </si>
  <si>
    <t>14,323.0</t>
  </si>
  <si>
    <t>14,457.8</t>
  </si>
  <si>
    <t>14,605.6</t>
  </si>
  <si>
    <t>14,767.8</t>
  </si>
  <si>
    <t>14,839.7</t>
  </si>
  <si>
    <t>14,956.3</t>
  </si>
  <si>
    <t>15,041.2</t>
  </si>
  <si>
    <t>15,244.1</t>
  </si>
  <si>
    <t>15,281.5</t>
  </si>
  <si>
    <t>15,304.5</t>
  </si>
  <si>
    <t>15,433.6</t>
  </si>
  <si>
    <t>15,479.0</t>
  </si>
  <si>
    <t>15,577.8</t>
  </si>
  <si>
    <t>15,671.6</t>
  </si>
  <si>
    <t>15,767.1</t>
  </si>
  <si>
    <t>15,702.9</t>
  </si>
  <si>
    <t>15,792.8</t>
  </si>
  <si>
    <t>15,709.6</t>
  </si>
  <si>
    <t>15,366.6</t>
  </si>
  <si>
    <t>15,187.5</t>
  </si>
  <si>
    <t>15,161.8</t>
  </si>
  <si>
    <t>15,216.6</t>
  </si>
  <si>
    <t>15,379.2</t>
  </si>
  <si>
    <t>15,456.1</t>
  </si>
  <si>
    <t>15,605.6</t>
  </si>
  <si>
    <t>15,726.3</t>
  </si>
  <si>
    <t>15,808.0</t>
  </si>
  <si>
    <t>15,769.9</t>
  </si>
  <si>
    <t>15,876.8</t>
  </si>
  <si>
    <t>15,870.7</t>
  </si>
  <si>
    <t>16,048.7</t>
  </si>
  <si>
    <t>16,180.0</t>
  </si>
  <si>
    <t>16,253.7</t>
  </si>
  <si>
    <t>16,282.2</t>
  </si>
  <si>
    <t>16,300.0</t>
  </si>
  <si>
    <t>16,441.5</t>
  </si>
  <si>
    <t>16,464.4</t>
  </si>
  <si>
    <t>16,594.7</t>
  </si>
  <si>
    <t>16,712.8</t>
  </si>
  <si>
    <t>16,654.2</t>
  </si>
  <si>
    <t>16,868.1</t>
  </si>
  <si>
    <t>17,064.6</t>
  </si>
  <si>
    <t>17,141.2</t>
  </si>
  <si>
    <t>17,280.6</t>
  </si>
  <si>
    <t>17,380.9</t>
  </si>
  <si>
    <t>17,437.1</t>
  </si>
  <si>
    <t>17,462.6</t>
  </si>
  <si>
    <t>17,565.5</t>
  </si>
  <si>
    <t>17,618.6</t>
  </si>
  <si>
    <t>17,724.5</t>
  </si>
  <si>
    <t>17,812.6</t>
  </si>
  <si>
    <t>17,889.1</t>
  </si>
  <si>
    <t>17,979.2</t>
  </si>
  <si>
    <t>18,128.0</t>
  </si>
  <si>
    <t>18,310.3</t>
  </si>
  <si>
    <t>18,437.1</t>
  </si>
  <si>
    <t>18,565.7</t>
  </si>
  <si>
    <t>18,699.7</t>
  </si>
  <si>
    <t>18,733.7</t>
  </si>
  <si>
    <t>18,835.4</t>
  </si>
  <si>
    <t>18,962.2</t>
  </si>
  <si>
    <t>19,130.9</t>
  </si>
  <si>
    <t>19,215.7</t>
  </si>
  <si>
    <t>18,989.9</t>
  </si>
  <si>
    <t>17,378.7</t>
  </si>
  <si>
    <t>18,743.7</t>
  </si>
  <si>
    <t>18,924.3</t>
  </si>
  <si>
    <t>19,216.2</t>
  </si>
  <si>
    <t>19,544.2</t>
  </si>
  <si>
    <t>19,672.6</t>
  </si>
  <si>
    <t>20,006.2</t>
  </si>
  <si>
    <t>19,924.1</t>
  </si>
  <si>
    <t>19,895.3</t>
  </si>
  <si>
    <t>20,054.7</t>
  </si>
  <si>
    <t>20,182.5</t>
  </si>
  <si>
    <t>-1.5</t>
  </si>
  <si>
    <t>-2.4</t>
  </si>
  <si>
    <t>-3.9</t>
  </si>
  <si>
    <t>-0.2</t>
  </si>
  <si>
    <t>-2.5</t>
  </si>
  <si>
    <t>-4.3</t>
  </si>
  <si>
    <t>-2.0</t>
  </si>
  <si>
    <t>-2.7</t>
  </si>
  <si>
    <t>0.7</t>
  </si>
  <si>
    <t>-2.6</t>
  </si>
  <si>
    <t>-17.5</t>
  </si>
  <si>
    <t>7.6</t>
  </si>
  <si>
    <t>4.0</t>
  </si>
  <si>
    <t>5.5</t>
  </si>
  <si>
    <t>4.9</t>
  </si>
  <si>
    <t>5.1</t>
  </si>
  <si>
    <t>4.3</t>
  </si>
  <si>
    <t>3.6</t>
  </si>
  <si>
    <t>2.9</t>
  </si>
  <si>
    <t>2.4</t>
  </si>
  <si>
    <t>5.9</t>
  </si>
  <si>
    <t>Table E. Revisions to the Personal Saving Rate and the Gross National Saving Rate</t>
  </si>
  <si>
    <r>
      <t>Personal saving rate</t>
    </r>
    <r>
      <rPr>
        <vertAlign val="superscript"/>
        <sz val="11"/>
        <color rgb="FF000000"/>
        <rFont val="Calibri"/>
        <family val="2"/>
        <scheme val="minor"/>
      </rPr>
      <t>1</t>
    </r>
  </si>
  <si>
    <r>
      <t>Gross national saving rate</t>
    </r>
    <r>
      <rPr>
        <vertAlign val="superscript"/>
        <sz val="11"/>
        <color rgb="FF000000"/>
        <rFont val="Calibri"/>
        <family val="2"/>
        <scheme val="minor"/>
      </rPr>
      <t>2</t>
    </r>
  </si>
  <si>
    <t>1. Personal saving as a percentage of disposable personal income.</t>
  </si>
  <si>
    <t>2. Gross saving as a percentage of gross national income.</t>
  </si>
  <si>
    <t>`</t>
  </si>
  <si>
    <t>Table C. Real Gross Domestic Product and Real Gross Domestic Income, Previously Published and Revised</t>
  </si>
  <si>
    <t>Table C. Real Gross Domestic Product and Real Gross Domestic Income, Previously Published and Revised: Annually, 1929-2022, and Quarterly, 1947Q1-2022Q4</t>
  </si>
  <si>
    <r>
      <t>Gross domestic income (GDI)</t>
    </r>
    <r>
      <rPr>
        <vertAlign val="superscript"/>
        <sz val="11"/>
        <color theme="1"/>
        <rFont val="Calibri"/>
        <family val="2"/>
        <scheme val="minor"/>
      </rPr>
      <t>1</t>
    </r>
  </si>
  <si>
    <r>
      <t>Average of GDP and GDI</t>
    </r>
    <r>
      <rPr>
        <vertAlign val="superscript"/>
        <sz val="11"/>
        <color theme="1"/>
        <rFont val="Calibri"/>
        <family val="2"/>
        <scheme val="minor"/>
      </rPr>
      <t>2</t>
    </r>
  </si>
  <si>
    <t xml:space="preserve">2. A supplemental measure of U.S. economic activity that equally weights GDP and GDI. </t>
  </si>
  <si>
    <t>Change for 
2017 - 2022</t>
  </si>
  <si>
    <t>Percent 
(annual rate)</t>
  </si>
  <si>
    <t>Change for 
2017Q4 - 2022Q4</t>
  </si>
  <si>
    <t>Percent change
(average annual rate)</t>
  </si>
  <si>
    <t>Percentage points
(annual rates)</t>
  </si>
  <si>
    <t>Percent change
(not annual rate)</t>
  </si>
  <si>
    <t>Percentage points
(not annual rates)</t>
  </si>
  <si>
    <t>Table E. Revisions to the Personal Saving Rate and the Gross National Saving Rate: Annually, 1929-2022, and Quarterly, 1947Q1-2022Q4</t>
  </si>
  <si>
    <r>
      <t>Corporate saving</t>
    </r>
    <r>
      <rPr>
        <vertAlign val="superscript"/>
        <sz val="11"/>
        <color rgb="FF000000"/>
        <rFont val="Calibri"/>
        <family val="2"/>
        <scheme val="minor"/>
      </rPr>
      <t>1</t>
    </r>
  </si>
  <si>
    <t>Note. Data are net of the consumption of fixed capital.</t>
  </si>
  <si>
    <t>1. Undistributed corporate profits with inventory valuation adjustment and capital consumption adjustment.</t>
  </si>
  <si>
    <t>Table F. Revisions to National Saving, Corporate Saving, Personal Saving, and Government Saving</t>
  </si>
  <si>
    <t>Table F. Revisions to National Saving, Corporate Saving, Personal Saving, and Government Saving, Annually, 1929-2022, and Quarterly, 1947Q1-2022Q4</t>
  </si>
  <si>
    <t>Change for 
2019Q2 - 2019Q4</t>
  </si>
  <si>
    <t>Change for 
2019Q4 - 2020Q2</t>
  </si>
  <si>
    <t>Change for 
2020Q2 - 2022Q4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</si>
</sst>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3" formatCode="_(* #,##0.00_);_(* \(#,##0.00\);_(* &quot;-&quot;??_);_(@_)"/>
    <numFmt numFmtId="164" formatCode="0.0"/>
    <numFmt numFmtId="165" formatCode="#,##0.0"/>
    <numFmt numFmtId="166" formatCode="@*."/>
    <numFmt numFmtId="167" formatCode="#,##0.000"/>
    <numFmt numFmtId="168" formatCode="#0"/>
    <numFmt numFmtId="169" formatCode="_(* #,##0.0_);_(* \(#,##0.0\);_(* &quot;-&quot;??_);_(@_)"/>
    <numFmt numFmtId="170" formatCode="0.000"/>
  </numFmts>
  <fonts count="44" x14ac:knownFonts="1">
    <font>
      <sz val="11"/>
      <color theme="1"/>
      <name val="Calibri"/>
      <family val="2"/>
      <scheme val="minor"/>
    </font>
    <font>
      <sz val="10"/>
      <name val="Arial"/>
      <family val="2"/>
    </font>
    <font>
      <sz val="10"/>
      <name val="Courier New"/>
      <family val="3"/>
    </font>
    <font>
      <sz val="11"/>
      <color theme="1"/>
      <name val="Calibri"/>
      <family val="2"/>
      <scheme val="minor"/>
    </font>
    <font>
      <b/>
      <sz val="16"/>
      <name val="Calibri"/>
      <family val="2"/>
      <scheme val="minor"/>
    </font>
    <font>
      <sz val="11"/>
      <name val="Calibri"/>
      <family val="2"/>
      <scheme val="minor"/>
    </font>
    <font>
      <b/>
      <sz val="11"/>
      <name val="Calibri"/>
      <family val="2"/>
      <scheme val="minor"/>
    </font>
    <font>
      <b/>
      <sz val="11"/>
      <color theme="1"/>
      <name val="Calibri"/>
      <family val="2"/>
      <scheme val="minor"/>
    </font>
    <font>
      <sz val="12"/>
      <name val="Calibri"/>
      <family val="2"/>
      <scheme val="minor"/>
    </font>
    <font>
      <b/>
      <sz val="12"/>
      <name val="Calibri"/>
      <family val="2"/>
      <scheme val="minor"/>
    </font>
    <font>
      <b/>
      <sz val="16"/>
      <color theme="1"/>
      <name val="Calibri"/>
      <family val="2"/>
      <scheme val="minor"/>
    </font>
    <font>
      <vertAlign val="superscript"/>
      <sz val="11"/>
      <name val="Calibri"/>
      <family val="2"/>
    </font>
    <font>
      <b/>
      <sz val="10"/>
      <name val="Arial"/>
      <family val="2"/>
    </font>
    <font>
      <sz val="11"/>
      <color theme="1"/>
      <name val="Calibri"/>
      <family val="2"/>
    </font>
    <font>
      <sz val="11"/>
      <name val="Calibri"/>
      <family val="2"/>
    </font>
    <font>
      <b/>
      <sz val="10"/>
      <name val="Courier New"/>
      <family val="3"/>
    </font>
    <font>
      <sz val="16"/>
      <name val="Calibri"/>
      <family val="2"/>
      <scheme val="minor"/>
    </font>
    <font>
      <b/>
      <sz val="11"/>
      <name val="Calibri"/>
      <family val="2"/>
    </font>
    <font>
      <sz val="12"/>
      <color rgb="FFFF0000"/>
      <name val="Calibri"/>
      <family val="2"/>
      <scheme val="minor"/>
    </font>
    <font>
      <sz val="16"/>
      <name val="Arial Narrow"/>
      <family val="2"/>
    </font>
    <font>
      <sz val="11"/>
      <name val="Arial Narrow"/>
      <family val="2"/>
    </font>
    <font>
      <sz val="10"/>
      <name val="Arial Narrow"/>
      <family val="2"/>
    </font>
    <font>
      <b/>
      <sz val="11"/>
      <name val="Arial Narrow"/>
      <family val="2"/>
    </font>
    <font>
      <sz val="8"/>
      <name val="Arial Narrow"/>
      <family val="2"/>
    </font>
    <font>
      <b/>
      <sz val="8"/>
      <name val="Arial Narrow"/>
      <family val="2"/>
    </font>
    <font>
      <b/>
      <sz val="16"/>
      <name val="Arial Narrow"/>
      <family val="2"/>
    </font>
    <font>
      <sz val="11"/>
      <color indexed="8"/>
      <name val="Calibri"/>
      <family val="2"/>
      <scheme val="minor"/>
    </font>
    <font>
      <b/>
      <sz val="14"/>
      <name val="Calibri"/>
      <family val="2"/>
    </font>
    <font>
      <b/>
      <sz val="11"/>
      <color indexed="8"/>
      <name val="Calibri"/>
      <family val="2"/>
      <scheme val="minor"/>
    </font>
    <font>
      <sz val="11"/>
      <color rgb="FFFF0000"/>
      <name val="Calibri"/>
      <family val="2"/>
      <scheme val="minor"/>
    </font>
    <font>
      <sz val="10"/>
      <name val="Calibri"/>
      <family val="2"/>
      <scheme val="minor"/>
    </font>
    <font>
      <sz val="12"/>
      <color indexed="8"/>
      <name val="Calibri"/>
      <family val="2"/>
      <scheme val="minor"/>
    </font>
    <font>
      <vertAlign val="superscript"/>
      <sz val="11"/>
      <color theme="1"/>
      <name val="Calibri"/>
      <family val="2"/>
      <scheme val="minor"/>
    </font>
    <font>
      <i/>
      <sz val="11"/>
      <name val="Calibri"/>
      <family val="2"/>
      <scheme val="minor"/>
    </font>
    <font>
      <b/>
      <sz val="16"/>
      <name val="Calibri"/>
      <family val="2"/>
    </font>
    <font>
      <sz val="16"/>
      <color indexed="8"/>
      <name val="Calibri"/>
      <family val="2"/>
      <scheme val="minor"/>
    </font>
    <font>
      <vertAlign val="superscript"/>
      <sz val="11"/>
      <color rgb="FF000000"/>
      <name val="Calibri"/>
      <family val="2"/>
      <scheme val="minor"/>
    </font>
    <font>
      <sz val="14"/>
      <name val="Calibri"/>
      <family val="2"/>
    </font>
    <font>
      <i/>
      <sz val="11"/>
      <color theme="1"/>
      <name val="Calibri"/>
      <family val="2"/>
      <scheme val="minor"/>
    </font>
    <font>
      <b/>
      <sz val="11"/>
      <name val="Calibri"/>
      <family val="2"/>
    </font>
    <font>
      <b/>
      <vertAlign val="superscript"/>
      <sz val="11"/>
      <color theme="1"/>
      <name val="Calibri"/>
      <family val="2"/>
      <scheme val="minor"/>
    </font>
    <font>
      <sz val="16"/>
      <color rgb="FFFF0000"/>
      <name val="Calibri"/>
      <family val="2"/>
      <scheme val="minor"/>
    </font>
    <font>
      <sz val="11"/>
      <color rgb="FFFF0000"/>
      <name val="Calibri"/>
      <family val="2"/>
    </font>
    <font>
      <b/>
      <sz val="10"/>
      <name val="Calibri"/>
      <family val="2"/>
      <scheme val="minor"/>
    </font>
  </fonts>
  <fills count="2">
    <fill>
      <patternFill patternType="none"/>
    </fill>
    <fill>
      <patternFill patternType="gray125"/>
    </fill>
  </fills>
  <borders count="29">
    <border>
      <left/>
      <right/>
      <top/>
      <bottom/>
      <diagonal/>
    </border>
    <border>
      <left/>
      <right/>
      <top style="hair">
        <color indexed="64"/>
      </top>
      <bottom/>
      <diagonal/>
    </border>
    <border>
      <left/>
      <right/>
      <top/>
      <bottom style="hair">
        <color indexed="64"/>
      </bottom>
      <diagonal/>
    </border>
    <border>
      <left/>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style="hair">
        <color indexed="64"/>
      </right>
      <top style="hair">
        <color indexed="64"/>
      </top>
      <bottom/>
      <diagonal/>
    </border>
    <border>
      <left style="hair">
        <color indexed="64"/>
      </left>
      <right style="hair">
        <color indexed="64"/>
      </right>
      <top/>
      <bottom/>
      <diagonal/>
    </border>
    <border>
      <left style="hair">
        <color indexed="64"/>
      </left>
      <right style="hair">
        <color indexed="64"/>
      </right>
      <top/>
      <bottom style="hair">
        <color indexed="64"/>
      </bottom>
      <diagonal/>
    </border>
    <border>
      <left style="hair">
        <color indexed="64"/>
      </left>
      <right/>
      <top style="hair">
        <color indexed="64"/>
      </top>
      <bottom/>
      <diagonal/>
    </border>
    <border>
      <left/>
      <right style="hair">
        <color indexed="64"/>
      </right>
      <top style="hair">
        <color indexed="64"/>
      </top>
      <bottom/>
      <diagonal/>
    </border>
    <border>
      <left style="hair">
        <color indexed="64"/>
      </left>
      <right/>
      <top/>
      <bottom style="hair">
        <color indexed="64"/>
      </bottom>
      <diagonal/>
    </border>
    <border>
      <left/>
      <right style="hair">
        <color indexed="64"/>
      </right>
      <top/>
      <bottom/>
      <diagonal/>
    </border>
    <border>
      <left/>
      <right style="hair">
        <color indexed="64"/>
      </right>
      <top/>
      <bottom style="hair">
        <color indexed="64"/>
      </bottom>
      <diagonal/>
    </border>
    <border>
      <left style="hair">
        <color indexed="64"/>
      </left>
      <right/>
      <top/>
      <bottom/>
      <diagonal/>
    </border>
    <border>
      <left style="hair">
        <color indexed="64"/>
      </left>
      <right style="hair">
        <color indexed="64"/>
      </right>
      <top/>
      <bottom style="hair">
        <color indexed="64"/>
      </bottom>
      <diagonal/>
    </border>
    <border>
      <left/>
      <right/>
      <top style="hair">
        <color theme="1"/>
      </top>
      <bottom style="hair">
        <color indexed="64"/>
      </bottom>
      <diagonal/>
    </border>
    <border>
      <left/>
      <right style="hair">
        <color theme="1"/>
      </right>
      <top style="hair">
        <color theme="1"/>
      </top>
      <bottom style="hair">
        <color indexed="64"/>
      </bottom>
      <diagonal/>
    </border>
    <border>
      <left/>
      <right style="hair">
        <color theme="1"/>
      </right>
      <top style="hair">
        <color indexed="64"/>
      </top>
      <bottom/>
      <diagonal/>
    </border>
    <border>
      <left/>
      <right style="hair">
        <color auto="1"/>
      </right>
      <top style="hair">
        <color auto="1"/>
      </top>
      <bottom style="thin">
        <color indexed="64"/>
      </bottom>
      <diagonal/>
    </border>
    <border>
      <left/>
      <right style="hair">
        <color auto="1"/>
      </right>
      <top style="thin">
        <color indexed="64"/>
      </top>
      <bottom style="thin">
        <color indexed="64"/>
      </bottom>
      <diagonal/>
    </border>
    <border>
      <left/>
      <right style="hair">
        <color auto="1"/>
      </right>
      <top style="thin">
        <color indexed="64"/>
      </top>
      <bottom style="hair">
        <color auto="1"/>
      </bottom>
      <diagonal/>
    </border>
    <border>
      <left style="hair">
        <color indexed="64"/>
      </left>
      <right style="hair">
        <color indexed="64"/>
      </right>
      <top style="thin">
        <color indexed="64"/>
      </top>
      <bottom/>
      <diagonal/>
    </border>
    <border>
      <left style="hair">
        <color indexed="64"/>
      </left>
      <right style="hair">
        <color indexed="64"/>
      </right>
      <top/>
      <bottom style="thin">
        <color indexed="64"/>
      </bottom>
      <diagonal/>
    </border>
    <border>
      <left/>
      <right/>
      <top style="thin">
        <color auto="1"/>
      </top>
      <bottom/>
      <diagonal/>
    </border>
    <border>
      <left style="hair">
        <color indexed="64"/>
      </left>
      <right style="thin">
        <color indexed="64"/>
      </right>
      <top style="hair">
        <color indexed="64"/>
      </top>
      <bottom/>
      <diagonal/>
    </border>
    <border>
      <left style="hair">
        <color indexed="64"/>
      </left>
      <right style="thin">
        <color indexed="64"/>
      </right>
      <top/>
      <bottom/>
      <diagonal/>
    </border>
    <border>
      <left style="hair">
        <color indexed="64"/>
      </left>
      <right style="thin">
        <color indexed="64"/>
      </right>
      <top/>
      <bottom style="hair">
        <color indexed="64"/>
      </bottom>
      <diagonal/>
    </border>
  </borders>
  <cellStyleXfs count="12">
    <xf numFmtId="0" fontId="0" fillId="0" borderId="0"/>
    <xf numFmtId="0" fontId="1" fillId="0" borderId="0"/>
    <xf numFmtId="0" fontId="1" fillId="0" borderId="0"/>
    <xf numFmtId="0" fontId="3" fillId="0" borderId="0"/>
    <xf numFmtId="0" fontId="1" fillId="0" borderId="0"/>
    <xf numFmtId="0" fontId="1" fillId="0" borderId="0"/>
    <xf numFmtId="0" fontId="1" fillId="0" borderId="0"/>
    <xf numFmtId="0" fontId="5" fillId="0" borderId="0" applyProtection="0">
      <alignment horizontal="left" vertical="top" wrapText="1"/>
    </xf>
    <xf numFmtId="0" fontId="1" fillId="0" borderId="0"/>
    <xf numFmtId="0" fontId="3" fillId="0" borderId="0"/>
    <xf numFmtId="0" fontId="26" fillId="0" borderId="0"/>
    <xf numFmtId="43" fontId="3" fillId="0" borderId="0" applyFont="0" applyFill="0" applyBorder="0" applyAlignment="0" applyProtection="0"/>
  </cellStyleXfs>
  <cellXfs count="705">
    <xf numFmtId="0" fontId="0" fillId="0" borderId="0" xfId="0"/>
    <xf numFmtId="0" fontId="2" fillId="0" borderId="0" xfId="1" applyFont="1"/>
    <xf numFmtId="0" fontId="1" fillId="0" borderId="0" xfId="1" applyFill="1"/>
    <xf numFmtId="164" fontId="5" fillId="0" borderId="0" xfId="1" applyNumberFormat="1" applyFont="1" applyFill="1"/>
    <xf numFmtId="164" fontId="5" fillId="0" borderId="0" xfId="1" applyNumberFormat="1" applyFont="1" applyFill="1" applyBorder="1"/>
    <xf numFmtId="164" fontId="5" fillId="0" borderId="0" xfId="1" applyNumberFormat="1" applyFont="1" applyFill="1" applyAlignment="1">
      <alignment horizontal="right"/>
    </xf>
    <xf numFmtId="0" fontId="8" fillId="0" borderId="0" xfId="1" applyFont="1"/>
    <xf numFmtId="0" fontId="9" fillId="0" borderId="0" xfId="1" applyFont="1"/>
    <xf numFmtId="165" fontId="5" fillId="0" borderId="0" xfId="1" applyNumberFormat="1" applyFont="1" applyFill="1" applyBorder="1" applyAlignment="1">
      <alignment horizontal="right"/>
    </xf>
    <xf numFmtId="165" fontId="5" fillId="0" borderId="13" xfId="1" applyNumberFormat="1" applyFont="1" applyFill="1" applyBorder="1" applyAlignment="1">
      <alignment horizontal="right"/>
    </xf>
    <xf numFmtId="164" fontId="5" fillId="0" borderId="0" xfId="1" applyNumberFormat="1" applyFont="1" applyFill="1" applyAlignment="1">
      <alignment wrapText="1"/>
    </xf>
    <xf numFmtId="0" fontId="0" fillId="0" borderId="8" xfId="0" applyFont="1" applyFill="1" applyBorder="1" applyAlignment="1">
      <alignment horizontal="left" wrapText="1"/>
    </xf>
    <xf numFmtId="0" fontId="0" fillId="0" borderId="8" xfId="0" applyFont="1" applyFill="1" applyBorder="1" applyAlignment="1">
      <alignment horizontal="left" wrapText="1" indent="1"/>
    </xf>
    <xf numFmtId="0" fontId="0" fillId="0" borderId="8" xfId="0" applyFont="1" applyFill="1" applyBorder="1" applyAlignment="1">
      <alignment horizontal="left" wrapText="1" indent="2"/>
    </xf>
    <xf numFmtId="0" fontId="0" fillId="0" borderId="8" xfId="0" applyFont="1" applyFill="1" applyBorder="1" applyAlignment="1">
      <alignment horizontal="left" wrapText="1" indent="3"/>
    </xf>
    <xf numFmtId="0" fontId="0" fillId="0" borderId="8" xfId="0" applyFont="1" applyFill="1" applyBorder="1" applyAlignment="1">
      <alignment horizontal="left" wrapText="1" indent="4"/>
    </xf>
    <xf numFmtId="0" fontId="7" fillId="0" borderId="8" xfId="0" applyFont="1" applyFill="1" applyBorder="1" applyAlignment="1">
      <alignment horizontal="left" wrapText="1"/>
    </xf>
    <xf numFmtId="0" fontId="7" fillId="0" borderId="8" xfId="0" applyFont="1" applyFill="1" applyBorder="1" applyAlignment="1">
      <alignment horizontal="left" wrapText="1" indent="1"/>
    </xf>
    <xf numFmtId="0" fontId="7" fillId="0" borderId="8" xfId="0" applyFont="1" applyFill="1" applyBorder="1" applyAlignment="1">
      <alignment horizontal="left" wrapText="1" indent="2"/>
    </xf>
    <xf numFmtId="0" fontId="2" fillId="0" borderId="15" xfId="1" applyFont="1" applyFill="1" applyBorder="1"/>
    <xf numFmtId="0" fontId="7" fillId="0" borderId="8" xfId="0" applyFont="1" applyFill="1" applyBorder="1" applyAlignment="1">
      <alignment horizontal="left" wrapText="1" indent="3"/>
    </xf>
    <xf numFmtId="164" fontId="6" fillId="0" borderId="0" xfId="1" applyNumberFormat="1" applyFont="1" applyFill="1" applyAlignment="1">
      <alignment horizontal="right"/>
    </xf>
    <xf numFmtId="165" fontId="6" fillId="0" borderId="0" xfId="1" applyNumberFormat="1" applyFont="1" applyFill="1" applyAlignment="1">
      <alignment horizontal="right"/>
    </xf>
    <xf numFmtId="165" fontId="5" fillId="0" borderId="0" xfId="1" applyNumberFormat="1" applyFont="1" applyFill="1" applyAlignment="1">
      <alignment horizontal="right"/>
    </xf>
    <xf numFmtId="165" fontId="6" fillId="0" borderId="0" xfId="1" applyNumberFormat="1" applyFont="1" applyFill="1" applyBorder="1" applyAlignment="1">
      <alignment horizontal="right"/>
    </xf>
    <xf numFmtId="165" fontId="6" fillId="0" borderId="13" xfId="1" applyNumberFormat="1" applyFont="1" applyFill="1" applyBorder="1" applyAlignment="1">
      <alignment horizontal="right"/>
    </xf>
    <xf numFmtId="165" fontId="5" fillId="0" borderId="14" xfId="1" applyNumberFormat="1" applyFont="1" applyFill="1" applyBorder="1" applyAlignment="1">
      <alignment horizontal="right"/>
    </xf>
    <xf numFmtId="164" fontId="5" fillId="0" borderId="13" xfId="1" applyNumberFormat="1" applyFont="1" applyFill="1" applyBorder="1" applyAlignment="1">
      <alignment horizontal="right"/>
    </xf>
    <xf numFmtId="164" fontId="5" fillId="0" borderId="2" xfId="1" applyNumberFormat="1" applyFont="1" applyFill="1" applyBorder="1" applyAlignment="1">
      <alignment horizontal="right"/>
    </xf>
    <xf numFmtId="164" fontId="5" fillId="0" borderId="14" xfId="1" applyNumberFormat="1" applyFont="1" applyFill="1" applyBorder="1" applyAlignment="1">
      <alignment horizontal="right"/>
    </xf>
    <xf numFmtId="0" fontId="0" fillId="0" borderId="16" xfId="0" applyFont="1" applyFill="1" applyBorder="1" applyAlignment="1">
      <alignment horizontal="left" wrapText="1" indent="1"/>
    </xf>
    <xf numFmtId="165" fontId="5" fillId="0" borderId="2" xfId="1" applyNumberFormat="1" applyFont="1" applyFill="1" applyBorder="1" applyAlignment="1">
      <alignment horizontal="right"/>
    </xf>
    <xf numFmtId="0" fontId="2" fillId="0" borderId="0" xfId="1" applyFont="1" applyFill="1" applyBorder="1"/>
    <xf numFmtId="0" fontId="7" fillId="0" borderId="7" xfId="0" applyFont="1" applyFill="1" applyBorder="1" applyAlignment="1">
      <alignment horizontal="left" wrapText="1"/>
    </xf>
    <xf numFmtId="0" fontId="5" fillId="0" borderId="0" xfId="1" applyFont="1" applyFill="1"/>
    <xf numFmtId="164" fontId="5" fillId="0" borderId="0" xfId="1" applyNumberFormat="1" applyFont="1" applyFill="1"/>
    <xf numFmtId="1" fontId="5" fillId="0" borderId="4" xfId="0" applyNumberFormat="1" applyFont="1" applyFill="1" applyBorder="1" applyAlignment="1">
      <alignment horizontal="center" vertical="center"/>
    </xf>
    <xf numFmtId="164" fontId="6" fillId="0" borderId="11" xfId="1" applyNumberFormat="1" applyFont="1" applyFill="1" applyBorder="1" applyAlignment="1">
      <alignment horizontal="right"/>
    </xf>
    <xf numFmtId="165" fontId="6" fillId="0" borderId="1" xfId="1" applyNumberFormat="1" applyFont="1" applyFill="1" applyBorder="1" applyAlignment="1">
      <alignment horizontal="right"/>
    </xf>
    <xf numFmtId="165" fontId="6" fillId="0" borderId="11" xfId="1" applyNumberFormat="1" applyFont="1" applyFill="1" applyBorder="1" applyAlignment="1">
      <alignment horizontal="right"/>
    </xf>
    <xf numFmtId="167" fontId="6" fillId="0" borderId="0" xfId="1" applyNumberFormat="1" applyFont="1" applyFill="1" applyBorder="1" applyAlignment="1">
      <alignment horizontal="right"/>
    </xf>
    <xf numFmtId="167" fontId="6" fillId="0" borderId="13" xfId="1" applyNumberFormat="1" applyFont="1" applyFill="1" applyBorder="1" applyAlignment="1">
      <alignment horizontal="right"/>
    </xf>
    <xf numFmtId="167" fontId="5" fillId="0" borderId="0" xfId="1" applyNumberFormat="1" applyFont="1" applyFill="1" applyBorder="1" applyAlignment="1">
      <alignment horizontal="right"/>
    </xf>
    <xf numFmtId="167" fontId="5" fillId="0" borderId="13" xfId="1" applyNumberFormat="1" applyFont="1" applyFill="1" applyBorder="1" applyAlignment="1">
      <alignment horizontal="right"/>
    </xf>
    <xf numFmtId="167" fontId="5" fillId="0" borderId="2" xfId="1" applyNumberFormat="1" applyFont="1" applyFill="1" applyBorder="1" applyAlignment="1">
      <alignment horizontal="right"/>
    </xf>
    <xf numFmtId="165" fontId="6" fillId="0" borderId="2" xfId="1" applyNumberFormat="1" applyFont="1" applyBorder="1"/>
    <xf numFmtId="165" fontId="6" fillId="0" borderId="14" xfId="1" applyNumberFormat="1" applyFont="1" applyBorder="1"/>
    <xf numFmtId="0" fontId="7" fillId="0" borderId="16" xfId="0" applyFont="1" applyFill="1" applyBorder="1" applyAlignment="1">
      <alignment horizontal="left" wrapText="1"/>
    </xf>
    <xf numFmtId="49" fontId="9" fillId="0" borderId="0" xfId="1" applyNumberFormat="1" applyFont="1"/>
    <xf numFmtId="0" fontId="7" fillId="0" borderId="8" xfId="0" applyFont="1" applyFill="1" applyBorder="1" applyAlignment="1">
      <alignment horizontal="left" vertical="center" wrapText="1" indent="2"/>
    </xf>
    <xf numFmtId="165" fontId="0" fillId="0" borderId="2" xfId="0" applyNumberFormat="1" applyBorder="1" applyAlignment="1">
      <alignment horizontal="right"/>
    </xf>
    <xf numFmtId="165" fontId="0" fillId="0" borderId="14" xfId="0" applyNumberFormat="1" applyBorder="1" applyAlignment="1">
      <alignment horizontal="right"/>
    </xf>
    <xf numFmtId="165" fontId="6" fillId="0" borderId="0" xfId="1" applyNumberFormat="1" applyFont="1" applyAlignment="1">
      <alignment horizontal="right"/>
    </xf>
    <xf numFmtId="165" fontId="6" fillId="0" borderId="11" xfId="1" applyNumberFormat="1" applyFont="1" applyBorder="1" applyAlignment="1">
      <alignment horizontal="right"/>
    </xf>
    <xf numFmtId="165" fontId="5" fillId="0" borderId="0" xfId="1" applyNumberFormat="1" applyFont="1" applyAlignment="1">
      <alignment horizontal="right"/>
    </xf>
    <xf numFmtId="165" fontId="5" fillId="0" borderId="13" xfId="1" applyNumberFormat="1" applyFont="1" applyBorder="1" applyAlignment="1">
      <alignment horizontal="right"/>
    </xf>
    <xf numFmtId="165" fontId="6" fillId="0" borderId="13" xfId="1" applyNumberFormat="1" applyFont="1" applyBorder="1" applyAlignment="1">
      <alignment horizontal="right"/>
    </xf>
    <xf numFmtId="165" fontId="5" fillId="0" borderId="2" xfId="1" applyNumberFormat="1" applyFont="1" applyBorder="1" applyAlignment="1">
      <alignment horizontal="right"/>
    </xf>
    <xf numFmtId="165" fontId="5" fillId="0" borderId="14" xfId="1" applyNumberFormat="1" applyFont="1" applyBorder="1" applyAlignment="1">
      <alignment horizontal="right"/>
    </xf>
    <xf numFmtId="164" fontId="6" fillId="0" borderId="0" xfId="1" applyNumberFormat="1" applyFont="1" applyAlignment="1">
      <alignment horizontal="right"/>
    </xf>
    <xf numFmtId="164" fontId="6" fillId="0" borderId="13" xfId="1" applyNumberFormat="1" applyFont="1" applyBorder="1" applyAlignment="1">
      <alignment horizontal="right"/>
    </xf>
    <xf numFmtId="164" fontId="5" fillId="0" borderId="0" xfId="1" applyNumberFormat="1" applyFont="1" applyAlignment="1">
      <alignment horizontal="right"/>
    </xf>
    <xf numFmtId="164" fontId="5" fillId="0" borderId="13" xfId="1" applyNumberFormat="1" applyFont="1" applyBorder="1" applyAlignment="1">
      <alignment horizontal="right"/>
    </xf>
    <xf numFmtId="165" fontId="6" fillId="0" borderId="1" xfId="1" applyNumberFormat="1" applyFont="1" applyBorder="1" applyAlignment="1">
      <alignment horizontal="right"/>
    </xf>
    <xf numFmtId="165" fontId="6" fillId="0" borderId="0" xfId="1" applyNumberFormat="1" applyFont="1" applyBorder="1" applyAlignment="1">
      <alignment horizontal="right"/>
    </xf>
    <xf numFmtId="165" fontId="5" fillId="0" borderId="0" xfId="1" applyNumberFormat="1" applyFont="1" applyBorder="1" applyAlignment="1">
      <alignment horizontal="right"/>
    </xf>
    <xf numFmtId="165" fontId="6" fillId="0" borderId="2" xfId="1" applyNumberFormat="1" applyFont="1" applyBorder="1" applyAlignment="1">
      <alignment horizontal="right"/>
    </xf>
    <xf numFmtId="165" fontId="6" fillId="0" borderId="14" xfId="1" applyNumberFormat="1" applyFont="1" applyBorder="1" applyAlignment="1">
      <alignment horizontal="right"/>
    </xf>
    <xf numFmtId="0" fontId="5" fillId="0" borderId="0" xfId="1" applyFont="1" applyFill="1" applyAlignment="1">
      <alignment horizontal="left" indent="1"/>
    </xf>
    <xf numFmtId="0" fontId="0" fillId="0" borderId="8" xfId="0" applyBorder="1" applyAlignment="1">
      <alignment horizontal="left" wrapText="1" indent="1"/>
    </xf>
    <xf numFmtId="164" fontId="4" fillId="0" borderId="0" xfId="1" applyNumberFormat="1" applyFont="1"/>
    <xf numFmtId="1" fontId="5" fillId="0" borderId="14" xfId="1" applyNumberFormat="1" applyFont="1" applyBorder="1" applyAlignment="1">
      <alignment horizontal="center"/>
    </xf>
    <xf numFmtId="1" fontId="5" fillId="0" borderId="4" xfId="1" applyNumberFormat="1" applyFont="1" applyBorder="1" applyAlignment="1">
      <alignment horizontal="center" vertical="center"/>
    </xf>
    <xf numFmtId="0" fontId="2" fillId="0" borderId="15" xfId="1" applyFont="1" applyBorder="1"/>
    <xf numFmtId="0" fontId="7" fillId="0" borderId="7" xfId="0" applyFont="1" applyFill="1" applyBorder="1" applyAlignment="1">
      <alignment horizontal="left" vertical="center" indent="3"/>
    </xf>
    <xf numFmtId="164" fontId="5" fillId="0" borderId="8" xfId="1" applyNumberFormat="1" applyFont="1" applyFill="1" applyBorder="1" applyAlignment="1">
      <alignment horizontal="left" indent="2"/>
    </xf>
    <xf numFmtId="164" fontId="5" fillId="0" borderId="8" xfId="1" applyNumberFormat="1" applyFont="1" applyFill="1" applyBorder="1" applyAlignment="1">
      <alignment horizontal="left" vertical="center" wrapText="1" indent="1"/>
    </xf>
    <xf numFmtId="164" fontId="5" fillId="0" borderId="8" xfId="1" applyNumberFormat="1" applyFont="1" applyFill="1" applyBorder="1" applyAlignment="1">
      <alignment horizontal="left" indent="1"/>
    </xf>
    <xf numFmtId="164" fontId="5" fillId="0" borderId="8" xfId="1" applyNumberFormat="1" applyFont="1" applyFill="1" applyBorder="1" applyAlignment="1">
      <alignment horizontal="left" wrapText="1" indent="1"/>
    </xf>
    <xf numFmtId="164" fontId="5" fillId="0" borderId="8" xfId="1" applyNumberFormat="1" applyFont="1" applyFill="1" applyBorder="1" applyAlignment="1">
      <alignment horizontal="left" wrapText="1" indent="2"/>
    </xf>
    <xf numFmtId="1" fontId="5" fillId="0" borderId="5" xfId="0" applyNumberFormat="1" applyFont="1" applyFill="1" applyBorder="1" applyAlignment="1">
      <alignment horizontal="center" vertical="center"/>
    </xf>
    <xf numFmtId="0" fontId="5" fillId="0" borderId="2" xfId="1" applyFont="1" applyBorder="1" applyAlignment="1">
      <alignment horizontal="center"/>
    </xf>
    <xf numFmtId="0" fontId="12" fillId="0" borderId="0" xfId="1" applyFont="1" applyFill="1"/>
    <xf numFmtId="0" fontId="1" fillId="0" borderId="0" xfId="1" applyFont="1" applyFill="1"/>
    <xf numFmtId="0" fontId="5" fillId="0" borderId="0" xfId="1" applyFont="1" applyFill="1"/>
    <xf numFmtId="164" fontId="2" fillId="0" borderId="0" xfId="1" applyNumberFormat="1" applyFont="1" applyFill="1"/>
    <xf numFmtId="0" fontId="2" fillId="0" borderId="0" xfId="1" applyFont="1" applyFill="1"/>
    <xf numFmtId="164" fontId="1" fillId="0" borderId="0" xfId="1" applyNumberFormat="1" applyFill="1"/>
    <xf numFmtId="0" fontId="5" fillId="0" borderId="0" xfId="1" applyFont="1" applyFill="1"/>
    <xf numFmtId="0" fontId="5" fillId="0" borderId="0" xfId="1" applyFont="1" applyFill="1"/>
    <xf numFmtId="164" fontId="2" fillId="0" borderId="0" xfId="1" applyNumberFormat="1" applyFont="1"/>
    <xf numFmtId="0" fontId="5" fillId="0" borderId="0" xfId="1" applyFont="1" applyAlignment="1">
      <alignment horizontal="center"/>
    </xf>
    <xf numFmtId="0" fontId="5" fillId="0" borderId="0" xfId="1" applyFont="1" applyAlignment="1">
      <alignment horizontal="center" vertical="top"/>
    </xf>
    <xf numFmtId="166" fontId="5" fillId="0" borderId="0" xfId="1" applyNumberFormat="1" applyFont="1" applyAlignment="1">
      <alignment horizontal="right"/>
    </xf>
    <xf numFmtId="166" fontId="5" fillId="0" borderId="0" xfId="1" applyNumberFormat="1" applyFont="1" applyBorder="1" applyAlignment="1">
      <alignment horizontal="right"/>
    </xf>
    <xf numFmtId="0" fontId="6" fillId="0" borderId="0" xfId="1" applyFont="1" applyAlignment="1">
      <alignment horizontal="center"/>
    </xf>
    <xf numFmtId="0" fontId="6" fillId="0" borderId="0" xfId="1" applyFont="1" applyAlignment="1">
      <alignment horizontal="center" vertical="center"/>
    </xf>
    <xf numFmtId="0" fontId="6" fillId="0" borderId="0" xfId="1" applyFont="1" applyAlignment="1">
      <alignment horizontal="center" vertical="top"/>
    </xf>
    <xf numFmtId="166" fontId="6" fillId="0" borderId="0" xfId="1" applyNumberFormat="1" applyFont="1" applyAlignment="1">
      <alignment horizontal="right"/>
    </xf>
    <xf numFmtId="166" fontId="6" fillId="0" borderId="0" xfId="1" applyNumberFormat="1" applyFont="1" applyBorder="1" applyAlignment="1">
      <alignment horizontal="right"/>
    </xf>
    <xf numFmtId="165" fontId="15" fillId="0" borderId="0" xfId="1" applyNumberFormat="1" applyFont="1" applyBorder="1" applyAlignment="1">
      <alignment horizontal="right"/>
    </xf>
    <xf numFmtId="165" fontId="15" fillId="0" borderId="1" xfId="1" applyNumberFormat="1" applyFont="1" applyBorder="1" applyAlignment="1">
      <alignment horizontal="right"/>
    </xf>
    <xf numFmtId="164" fontId="5" fillId="0" borderId="7" xfId="1" applyNumberFormat="1" applyFont="1" applyBorder="1" applyAlignment="1">
      <alignment horizontal="center" vertical="center"/>
    </xf>
    <xf numFmtId="0" fontId="5" fillId="0" borderId="8" xfId="1" applyFont="1" applyBorder="1" applyAlignment="1">
      <alignment horizontal="left" vertical="center" indent="2"/>
    </xf>
    <xf numFmtId="164" fontId="5" fillId="0" borderId="8" xfId="1" applyNumberFormat="1" applyFont="1" applyBorder="1" applyAlignment="1">
      <alignment horizontal="center" vertical="center"/>
    </xf>
    <xf numFmtId="164" fontId="6" fillId="0" borderId="8" xfId="1" applyNumberFormat="1" applyFont="1" applyBorder="1" applyAlignment="1">
      <alignment horizontal="left"/>
    </xf>
    <xf numFmtId="164" fontId="6" fillId="0" borderId="8" xfId="1" applyNumberFormat="1" applyFont="1" applyBorder="1" applyAlignment="1">
      <alignment horizontal="left" indent="1"/>
    </xf>
    <xf numFmtId="0" fontId="6" fillId="0" borderId="11" xfId="1" applyFont="1" applyBorder="1" applyAlignment="1">
      <alignment horizontal="center"/>
    </xf>
    <xf numFmtId="0" fontId="6" fillId="0" borderId="11" xfId="1" applyFont="1" applyBorder="1" applyAlignment="1">
      <alignment horizontal="center" vertical="top"/>
    </xf>
    <xf numFmtId="0" fontId="14" fillId="0" borderId="11" xfId="1" applyFont="1" applyBorder="1" applyAlignment="1">
      <alignment horizontal="center"/>
    </xf>
    <xf numFmtId="165" fontId="15" fillId="0" borderId="11" xfId="1" applyNumberFormat="1" applyFont="1" applyBorder="1" applyAlignment="1">
      <alignment horizontal="right"/>
    </xf>
    <xf numFmtId="0" fontId="17" fillId="0" borderId="11" xfId="1" applyFont="1" applyBorder="1" applyAlignment="1">
      <alignment horizontal="center" vertical="top"/>
    </xf>
    <xf numFmtId="0" fontId="5" fillId="0" borderId="13" xfId="1" applyFont="1" applyBorder="1" applyAlignment="1">
      <alignment horizontal="center"/>
    </xf>
    <xf numFmtId="0" fontId="5" fillId="0" borderId="13" xfId="1" applyFont="1" applyBorder="1" applyAlignment="1">
      <alignment horizontal="center" vertical="top"/>
    </xf>
    <xf numFmtId="166" fontId="5" fillId="0" borderId="13" xfId="1" applyNumberFormat="1" applyFont="1" applyBorder="1" applyAlignment="1">
      <alignment horizontal="right"/>
    </xf>
    <xf numFmtId="0" fontId="6" fillId="0" borderId="13" xfId="1" applyFont="1" applyBorder="1" applyAlignment="1">
      <alignment horizontal="center"/>
    </xf>
    <xf numFmtId="0" fontId="6" fillId="0" borderId="13" xfId="1" applyFont="1" applyBorder="1" applyAlignment="1">
      <alignment horizontal="center" vertical="top"/>
    </xf>
    <xf numFmtId="166" fontId="6" fillId="0" borderId="13" xfId="1" applyNumberFormat="1" applyFont="1" applyBorder="1" applyAlignment="1">
      <alignment horizontal="right"/>
    </xf>
    <xf numFmtId="0" fontId="14" fillId="0" borderId="13" xfId="1" applyFont="1" applyBorder="1" applyAlignment="1">
      <alignment horizontal="center"/>
    </xf>
    <xf numFmtId="0" fontId="14" fillId="0" borderId="13" xfId="1" applyFont="1" applyBorder="1" applyAlignment="1">
      <alignment horizontal="center" vertical="top"/>
    </xf>
    <xf numFmtId="0" fontId="17" fillId="0" borderId="13" xfId="1" applyFont="1" applyBorder="1" applyAlignment="1">
      <alignment horizontal="center"/>
    </xf>
    <xf numFmtId="0" fontId="17" fillId="0" borderId="13" xfId="1" applyFont="1" applyBorder="1" applyAlignment="1">
      <alignment horizontal="center" vertical="top"/>
    </xf>
    <xf numFmtId="0" fontId="5" fillId="0" borderId="14" xfId="1" applyFont="1" applyBorder="1" applyAlignment="1">
      <alignment horizontal="center"/>
    </xf>
    <xf numFmtId="0" fontId="6" fillId="0" borderId="14" xfId="1" applyFont="1" applyBorder="1" applyAlignment="1">
      <alignment horizontal="center"/>
    </xf>
    <xf numFmtId="0" fontId="14" fillId="0" borderId="14" xfId="1" applyFont="1" applyBorder="1" applyAlignment="1">
      <alignment horizontal="center" vertical="top"/>
    </xf>
    <xf numFmtId="0" fontId="17" fillId="0" borderId="14" xfId="1" applyFont="1" applyBorder="1" applyAlignment="1">
      <alignment horizontal="center"/>
    </xf>
    <xf numFmtId="164" fontId="5" fillId="0" borderId="16" xfId="1" applyNumberFormat="1" applyFont="1" applyBorder="1" applyAlignment="1">
      <alignment horizontal="center" vertical="center"/>
    </xf>
    <xf numFmtId="164" fontId="16" fillId="0" borderId="19" xfId="1" applyNumberFormat="1" applyFont="1" applyBorder="1" applyAlignment="1">
      <alignment horizontal="center"/>
    </xf>
    <xf numFmtId="0" fontId="8" fillId="0" borderId="0" xfId="0" applyFont="1"/>
    <xf numFmtId="0" fontId="9" fillId="0" borderId="0" xfId="0" applyFont="1" applyAlignment="1"/>
    <xf numFmtId="0" fontId="8" fillId="0" borderId="0" xfId="0" applyFont="1" applyAlignment="1"/>
    <xf numFmtId="0" fontId="18" fillId="0" borderId="0" xfId="1" applyFont="1"/>
    <xf numFmtId="0" fontId="19" fillId="0" borderId="0" xfId="1" applyFont="1"/>
    <xf numFmtId="0" fontId="20" fillId="0" borderId="0" xfId="1" applyFont="1" applyAlignment="1">
      <alignment vertical="center"/>
    </xf>
    <xf numFmtId="0" fontId="6" fillId="0" borderId="8" xfId="1" applyFont="1" applyBorder="1" applyAlignment="1">
      <alignment horizontal="left" vertical="center" indent="2"/>
    </xf>
    <xf numFmtId="165" fontId="21" fillId="0" borderId="0" xfId="1" applyNumberFormat="1" applyFont="1"/>
    <xf numFmtId="0" fontId="22" fillId="0" borderId="0" xfId="1" applyFont="1"/>
    <xf numFmtId="0" fontId="20" fillId="0" borderId="0" xfId="1" applyFont="1"/>
    <xf numFmtId="165" fontId="20" fillId="0" borderId="0" xfId="1" applyNumberFormat="1" applyFont="1"/>
    <xf numFmtId="167" fontId="20" fillId="0" borderId="0" xfId="1" applyNumberFormat="1" applyFont="1"/>
    <xf numFmtId="0" fontId="6" fillId="0" borderId="8" xfId="1" applyFont="1" applyBorder="1" applyAlignment="1">
      <alignment horizontal="left" vertical="center"/>
    </xf>
    <xf numFmtId="165" fontId="22" fillId="0" borderId="0" xfId="1" applyNumberFormat="1" applyFont="1"/>
    <xf numFmtId="0" fontId="5" fillId="0" borderId="8" xfId="1" applyFont="1" applyBorder="1" applyAlignment="1">
      <alignment horizontal="left" vertical="center" wrapText="1" indent="1"/>
    </xf>
    <xf numFmtId="164" fontId="5" fillId="0" borderId="0" xfId="4" applyNumberFormat="1" applyFont="1" applyAlignment="1">
      <alignment horizontal="right"/>
    </xf>
    <xf numFmtId="164" fontId="5" fillId="0" borderId="13" xfId="4" applyNumberFormat="1" applyFont="1" applyBorder="1" applyAlignment="1">
      <alignment horizontal="right"/>
    </xf>
    <xf numFmtId="0" fontId="21" fillId="0" borderId="0" xfId="1" applyFont="1"/>
    <xf numFmtId="0" fontId="5" fillId="0" borderId="8" xfId="1" applyFont="1" applyBorder="1" applyAlignment="1">
      <alignment horizontal="left" vertical="center" indent="1"/>
    </xf>
    <xf numFmtId="0" fontId="5" fillId="0" borderId="8" xfId="1" applyFont="1" applyBorder="1" applyAlignment="1">
      <alignment horizontal="left" vertical="center" wrapText="1" indent="2"/>
    </xf>
    <xf numFmtId="164" fontId="6" fillId="0" borderId="0" xfId="4" applyNumberFormat="1" applyFont="1" applyAlignment="1">
      <alignment horizontal="right"/>
    </xf>
    <xf numFmtId="164" fontId="6" fillId="0" borderId="13" xfId="4" applyNumberFormat="1" applyFont="1" applyBorder="1" applyAlignment="1">
      <alignment horizontal="right"/>
    </xf>
    <xf numFmtId="0" fontId="6" fillId="0" borderId="8" xfId="1" applyFont="1" applyBorder="1" applyAlignment="1">
      <alignment horizontal="left"/>
    </xf>
    <xf numFmtId="0" fontId="5" fillId="0" borderId="0" xfId="1" applyFont="1" applyAlignment="1">
      <alignment horizontal="center" vertical="center"/>
    </xf>
    <xf numFmtId="165" fontId="5" fillId="0" borderId="16" xfId="4" applyNumberFormat="1" applyFont="1" applyBorder="1" applyAlignment="1">
      <alignment horizontal="left" vertical="center" indent="1"/>
    </xf>
    <xf numFmtId="164" fontId="5" fillId="0" borderId="2" xfId="4" applyNumberFormat="1" applyFont="1" applyBorder="1" applyAlignment="1">
      <alignment horizontal="right"/>
    </xf>
    <xf numFmtId="164" fontId="5" fillId="0" borderId="14" xfId="4" applyNumberFormat="1" applyFont="1" applyBorder="1" applyAlignment="1">
      <alignment horizontal="right"/>
    </xf>
    <xf numFmtId="0" fontId="20" fillId="0" borderId="0" xfId="1" applyFont="1" applyAlignment="1">
      <alignment horizontal="left" vertical="top"/>
    </xf>
    <xf numFmtId="0" fontId="20" fillId="0" borderId="0" xfId="1" applyFont="1" applyAlignment="1">
      <alignment vertical="top"/>
    </xf>
    <xf numFmtId="0" fontId="23" fillId="0" borderId="0" xfId="4" applyFont="1"/>
    <xf numFmtId="0" fontId="23" fillId="0" borderId="0" xfId="4" applyFont="1" applyAlignment="1">
      <alignment vertical="center"/>
    </xf>
    <xf numFmtId="0" fontId="5" fillId="0" borderId="0" xfId="4" applyFont="1" applyAlignment="1">
      <alignment horizontal="center"/>
    </xf>
    <xf numFmtId="0" fontId="5" fillId="0" borderId="8" xfId="4" applyFont="1" applyBorder="1" applyAlignment="1">
      <alignment horizontal="left" vertical="center"/>
    </xf>
    <xf numFmtId="165" fontId="23" fillId="0" borderId="0" xfId="4" applyNumberFormat="1" applyFont="1"/>
    <xf numFmtId="0" fontId="24" fillId="0" borderId="0" xfId="4" applyFont="1"/>
    <xf numFmtId="167" fontId="23" fillId="0" borderId="0" xfId="4" applyNumberFormat="1" applyFont="1"/>
    <xf numFmtId="0" fontId="6" fillId="0" borderId="8" xfId="4" applyFont="1" applyBorder="1" applyAlignment="1">
      <alignment horizontal="left" vertical="center" indent="2"/>
    </xf>
    <xf numFmtId="0" fontId="6" fillId="0" borderId="8" xfId="4" applyFont="1" applyBorder="1" applyAlignment="1">
      <alignment horizontal="left" vertical="center"/>
    </xf>
    <xf numFmtId="2" fontId="6" fillId="0" borderId="0" xfId="4" applyNumberFormat="1" applyFont="1" applyAlignment="1">
      <alignment horizontal="right"/>
    </xf>
    <xf numFmtId="2" fontId="6" fillId="0" borderId="13" xfId="4" applyNumberFormat="1" applyFont="1" applyBorder="1" applyAlignment="1">
      <alignment horizontal="right"/>
    </xf>
    <xf numFmtId="165" fontId="24" fillId="0" borderId="0" xfId="4" applyNumberFormat="1" applyFont="1"/>
    <xf numFmtId="0" fontId="5" fillId="0" borderId="0" xfId="4" applyFont="1" applyAlignment="1">
      <alignment horizontal="center" vertical="top"/>
    </xf>
    <xf numFmtId="0" fontId="5" fillId="0" borderId="8" xfId="4" applyFont="1" applyBorder="1" applyAlignment="1">
      <alignment horizontal="left" vertical="center" wrapText="1" indent="1"/>
    </xf>
    <xf numFmtId="2" fontId="5" fillId="0" borderId="0" xfId="4" applyNumberFormat="1" applyFont="1" applyAlignment="1">
      <alignment horizontal="right"/>
    </xf>
    <xf numFmtId="2" fontId="5" fillId="0" borderId="13" xfId="4" applyNumberFormat="1" applyFont="1" applyBorder="1" applyAlignment="1">
      <alignment horizontal="right"/>
    </xf>
    <xf numFmtId="0" fontId="5" fillId="0" borderId="8" xfId="4" applyFont="1" applyBorder="1" applyAlignment="1">
      <alignment horizontal="left" vertical="center" indent="1"/>
    </xf>
    <xf numFmtId="0" fontId="5" fillId="0" borderId="8" xfId="4" applyFont="1" applyBorder="1" applyAlignment="1">
      <alignment horizontal="left" vertical="center" indent="2"/>
    </xf>
    <xf numFmtId="0" fontId="5" fillId="0" borderId="8" xfId="4" applyFont="1" applyBorder="1" applyAlignment="1">
      <alignment horizontal="left" vertical="center" wrapText="1" indent="2"/>
    </xf>
    <xf numFmtId="0" fontId="6" fillId="0" borderId="8" xfId="4" applyFont="1" applyBorder="1" applyAlignment="1">
      <alignment horizontal="left"/>
    </xf>
    <xf numFmtId="0" fontId="5" fillId="0" borderId="0" xfId="4" applyFont="1" applyAlignment="1">
      <alignment horizontal="center" vertical="center"/>
    </xf>
    <xf numFmtId="0" fontId="5" fillId="0" borderId="2" xfId="4" applyFont="1" applyBorder="1" applyAlignment="1">
      <alignment horizontal="center" vertical="center"/>
    </xf>
    <xf numFmtId="2" fontId="5" fillId="0" borderId="2" xfId="4" applyNumberFormat="1" applyFont="1" applyBorder="1" applyAlignment="1">
      <alignment horizontal="right"/>
    </xf>
    <xf numFmtId="2" fontId="5" fillId="0" borderId="14" xfId="4" applyNumberFormat="1" applyFont="1" applyBorder="1" applyAlignment="1">
      <alignment horizontal="right"/>
    </xf>
    <xf numFmtId="0" fontId="23" fillId="0" borderId="0" xfId="4" applyFont="1" applyAlignment="1">
      <alignment horizontal="left" vertical="top"/>
    </xf>
    <xf numFmtId="0" fontId="23" fillId="0" borderId="0" xfId="4" applyFont="1" applyAlignment="1">
      <alignment vertical="top"/>
    </xf>
    <xf numFmtId="0" fontId="25" fillId="0" borderId="0" xfId="4" applyFont="1"/>
    <xf numFmtId="0" fontId="19" fillId="0" borderId="0" xfId="4" applyFont="1"/>
    <xf numFmtId="0" fontId="23" fillId="0" borderId="0" xfId="8" applyFont="1"/>
    <xf numFmtId="165" fontId="6" fillId="0" borderId="0" xfId="4" applyNumberFormat="1" applyFont="1" applyAlignment="1">
      <alignment horizontal="right"/>
    </xf>
    <xf numFmtId="165" fontId="5" fillId="0" borderId="0" xfId="4" applyNumberFormat="1" applyFont="1" applyAlignment="1">
      <alignment horizontal="right"/>
    </xf>
    <xf numFmtId="0" fontId="5" fillId="0" borderId="2" xfId="4" applyFont="1" applyBorder="1" applyAlignment="1">
      <alignment horizontal="center" vertical="top"/>
    </xf>
    <xf numFmtId="165" fontId="5" fillId="0" borderId="2" xfId="4" applyNumberFormat="1" applyFont="1" applyBorder="1" applyAlignment="1">
      <alignment horizontal="right"/>
    </xf>
    <xf numFmtId="0" fontId="23" fillId="0" borderId="0" xfId="6" applyFont="1" applyAlignment="1">
      <alignment horizontal="left" vertical="top"/>
    </xf>
    <xf numFmtId="0" fontId="23" fillId="0" borderId="0" xfId="7" applyFont="1" applyAlignment="1">
      <alignment vertical="top" wrapText="1"/>
    </xf>
    <xf numFmtId="0" fontId="23" fillId="0" borderId="0" xfId="6" applyFont="1" applyAlignment="1">
      <alignment horizontal="left" vertical="top" wrapText="1"/>
    </xf>
    <xf numFmtId="0" fontId="26" fillId="0" borderId="0" xfId="10"/>
    <xf numFmtId="0" fontId="26" fillId="0" borderId="0" xfId="10" applyBorder="1"/>
    <xf numFmtId="0" fontId="26" fillId="0" borderId="0" xfId="10"/>
    <xf numFmtId="0" fontId="0" fillId="0" borderId="0" xfId="0"/>
    <xf numFmtId="0" fontId="26" fillId="0" borderId="0" xfId="10" applyBorder="1"/>
    <xf numFmtId="0" fontId="18" fillId="0" borderId="0" xfId="0" applyFont="1" applyAlignment="1"/>
    <xf numFmtId="0" fontId="31" fillId="0" borderId="0" xfId="10" applyFont="1" applyBorder="1" applyAlignment="1">
      <alignment vertical="center"/>
    </xf>
    <xf numFmtId="0" fontId="8" fillId="0" borderId="0" xfId="1" applyFont="1" applyAlignment="1">
      <alignment horizontal="left"/>
    </xf>
    <xf numFmtId="0" fontId="9" fillId="0" borderId="0" xfId="10" applyFont="1" applyBorder="1" applyAlignment="1">
      <alignment horizontal="left" vertical="center"/>
    </xf>
    <xf numFmtId="0" fontId="18" fillId="0" borderId="0" xfId="10" applyFont="1" applyBorder="1" applyAlignment="1">
      <alignment vertical="center"/>
    </xf>
    <xf numFmtId="0" fontId="9" fillId="0" borderId="0" xfId="1" applyFont="1" applyAlignment="1">
      <alignment horizontal="left"/>
    </xf>
    <xf numFmtId="0" fontId="17" fillId="0" borderId="0" xfId="0" applyFont="1"/>
    <xf numFmtId="0" fontId="0" fillId="0" borderId="0" xfId="0" applyAlignment="1">
      <alignment horizontal="center"/>
    </xf>
    <xf numFmtId="0" fontId="30" fillId="0" borderId="0" xfId="1" applyFont="1" applyFill="1"/>
    <xf numFmtId="164" fontId="30" fillId="0" borderId="0" xfId="1" applyNumberFormat="1" applyFont="1" applyFill="1"/>
    <xf numFmtId="0" fontId="23" fillId="0" borderId="0" xfId="4" applyFont="1" applyAlignment="1">
      <alignment horizontal="left" indent="1"/>
    </xf>
    <xf numFmtId="0" fontId="35" fillId="0" borderId="0" xfId="10" applyFont="1"/>
    <xf numFmtId="0" fontId="29" fillId="0" borderId="0" xfId="10" applyFont="1"/>
    <xf numFmtId="164" fontId="34" fillId="0" borderId="0" xfId="10" applyNumberFormat="1" applyFont="1" applyBorder="1" applyAlignment="1">
      <alignment vertical="center"/>
    </xf>
    <xf numFmtId="164" fontId="26" fillId="0" borderId="0" xfId="10" applyNumberFormat="1"/>
    <xf numFmtId="169" fontId="26" fillId="0" borderId="0" xfId="11" applyNumberFormat="1" applyFont="1"/>
    <xf numFmtId="0" fontId="5" fillId="0" borderId="0" xfId="7" applyAlignment="1">
      <alignment horizontal="left" wrapText="1"/>
    </xf>
    <xf numFmtId="0" fontId="23" fillId="0" borderId="0" xfId="7" applyFont="1" applyAlignment="1">
      <alignment wrapText="1"/>
    </xf>
    <xf numFmtId="0" fontId="23" fillId="0" borderId="0" xfId="4" applyFont="1" applyAlignment="1">
      <alignment horizontal="left"/>
    </xf>
    <xf numFmtId="0" fontId="26" fillId="0" borderId="13" xfId="10" applyNumberFormat="1" applyBorder="1" applyAlignment="1">
      <alignment horizontal="right"/>
    </xf>
    <xf numFmtId="0" fontId="26" fillId="0" borderId="8" xfId="10" applyBorder="1"/>
    <xf numFmtId="0" fontId="26" fillId="0" borderId="13" xfId="10" applyBorder="1"/>
    <xf numFmtId="0" fontId="26" fillId="0" borderId="14" xfId="10" applyNumberFormat="1" applyBorder="1" applyAlignment="1">
      <alignment horizontal="right"/>
    </xf>
    <xf numFmtId="0" fontId="14" fillId="0" borderId="4" xfId="10" applyFont="1" applyFill="1" applyBorder="1" applyAlignment="1">
      <alignment horizontal="center" vertical="center" wrapText="1"/>
    </xf>
    <xf numFmtId="0" fontId="0" fillId="0" borderId="6" xfId="0" applyNumberFormat="1" applyBorder="1" applyAlignment="1">
      <alignment horizontal="right"/>
    </xf>
    <xf numFmtId="0" fontId="28" fillId="0" borderId="0" xfId="10" applyFont="1"/>
    <xf numFmtId="4" fontId="26" fillId="0" borderId="4" xfId="10" applyNumberFormat="1" applyBorder="1" applyAlignment="1">
      <alignment horizontal="center" vertical="center" wrapText="1"/>
    </xf>
    <xf numFmtId="0" fontId="28" fillId="0" borderId="13" xfId="10" applyNumberFormat="1" applyFont="1" applyBorder="1" applyAlignment="1">
      <alignment horizontal="right"/>
    </xf>
    <xf numFmtId="0" fontId="28" fillId="0" borderId="8" xfId="10" applyFont="1" applyBorder="1"/>
    <xf numFmtId="169" fontId="0" fillId="0" borderId="4" xfId="11" applyNumberFormat="1" applyFont="1" applyBorder="1" applyAlignment="1">
      <alignment horizontal="center" vertical="center"/>
    </xf>
    <xf numFmtId="164" fontId="0" fillId="0" borderId="4" xfId="0" applyNumberFormat="1" applyBorder="1" applyAlignment="1">
      <alignment horizontal="center" vertical="center"/>
    </xf>
    <xf numFmtId="164" fontId="14" fillId="0" borderId="4" xfId="10" applyNumberFormat="1" applyFont="1" applyFill="1" applyBorder="1" applyAlignment="1">
      <alignment horizontal="center" vertical="center" wrapText="1"/>
    </xf>
    <xf numFmtId="0" fontId="9" fillId="0" borderId="0" xfId="10" applyFont="1" applyFill="1" applyBorder="1" applyAlignment="1">
      <alignment horizontal="left" vertical="center"/>
    </xf>
    <xf numFmtId="164" fontId="17" fillId="0" borderId="0" xfId="0" applyNumberFormat="1" applyFont="1"/>
    <xf numFmtId="164" fontId="17" fillId="0" borderId="11" xfId="0" applyNumberFormat="1" applyFont="1" applyBorder="1"/>
    <xf numFmtId="164" fontId="17" fillId="0" borderId="10" xfId="0" applyNumberFormat="1" applyFont="1" applyBorder="1"/>
    <xf numFmtId="164" fontId="0" fillId="0" borderId="0" xfId="0" applyNumberFormat="1"/>
    <xf numFmtId="164" fontId="0" fillId="0" borderId="13" xfId="0" applyNumberFormat="1" applyBorder="1"/>
    <xf numFmtId="164" fontId="0" fillId="0" borderId="15" xfId="0" applyNumberFormat="1" applyBorder="1"/>
    <xf numFmtId="164" fontId="17" fillId="0" borderId="13" xfId="0" applyNumberFormat="1" applyFont="1" applyBorder="1"/>
    <xf numFmtId="164" fontId="17" fillId="0" borderId="15" xfId="0" applyNumberFormat="1" applyFont="1" applyBorder="1"/>
    <xf numFmtId="164" fontId="0" fillId="0" borderId="2" xfId="0" applyNumberFormat="1" applyBorder="1"/>
    <xf numFmtId="164" fontId="0" fillId="0" borderId="14" xfId="0" applyNumberFormat="1" applyBorder="1"/>
    <xf numFmtId="164" fontId="0" fillId="0" borderId="12" xfId="0" applyNumberFormat="1" applyBorder="1"/>
    <xf numFmtId="165" fontId="6" fillId="0" borderId="11" xfId="4" applyNumberFormat="1" applyFont="1" applyBorder="1" applyAlignment="1">
      <alignment horizontal="right"/>
    </xf>
    <xf numFmtId="165" fontId="6" fillId="0" borderId="13" xfId="4" applyNumberFormat="1" applyFont="1" applyBorder="1" applyAlignment="1">
      <alignment horizontal="right"/>
    </xf>
    <xf numFmtId="165" fontId="5" fillId="0" borderId="13" xfId="4" applyNumberFormat="1" applyFont="1" applyBorder="1" applyAlignment="1">
      <alignment horizontal="right"/>
    </xf>
    <xf numFmtId="165" fontId="5" fillId="0" borderId="14" xfId="4" applyNumberFormat="1" applyFont="1" applyBorder="1" applyAlignment="1">
      <alignment horizontal="right"/>
    </xf>
    <xf numFmtId="164" fontId="6" fillId="0" borderId="11" xfId="4" applyNumberFormat="1" applyFont="1" applyBorder="1" applyAlignment="1">
      <alignment horizontal="right"/>
    </xf>
    <xf numFmtId="165" fontId="28" fillId="0" borderId="1" xfId="11" applyNumberFormat="1" applyFont="1" applyBorder="1"/>
    <xf numFmtId="165" fontId="28" fillId="0" borderId="11" xfId="11" applyNumberFormat="1" applyFont="1" applyBorder="1"/>
    <xf numFmtId="165" fontId="28" fillId="0" borderId="10" xfId="11" applyNumberFormat="1" applyFont="1" applyBorder="1"/>
    <xf numFmtId="165" fontId="26" fillId="0" borderId="0" xfId="11" applyNumberFormat="1" applyFont="1" applyBorder="1"/>
    <xf numFmtId="165" fontId="26" fillId="0" borderId="13" xfId="11" applyNumberFormat="1" applyFont="1" applyBorder="1"/>
    <xf numFmtId="165" fontId="26" fillId="0" borderId="15" xfId="11" applyNumberFormat="1" applyFont="1" applyBorder="1"/>
    <xf numFmtId="165" fontId="28" fillId="0" borderId="0" xfId="11" applyNumberFormat="1" applyFont="1" applyBorder="1"/>
    <xf numFmtId="165" fontId="28" fillId="0" borderId="13" xfId="11" applyNumberFormat="1" applyFont="1" applyBorder="1"/>
    <xf numFmtId="165" fontId="28" fillId="0" borderId="15" xfId="11" applyNumberFormat="1" applyFont="1" applyBorder="1"/>
    <xf numFmtId="165" fontId="26" fillId="0" borderId="2" xfId="11" applyNumberFormat="1" applyFont="1" applyBorder="1"/>
    <xf numFmtId="165" fontId="26" fillId="0" borderId="14" xfId="11" applyNumberFormat="1" applyFont="1" applyBorder="1"/>
    <xf numFmtId="165" fontId="26" fillId="0" borderId="12" xfId="11" applyNumberFormat="1" applyFont="1" applyBorder="1"/>
    <xf numFmtId="165" fontId="28" fillId="0" borderId="10" xfId="10" applyNumberFormat="1" applyFont="1" applyBorder="1"/>
    <xf numFmtId="165" fontId="26" fillId="0" borderId="15" xfId="10" applyNumberFormat="1" applyBorder="1"/>
    <xf numFmtId="165" fontId="28" fillId="0" borderId="15" xfId="10" applyNumberFormat="1" applyFont="1" applyBorder="1"/>
    <xf numFmtId="165" fontId="26" fillId="0" borderId="12" xfId="10" applyNumberFormat="1" applyBorder="1"/>
    <xf numFmtId="166" fontId="6" fillId="0" borderId="0" xfId="11" applyNumberFormat="1" applyFont="1" applyAlignment="1">
      <alignment horizontal="right"/>
    </xf>
    <xf numFmtId="166" fontId="5" fillId="0" borderId="0" xfId="11" applyNumberFormat="1" applyFont="1" applyAlignment="1">
      <alignment horizontal="right"/>
    </xf>
    <xf numFmtId="0" fontId="26" fillId="0" borderId="3" xfId="10" applyNumberFormat="1" applyBorder="1" applyAlignment="1">
      <alignment horizontal="right"/>
    </xf>
    <xf numFmtId="0" fontId="26" fillId="0" borderId="11" xfId="10" applyNumberFormat="1" applyBorder="1" applyAlignment="1">
      <alignment horizontal="right"/>
    </xf>
    <xf numFmtId="0" fontId="26" fillId="0" borderId="13" xfId="10" applyBorder="1" applyAlignment="1">
      <alignment horizontal="right"/>
    </xf>
    <xf numFmtId="0" fontId="5" fillId="0" borderId="0" xfId="1" applyFont="1" applyFill="1" applyAlignment="1">
      <alignment horizontal="left" indent="1"/>
    </xf>
    <xf numFmtId="0" fontId="7" fillId="0" borderId="11" xfId="0" applyNumberFormat="1" applyFont="1" applyBorder="1" applyAlignment="1">
      <alignment horizontal="right"/>
    </xf>
    <xf numFmtId="0" fontId="7" fillId="0" borderId="7" xfId="0" applyFont="1" applyBorder="1"/>
    <xf numFmtId="0" fontId="7" fillId="0" borderId="10" xfId="0" applyFont="1" applyBorder="1"/>
    <xf numFmtId="164" fontId="7" fillId="0" borderId="7" xfId="0" applyNumberFormat="1" applyFont="1" applyBorder="1"/>
    <xf numFmtId="164" fontId="0" fillId="0" borderId="8" xfId="0" applyNumberFormat="1" applyBorder="1"/>
    <xf numFmtId="164" fontId="7" fillId="0" borderId="8" xfId="0" applyNumberFormat="1" applyFont="1" applyBorder="1"/>
    <xf numFmtId="164" fontId="0" fillId="0" borderId="16" xfId="0" applyNumberFormat="1" applyBorder="1"/>
    <xf numFmtId="0" fontId="28" fillId="0" borderId="11" xfId="10" applyFont="1" applyBorder="1" applyAlignment="1">
      <alignment horizontal="center"/>
    </xf>
    <xf numFmtId="0" fontId="26" fillId="0" borderId="7" xfId="10" applyNumberFormat="1" applyBorder="1" applyAlignment="1">
      <alignment horizontal="right"/>
    </xf>
    <xf numFmtId="0" fontId="0" fillId="0" borderId="7" xfId="0" applyBorder="1"/>
    <xf numFmtId="164" fontId="26" fillId="0" borderId="8" xfId="10" applyNumberFormat="1" applyBorder="1" applyAlignment="1">
      <alignment horizontal="right"/>
    </xf>
    <xf numFmtId="0" fontId="28" fillId="0" borderId="13" xfId="10" applyFont="1" applyBorder="1" applyAlignment="1">
      <alignment horizontal="center"/>
    </xf>
    <xf numFmtId="0" fontId="26" fillId="0" borderId="14" xfId="10" applyBorder="1"/>
    <xf numFmtId="164" fontId="26" fillId="0" borderId="16" xfId="10" applyNumberFormat="1" applyBorder="1" applyAlignment="1">
      <alignment horizontal="right"/>
    </xf>
    <xf numFmtId="0" fontId="17" fillId="0" borderId="11" xfId="0" applyFont="1" applyBorder="1" applyAlignment="1">
      <alignment horizontal="center"/>
    </xf>
    <xf numFmtId="168" fontId="0" fillId="0" borderId="13" xfId="0" applyNumberFormat="1" applyBorder="1" applyAlignment="1">
      <alignment horizontal="center"/>
    </xf>
    <xf numFmtId="0" fontId="17" fillId="0" borderId="13" xfId="0" applyFont="1" applyBorder="1" applyAlignment="1">
      <alignment horizontal="center"/>
    </xf>
    <xf numFmtId="0" fontId="0" fillId="0" borderId="13" xfId="0" applyBorder="1" applyAlignment="1">
      <alignment horizontal="center"/>
    </xf>
    <xf numFmtId="168" fontId="0" fillId="0" borderId="14" xfId="0" applyNumberFormat="1" applyBorder="1" applyAlignment="1">
      <alignment horizontal="center"/>
    </xf>
    <xf numFmtId="164" fontId="0" fillId="0" borderId="4" xfId="0" applyNumberFormat="1" applyBorder="1" applyAlignment="1">
      <alignment horizontal="center" vertical="center" wrapText="1"/>
    </xf>
    <xf numFmtId="0" fontId="37" fillId="0" borderId="0" xfId="10" applyFont="1" applyBorder="1" applyAlignment="1">
      <alignment vertical="center"/>
    </xf>
    <xf numFmtId="0" fontId="5" fillId="0" borderId="0" xfId="1" applyFont="1" applyFill="1" applyAlignment="1">
      <alignment horizontal="left" indent="1"/>
    </xf>
    <xf numFmtId="1" fontId="5" fillId="0" borderId="7" xfId="1" applyNumberFormat="1" applyFont="1" applyFill="1" applyBorder="1" applyAlignment="1">
      <alignment horizontal="center"/>
    </xf>
    <xf numFmtId="1" fontId="5" fillId="0" borderId="8" xfId="1" applyNumberFormat="1" applyFont="1" applyFill="1" applyBorder="1" applyAlignment="1">
      <alignment horizontal="center"/>
    </xf>
    <xf numFmtId="1" fontId="5" fillId="0" borderId="16" xfId="1" applyNumberFormat="1" applyFont="1" applyFill="1" applyBorder="1" applyAlignment="1">
      <alignment horizontal="center"/>
    </xf>
    <xf numFmtId="170" fontId="7" fillId="0" borderId="10" xfId="0" applyNumberFormat="1" applyFont="1" applyBorder="1"/>
    <xf numFmtId="170" fontId="0" fillId="0" borderId="15" xfId="0" applyNumberFormat="1" applyBorder="1"/>
    <xf numFmtId="170" fontId="7" fillId="0" borderId="15" xfId="0" applyNumberFormat="1" applyFont="1" applyBorder="1"/>
    <xf numFmtId="170" fontId="0" fillId="0" borderId="12" xfId="0" applyNumberFormat="1" applyBorder="1"/>
    <xf numFmtId="170" fontId="26" fillId="0" borderId="0" xfId="10" applyNumberFormat="1"/>
    <xf numFmtId="165" fontId="14" fillId="0" borderId="4" xfId="10" applyNumberFormat="1" applyFont="1" applyFill="1" applyBorder="1" applyAlignment="1">
      <alignment horizontal="center" vertical="center" wrapText="1"/>
    </xf>
    <xf numFmtId="165" fontId="26" fillId="0" borderId="0" xfId="10" applyNumberFormat="1"/>
    <xf numFmtId="0" fontId="38" fillId="0" borderId="8" xfId="0" applyFont="1" applyFill="1" applyBorder="1" applyAlignment="1">
      <alignment horizontal="left" wrapText="1" indent="4"/>
    </xf>
    <xf numFmtId="0" fontId="38" fillId="0" borderId="8" xfId="0" applyFont="1" applyFill="1" applyBorder="1" applyAlignment="1">
      <alignment horizontal="left" wrapText="1" indent="1"/>
    </xf>
    <xf numFmtId="0" fontId="38" fillId="0" borderId="8" xfId="0" applyFont="1" applyFill="1" applyBorder="1" applyAlignment="1">
      <alignment horizontal="left" wrapText="1" indent="2"/>
    </xf>
    <xf numFmtId="0" fontId="38" fillId="0" borderId="8" xfId="0" applyFont="1" applyFill="1" applyBorder="1" applyAlignment="1">
      <alignment horizontal="left" wrapText="1" indent="3"/>
    </xf>
    <xf numFmtId="0" fontId="38" fillId="0" borderId="8" xfId="0" applyFont="1" applyFill="1" applyBorder="1" applyAlignment="1">
      <alignment horizontal="left" vertical="top" wrapText="1" indent="4"/>
    </xf>
    <xf numFmtId="0" fontId="38" fillId="0" borderId="8" xfId="0" applyFont="1" applyBorder="1" applyAlignment="1">
      <alignment horizontal="left" wrapText="1" indent="2"/>
    </xf>
    <xf numFmtId="164" fontId="33" fillId="0" borderId="8" xfId="1" applyNumberFormat="1" applyFont="1" applyBorder="1" applyAlignment="1">
      <alignment horizontal="left" indent="3"/>
    </xf>
    <xf numFmtId="164" fontId="33" fillId="0" borderId="8" xfId="1" applyNumberFormat="1" applyFont="1" applyFill="1" applyBorder="1" applyAlignment="1">
      <alignment horizontal="left" vertical="center" wrapText="1" indent="3"/>
    </xf>
    <xf numFmtId="0" fontId="33" fillId="0" borderId="8" xfId="1" applyFont="1" applyBorder="1" applyAlignment="1">
      <alignment horizontal="left" vertical="center" indent="2"/>
    </xf>
    <xf numFmtId="164" fontId="33" fillId="0" borderId="8" xfId="1" applyNumberFormat="1" applyFont="1" applyFill="1" applyBorder="1" applyAlignment="1">
      <alignment horizontal="left" indent="2"/>
    </xf>
    <xf numFmtId="164" fontId="33" fillId="0" borderId="8" xfId="1" applyNumberFormat="1" applyFont="1" applyBorder="1" applyAlignment="1">
      <alignment horizontal="left" wrapText="1" indent="3"/>
    </xf>
    <xf numFmtId="164" fontId="33" fillId="0" borderId="16" xfId="1" applyNumberFormat="1" applyFont="1" applyBorder="1" applyAlignment="1">
      <alignment horizontal="left" indent="3"/>
    </xf>
    <xf numFmtId="0" fontId="0" fillId="0" borderId="8" xfId="0" applyFont="1" applyFill="1" applyBorder="1" applyAlignment="1">
      <alignment horizontal="left" indent="2"/>
    </xf>
    <xf numFmtId="0" fontId="0" fillId="0" borderId="8" xfId="0" applyFont="1" applyBorder="1" applyAlignment="1">
      <alignment horizontal="left" wrapText="1" indent="2"/>
    </xf>
    <xf numFmtId="0" fontId="0" fillId="0" borderId="8" xfId="0" applyFont="1" applyFill="1" applyBorder="1" applyAlignment="1">
      <alignment horizontal="left" vertical="center" wrapText="1" indent="2"/>
    </xf>
    <xf numFmtId="0" fontId="38" fillId="0" borderId="8" xfId="0" applyFont="1" applyBorder="1" applyAlignment="1">
      <alignment horizontal="left" wrapText="1" indent="1"/>
    </xf>
    <xf numFmtId="0" fontId="38" fillId="0" borderId="8" xfId="0" applyFont="1" applyFill="1" applyBorder="1" applyAlignment="1">
      <alignment horizontal="left" wrapText="1" indent="5"/>
    </xf>
    <xf numFmtId="0" fontId="38" fillId="0" borderId="16" xfId="0" applyFont="1" applyFill="1" applyBorder="1" applyAlignment="1">
      <alignment horizontal="left" wrapText="1" indent="3"/>
    </xf>
    <xf numFmtId="0" fontId="0" fillId="0" borderId="0" xfId="0" applyAlignment="1">
      <alignment horizontal="left" indent="5"/>
    </xf>
    <xf numFmtId="0" fontId="38" fillId="0" borderId="8" xfId="0" applyFont="1" applyFill="1" applyBorder="1" applyAlignment="1">
      <alignment horizontal="left" wrapText="1" indent="6"/>
    </xf>
    <xf numFmtId="0" fontId="17" fillId="0" borderId="15" xfId="0" applyFont="1" applyBorder="1"/>
    <xf numFmtId="0" fontId="0" fillId="0" borderId="15" xfId="0" applyBorder="1" applyAlignment="1">
      <alignment horizontal="left" indent="1"/>
    </xf>
    <xf numFmtId="0" fontId="17" fillId="0" borderId="15" xfId="0" applyFont="1" applyBorder="1" applyAlignment="1">
      <alignment horizontal="left" indent="1"/>
    </xf>
    <xf numFmtId="0" fontId="0" fillId="0" borderId="15" xfId="0" applyBorder="1" applyAlignment="1">
      <alignment horizontal="left" indent="2"/>
    </xf>
    <xf numFmtId="164" fontId="2" fillId="0" borderId="0" xfId="1" applyNumberFormat="1" applyFont="1" applyFill="1" applyBorder="1"/>
    <xf numFmtId="164" fontId="14" fillId="0" borderId="0" xfId="0" applyNumberFormat="1" applyFont="1"/>
    <xf numFmtId="168" fontId="7" fillId="0" borderId="13" xfId="0" applyNumberFormat="1" applyFont="1" applyBorder="1" applyAlignment="1">
      <alignment horizontal="center"/>
    </xf>
    <xf numFmtId="164" fontId="7" fillId="0" borderId="0" xfId="0" applyNumberFormat="1" applyFont="1"/>
    <xf numFmtId="164" fontId="7" fillId="0" borderId="13" xfId="0" applyNumberFormat="1" applyFont="1" applyBorder="1"/>
    <xf numFmtId="164" fontId="7" fillId="0" borderId="15" xfId="0" applyNumberFormat="1" applyFont="1" applyBorder="1"/>
    <xf numFmtId="0" fontId="7" fillId="0" borderId="0" xfId="0" applyFont="1"/>
    <xf numFmtId="168" fontId="0" fillId="0" borderId="13" xfId="0" applyNumberFormat="1" applyFont="1" applyBorder="1" applyAlignment="1">
      <alignment horizontal="center"/>
    </xf>
    <xf numFmtId="0" fontId="0" fillId="0" borderId="0" xfId="0" applyFont="1"/>
    <xf numFmtId="0" fontId="28" fillId="0" borderId="23" xfId="10" applyFont="1" applyBorder="1" applyAlignment="1">
      <alignment horizontal="left" indent="4"/>
    </xf>
    <xf numFmtId="0" fontId="26" fillId="0" borderId="8" xfId="10" applyBorder="1" applyAlignment="1">
      <alignment horizontal="left" indent="1"/>
    </xf>
    <xf numFmtId="0" fontId="26" fillId="0" borderId="8" xfId="10" applyBorder="1" applyAlignment="1">
      <alignment horizontal="left" indent="2"/>
    </xf>
    <xf numFmtId="0" fontId="26" fillId="0" borderId="8" xfId="10" applyBorder="1" applyAlignment="1">
      <alignment horizontal="left" indent="3"/>
    </xf>
    <xf numFmtId="0" fontId="26" fillId="0" borderId="8" xfId="10" applyBorder="1" applyAlignment="1">
      <alignment horizontal="left" indent="4"/>
    </xf>
    <xf numFmtId="0" fontId="26" fillId="0" borderId="8" xfId="10" applyBorder="1" applyAlignment="1">
      <alignment horizontal="left" indent="5"/>
    </xf>
    <xf numFmtId="0" fontId="26" fillId="0" borderId="16" xfId="10" applyBorder="1" applyAlignment="1">
      <alignment horizontal="left" indent="1"/>
    </xf>
    <xf numFmtId="0" fontId="26" fillId="0" borderId="16" xfId="10" applyBorder="1" applyAlignment="1">
      <alignment horizontal="left" indent="2"/>
    </xf>
    <xf numFmtId="0" fontId="28" fillId="0" borderId="8" xfId="10" applyFont="1" applyBorder="1" applyAlignment="1">
      <alignment horizontal="left" indent="1"/>
    </xf>
    <xf numFmtId="164" fontId="0" fillId="0" borderId="0" xfId="0" applyNumberFormat="1" applyFont="1" applyAlignment="1">
      <alignment horizontal="right"/>
    </xf>
    <xf numFmtId="164" fontId="0" fillId="0" borderId="13" xfId="0" applyNumberFormat="1" applyFont="1" applyBorder="1" applyAlignment="1">
      <alignment horizontal="right"/>
    </xf>
    <xf numFmtId="165" fontId="39" fillId="0" borderId="0" xfId="0" applyNumberFormat="1" applyFont="1"/>
    <xf numFmtId="165" fontId="0" fillId="0" borderId="0" xfId="0" applyNumberFormat="1"/>
    <xf numFmtId="165" fontId="0" fillId="0" borderId="0" xfId="0" applyNumberFormat="1" applyFont="1" applyAlignment="1">
      <alignment horizontal="right"/>
    </xf>
    <xf numFmtId="165" fontId="0" fillId="0" borderId="13" xfId="0" applyNumberFormat="1" applyFont="1" applyBorder="1" applyAlignment="1">
      <alignment horizontal="right"/>
    </xf>
    <xf numFmtId="165" fontId="0" fillId="0" borderId="14" xfId="0" applyNumberFormat="1" applyFont="1" applyBorder="1" applyAlignment="1">
      <alignment horizontal="right"/>
    </xf>
    <xf numFmtId="1" fontId="5" fillId="0" borderId="5" xfId="0" applyNumberFormat="1" applyFont="1" applyFill="1" applyBorder="1" applyAlignment="1">
      <alignment horizontal="center" vertical="center"/>
    </xf>
    <xf numFmtId="1" fontId="5" fillId="0" borderId="7" xfId="1" applyNumberFormat="1" applyFont="1" applyFill="1" applyBorder="1" applyAlignment="1">
      <alignment horizontal="center"/>
    </xf>
    <xf numFmtId="1" fontId="5" fillId="0" borderId="8" xfId="1" applyNumberFormat="1" applyFont="1" applyFill="1" applyBorder="1" applyAlignment="1">
      <alignment horizontal="center"/>
    </xf>
    <xf numFmtId="1" fontId="5" fillId="0" borderId="16" xfId="1" applyNumberFormat="1" applyFont="1" applyFill="1" applyBorder="1" applyAlignment="1">
      <alignment horizontal="center"/>
    </xf>
    <xf numFmtId="0" fontId="5" fillId="0" borderId="0" xfId="1" applyFont="1" applyFill="1" applyAlignment="1">
      <alignment horizontal="left" indent="1"/>
    </xf>
    <xf numFmtId="0" fontId="5" fillId="0" borderId="2" xfId="1" applyFont="1" applyBorder="1" applyAlignment="1">
      <alignment horizontal="center"/>
    </xf>
    <xf numFmtId="0" fontId="7" fillId="0" borderId="8" xfId="0" applyFont="1" applyBorder="1" applyAlignment="1">
      <alignment horizontal="left" wrapText="1"/>
    </xf>
    <xf numFmtId="0" fontId="7" fillId="0" borderId="8" xfId="0" applyFont="1" applyBorder="1" applyAlignment="1">
      <alignment horizontal="left" wrapText="1" indent="1"/>
    </xf>
    <xf numFmtId="0" fontId="0" fillId="0" borderId="8" xfId="0" applyBorder="1" applyAlignment="1">
      <alignment horizontal="left" wrapText="1" indent="2"/>
    </xf>
    <xf numFmtId="1" fontId="5" fillId="0" borderId="5" xfId="0" applyNumberFormat="1" applyFont="1" applyFill="1" applyBorder="1" applyAlignment="1">
      <alignment horizontal="center" vertical="center"/>
    </xf>
    <xf numFmtId="1" fontId="5" fillId="0" borderId="5" xfId="0" applyNumberFormat="1" applyFont="1" applyFill="1" applyBorder="1" applyAlignment="1">
      <alignment horizontal="center" vertical="center"/>
    </xf>
    <xf numFmtId="0" fontId="5" fillId="0" borderId="14" xfId="1" applyFont="1" applyBorder="1" applyAlignment="1">
      <alignment horizontal="center" vertical="center"/>
    </xf>
    <xf numFmtId="0" fontId="5" fillId="0" borderId="0" xfId="6" applyFont="1" applyAlignment="1">
      <alignment horizontal="left" wrapText="1"/>
    </xf>
    <xf numFmtId="0" fontId="5" fillId="0" borderId="0" xfId="6" applyFont="1" applyAlignment="1">
      <alignment horizontal="left" wrapText="1" indent="1"/>
    </xf>
    <xf numFmtId="0" fontId="5" fillId="0" borderId="0" xfId="7" applyAlignment="1">
      <alignment horizontal="left" vertical="center" wrapText="1" indent="1"/>
    </xf>
    <xf numFmtId="0" fontId="5" fillId="0" borderId="0" xfId="4" applyFont="1" applyAlignment="1">
      <alignment horizontal="left" vertical="center" wrapText="1" indent="1"/>
    </xf>
    <xf numFmtId="164" fontId="17" fillId="0" borderId="0" xfId="0" applyNumberFormat="1" applyFont="1" applyBorder="1"/>
    <xf numFmtId="164" fontId="0" fillId="0" borderId="0" xfId="0" applyNumberFormat="1" applyBorder="1"/>
    <xf numFmtId="164" fontId="7" fillId="0" borderId="0" xfId="0" applyNumberFormat="1" applyFont="1" applyBorder="1"/>
    <xf numFmtId="0" fontId="5" fillId="0" borderId="0" xfId="1" applyFont="1"/>
    <xf numFmtId="0" fontId="14" fillId="0" borderId="13" xfId="1" applyFont="1" applyFill="1" applyBorder="1" applyAlignment="1">
      <alignment horizontal="center"/>
    </xf>
    <xf numFmtId="0" fontId="3" fillId="0" borderId="8" xfId="0" applyFont="1" applyFill="1" applyBorder="1" applyAlignment="1">
      <alignment horizontal="left" wrapText="1" indent="1"/>
    </xf>
    <xf numFmtId="0" fontId="3" fillId="0" borderId="8" xfId="0" applyFont="1" applyFill="1" applyBorder="1" applyAlignment="1">
      <alignment horizontal="left" wrapText="1" indent="2"/>
    </xf>
    <xf numFmtId="0" fontId="0" fillId="0" borderId="8" xfId="0" applyFill="1" applyBorder="1" applyAlignment="1">
      <alignment horizontal="left" wrapText="1" indent="3"/>
    </xf>
    <xf numFmtId="0" fontId="0" fillId="0" borderId="8" xfId="0" applyFill="1" applyBorder="1" applyAlignment="1">
      <alignment horizontal="left" wrapText="1" indent="4"/>
    </xf>
    <xf numFmtId="0" fontId="0" fillId="0" borderId="8" xfId="0" applyFill="1" applyBorder="1" applyAlignment="1">
      <alignment horizontal="left" wrapText="1" indent="5"/>
    </xf>
    <xf numFmtId="0" fontId="14" fillId="0" borderId="13" xfId="1" applyFont="1" applyFill="1" applyBorder="1" applyAlignment="1">
      <alignment horizontal="center" vertical="top"/>
    </xf>
    <xf numFmtId="0" fontId="0" fillId="0" borderId="8" xfId="0" applyFill="1" applyBorder="1" applyAlignment="1">
      <alignment horizontal="left" wrapText="1" indent="2"/>
    </xf>
    <xf numFmtId="0" fontId="3" fillId="0" borderId="8" xfId="0" applyFont="1" applyFill="1" applyBorder="1" applyAlignment="1">
      <alignment horizontal="left" wrapText="1"/>
    </xf>
    <xf numFmtId="0" fontId="17" fillId="0" borderId="13" xfId="1" applyFont="1" applyFill="1" applyBorder="1" applyAlignment="1">
      <alignment horizontal="center"/>
    </xf>
    <xf numFmtId="0" fontId="0" fillId="0" borderId="8" xfId="0" applyFill="1" applyBorder="1" applyAlignment="1">
      <alignment horizontal="left" wrapText="1" indent="1"/>
    </xf>
    <xf numFmtId="0" fontId="14" fillId="0" borderId="14" xfId="1" applyFont="1" applyFill="1" applyBorder="1" applyAlignment="1">
      <alignment horizontal="center"/>
    </xf>
    <xf numFmtId="0" fontId="0" fillId="0" borderId="16" xfId="0" applyFill="1" applyBorder="1" applyAlignment="1">
      <alignment horizontal="left" wrapText="1" indent="1"/>
    </xf>
    <xf numFmtId="165" fontId="39" fillId="0" borderId="11" xfId="0" applyNumberFormat="1" applyFont="1" applyBorder="1"/>
    <xf numFmtId="165" fontId="0" fillId="0" borderId="13" xfId="0" applyNumberFormat="1" applyBorder="1"/>
    <xf numFmtId="165" fontId="39" fillId="0" borderId="13" xfId="0" applyNumberFormat="1" applyFont="1" applyBorder="1"/>
    <xf numFmtId="167" fontId="5" fillId="0" borderId="14" xfId="1" applyNumberFormat="1" applyFont="1" applyFill="1" applyBorder="1" applyAlignment="1">
      <alignment horizontal="right"/>
    </xf>
    <xf numFmtId="169" fontId="0" fillId="0" borderId="1" xfId="11" applyNumberFormat="1" applyFont="1" applyBorder="1" applyAlignment="1">
      <alignment horizontal="center" vertical="center"/>
    </xf>
    <xf numFmtId="169" fontId="0" fillId="0" borderId="11" xfId="11" applyNumberFormat="1" applyFont="1" applyBorder="1" applyAlignment="1">
      <alignment horizontal="center" vertical="center"/>
    </xf>
    <xf numFmtId="0" fontId="5" fillId="0" borderId="0" xfId="1" applyFont="1" applyFill="1" applyAlignment="1">
      <alignment horizontal="left" indent="1"/>
    </xf>
    <xf numFmtId="0" fontId="35" fillId="0" borderId="0" xfId="10" applyFont="1" applyBorder="1" applyAlignment="1">
      <alignment horizontal="left" vertical="center"/>
    </xf>
    <xf numFmtId="0" fontId="37" fillId="0" borderId="0" xfId="10" applyFont="1" applyBorder="1" applyAlignment="1">
      <alignment horizontal="left" vertical="center"/>
    </xf>
    <xf numFmtId="0" fontId="5" fillId="0" borderId="0" xfId="1" applyFont="1" applyFill="1" applyAlignment="1">
      <alignment horizontal="left"/>
    </xf>
    <xf numFmtId="169" fontId="0" fillId="0" borderId="0" xfId="11" applyNumberFormat="1" applyFont="1" applyBorder="1" applyAlignment="1">
      <alignment horizontal="center" vertical="center"/>
    </xf>
    <xf numFmtId="169" fontId="0" fillId="0" borderId="13" xfId="11" applyNumberFormat="1" applyFont="1" applyBorder="1" applyAlignment="1">
      <alignment horizontal="center" vertical="center"/>
    </xf>
    <xf numFmtId="169" fontId="0" fillId="0" borderId="14" xfId="11" applyNumberFormat="1" applyFont="1" applyBorder="1" applyAlignment="1">
      <alignment horizontal="center" vertical="center"/>
    </xf>
    <xf numFmtId="169" fontId="0" fillId="0" borderId="2" xfId="11" applyNumberFormat="1" applyFont="1" applyBorder="1" applyAlignment="1">
      <alignment horizontal="center" vertical="center"/>
    </xf>
    <xf numFmtId="0" fontId="26" fillId="0" borderId="3" xfId="10" applyNumberFormat="1" applyBorder="1" applyAlignment="1"/>
    <xf numFmtId="170" fontId="7" fillId="0" borderId="1" xfId="0" applyNumberFormat="1" applyFont="1" applyBorder="1"/>
    <xf numFmtId="164" fontId="7" fillId="0" borderId="11" xfId="0" applyNumberFormat="1" applyFont="1" applyBorder="1"/>
    <xf numFmtId="170" fontId="0" fillId="0" borderId="0" xfId="0" applyNumberFormat="1" applyBorder="1"/>
    <xf numFmtId="170" fontId="7" fillId="0" borderId="0" xfId="0" applyNumberFormat="1" applyFont="1" applyBorder="1"/>
    <xf numFmtId="170" fontId="0" fillId="0" borderId="2" xfId="0" applyNumberFormat="1" applyBorder="1"/>
    <xf numFmtId="0" fontId="7" fillId="0" borderId="1" xfId="0" applyFont="1" applyBorder="1"/>
    <xf numFmtId="0" fontId="8" fillId="0" borderId="0" xfId="1" applyFont="1" applyFill="1"/>
    <xf numFmtId="0" fontId="7" fillId="0" borderId="8" xfId="0" applyFont="1" applyFill="1" applyBorder="1" applyAlignment="1">
      <alignment horizontal="left"/>
    </xf>
    <xf numFmtId="0" fontId="0" fillId="0" borderId="0" xfId="0" applyAlignment="1">
      <alignment horizontal="left" indent="1"/>
    </xf>
    <xf numFmtId="0" fontId="38" fillId="0" borderId="0" xfId="0" applyFont="1" applyAlignment="1">
      <alignment horizontal="left" indent="2"/>
    </xf>
    <xf numFmtId="0" fontId="0" fillId="0" borderId="0" xfId="0" applyAlignment="1">
      <alignment horizontal="left" indent="2"/>
    </xf>
    <xf numFmtId="0" fontId="38" fillId="0" borderId="0" xfId="0" applyFont="1" applyAlignment="1">
      <alignment horizontal="left" indent="3"/>
    </xf>
    <xf numFmtId="0" fontId="14" fillId="0" borderId="6" xfId="10" applyFont="1" applyBorder="1" applyAlignment="1">
      <alignment vertical="center"/>
    </xf>
    <xf numFmtId="0" fontId="9" fillId="0" borderId="0" xfId="1" applyFont="1" applyFill="1"/>
    <xf numFmtId="0" fontId="41" fillId="0" borderId="0" xfId="10" applyFont="1"/>
    <xf numFmtId="0" fontId="26" fillId="0" borderId="0" xfId="10" applyAlignment="1">
      <alignment horizontal="left" indent="1"/>
    </xf>
    <xf numFmtId="0" fontId="34" fillId="0" borderId="0" xfId="10" applyFont="1" applyBorder="1" applyAlignment="1">
      <alignment horizontal="left" vertical="top" wrapText="1"/>
    </xf>
    <xf numFmtId="169" fontId="26" fillId="0" borderId="0" xfId="11" applyNumberFormat="1" applyFont="1" applyAlignment="1">
      <alignment horizontal="center"/>
    </xf>
    <xf numFmtId="0" fontId="26" fillId="0" borderId="0" xfId="10" applyAlignment="1">
      <alignment horizontal="center"/>
    </xf>
    <xf numFmtId="0" fontId="42" fillId="0" borderId="0" xfId="10" applyFont="1" applyBorder="1" applyAlignment="1">
      <alignment vertical="center"/>
    </xf>
    <xf numFmtId="0" fontId="26" fillId="0" borderId="25" xfId="10" applyBorder="1"/>
    <xf numFmtId="169" fontId="26" fillId="0" borderId="25" xfId="11" applyNumberFormat="1" applyFont="1" applyBorder="1"/>
    <xf numFmtId="169" fontId="26" fillId="0" borderId="0" xfId="11" applyNumberFormat="1" applyFont="1" applyBorder="1"/>
    <xf numFmtId="0" fontId="5" fillId="0" borderId="0" xfId="1" applyFont="1" applyFill="1" applyBorder="1" applyAlignment="1">
      <alignment horizontal="left" indent="1"/>
    </xf>
    <xf numFmtId="164" fontId="14" fillId="0" borderId="0" xfId="0" applyNumberFormat="1" applyFont="1" applyAlignment="1">
      <alignment horizontal="right"/>
    </xf>
    <xf numFmtId="165" fontId="0" fillId="0" borderId="8" xfId="11" applyNumberFormat="1" applyFont="1" applyBorder="1" applyAlignment="1">
      <alignment horizontal="right" vertical="center"/>
    </xf>
    <xf numFmtId="164" fontId="0" fillId="0" borderId="8" xfId="11" applyNumberFormat="1" applyFont="1" applyBorder="1" applyAlignment="1">
      <alignment horizontal="right" vertical="center"/>
    </xf>
    <xf numFmtId="164" fontId="14" fillId="0" borderId="12" xfId="0" applyNumberFormat="1" applyFont="1" applyBorder="1" applyAlignment="1">
      <alignment horizontal="right"/>
    </xf>
    <xf numFmtId="164" fontId="14" fillId="0" borderId="2" xfId="0" applyNumberFormat="1" applyFont="1" applyBorder="1" applyAlignment="1">
      <alignment horizontal="right"/>
    </xf>
    <xf numFmtId="164" fontId="0" fillId="0" borderId="16" xfId="11" applyNumberFormat="1" applyFont="1" applyBorder="1" applyAlignment="1">
      <alignment horizontal="right" vertical="center"/>
    </xf>
    <xf numFmtId="0" fontId="43" fillId="0" borderId="0" xfId="1" applyFont="1" applyFill="1"/>
    <xf numFmtId="164" fontId="6" fillId="0" borderId="13" xfId="1" applyNumberFormat="1" applyFont="1" applyFill="1" applyBorder="1" applyAlignment="1">
      <alignment horizontal="right"/>
    </xf>
    <xf numFmtId="0" fontId="6" fillId="0" borderId="0" xfId="1" applyFont="1" applyFill="1"/>
    <xf numFmtId="165" fontId="26" fillId="0" borderId="13" xfId="11" applyNumberFormat="1" applyFont="1" applyBorder="1" applyAlignment="1">
      <alignment horizontal="right"/>
    </xf>
    <xf numFmtId="165" fontId="28" fillId="0" borderId="13" xfId="11" applyNumberFormat="1" applyFont="1" applyBorder="1" applyAlignment="1">
      <alignment horizontal="right"/>
    </xf>
    <xf numFmtId="164" fontId="0" fillId="0" borderId="1" xfId="11" applyNumberFormat="1" applyFont="1" applyBorder="1" applyAlignment="1">
      <alignment horizontal="center" vertical="center"/>
    </xf>
    <xf numFmtId="164" fontId="0" fillId="0" borderId="0" xfId="11" applyNumberFormat="1" applyFont="1" applyBorder="1" applyAlignment="1">
      <alignment horizontal="center" vertical="center"/>
    </xf>
    <xf numFmtId="164" fontId="0" fillId="0" borderId="12" xfId="11" applyNumberFormat="1" applyFont="1" applyBorder="1" applyAlignment="1">
      <alignment horizontal="center" vertical="center"/>
    </xf>
    <xf numFmtId="169" fontId="0" fillId="0" borderId="0" xfId="11" applyNumberFormat="1" applyFont="1"/>
    <xf numFmtId="164" fontId="0" fillId="0" borderId="0" xfId="0" applyNumberFormat="1" applyBorder="1" applyAlignment="1">
      <alignment horizontal="right" vertical="center"/>
    </xf>
    <xf numFmtId="164" fontId="0" fillId="0" borderId="8" xfId="0" applyNumberFormat="1" applyBorder="1" applyAlignment="1">
      <alignment horizontal="right" vertical="center" wrapText="1"/>
    </xf>
    <xf numFmtId="164" fontId="0" fillId="0" borderId="2" xfId="0" applyNumberFormat="1" applyBorder="1" applyAlignment="1">
      <alignment horizontal="right" vertical="center"/>
    </xf>
    <xf numFmtId="164" fontId="0" fillId="0" borderId="16" xfId="0" applyNumberFormat="1" applyBorder="1" applyAlignment="1">
      <alignment horizontal="right" vertical="center" wrapText="1"/>
    </xf>
    <xf numFmtId="164" fontId="0" fillId="0" borderId="1" xfId="0" quotePrefix="1" applyNumberFormat="1" applyBorder="1" applyAlignment="1">
      <alignment horizontal="right" vertical="center"/>
    </xf>
    <xf numFmtId="164" fontId="0" fillId="0" borderId="7" xfId="0" applyNumberFormat="1" applyBorder="1" applyAlignment="1">
      <alignment horizontal="right" vertical="center" wrapText="1"/>
    </xf>
    <xf numFmtId="0" fontId="26" fillId="0" borderId="14" xfId="10" applyFill="1" applyBorder="1"/>
    <xf numFmtId="0" fontId="29" fillId="0" borderId="0" xfId="10" applyFont="1" applyAlignment="1">
      <alignment horizontal="left"/>
    </xf>
    <xf numFmtId="0" fontId="42" fillId="0" borderId="0" xfId="10" applyFont="1" applyBorder="1" applyAlignment="1">
      <alignment horizontal="left"/>
    </xf>
    <xf numFmtId="0" fontId="34" fillId="0" borderId="0" xfId="10" applyFont="1" applyBorder="1" applyAlignment="1">
      <alignment horizontal="left" wrapText="1"/>
    </xf>
    <xf numFmtId="0" fontId="37" fillId="0" borderId="0" xfId="10" applyFont="1" applyBorder="1" applyAlignment="1">
      <alignment horizontal="left"/>
    </xf>
    <xf numFmtId="0" fontId="14" fillId="0" borderId="0" xfId="10" applyFont="1" applyAlignment="1">
      <alignment horizontal="left" indent="1"/>
    </xf>
    <xf numFmtId="0" fontId="26" fillId="0" borderId="0" xfId="10" applyFont="1" applyAlignment="1">
      <alignment horizontal="left" indent="1"/>
    </xf>
    <xf numFmtId="169" fontId="14" fillId="0" borderId="4" xfId="11" applyNumberFormat="1" applyFont="1" applyFill="1" applyBorder="1" applyAlignment="1">
      <alignment horizontal="center" vertical="center"/>
    </xf>
    <xf numFmtId="0" fontId="37" fillId="0" borderId="0" xfId="10" applyFont="1" applyBorder="1" applyAlignment="1">
      <alignment horizontal="left" vertical="center"/>
    </xf>
    <xf numFmtId="0" fontId="17" fillId="0" borderId="11" xfId="1" applyFont="1" applyFill="1" applyBorder="1" applyAlignment="1">
      <alignment horizontal="center"/>
    </xf>
    <xf numFmtId="165" fontId="6" fillId="0" borderId="10" xfId="1" applyNumberFormat="1" applyFont="1" applyBorder="1" applyAlignment="1"/>
    <xf numFmtId="165" fontId="6" fillId="0" borderId="1" xfId="1" applyNumberFormat="1" applyFont="1" applyBorder="1" applyAlignment="1"/>
    <xf numFmtId="165" fontId="17" fillId="0" borderId="1" xfId="1" applyNumberFormat="1" applyFont="1" applyBorder="1" applyAlignment="1"/>
    <xf numFmtId="165" fontId="14" fillId="0" borderId="15" xfId="1" applyNumberFormat="1" applyFont="1" applyBorder="1" applyAlignment="1"/>
    <xf numFmtId="165" fontId="14" fillId="0" borderId="0" xfId="1" applyNumberFormat="1" applyFont="1" applyBorder="1" applyAlignment="1"/>
    <xf numFmtId="165" fontId="7" fillId="0" borderId="1" xfId="0" applyNumberFormat="1" applyFont="1" applyBorder="1" applyAlignment="1"/>
    <xf numFmtId="165" fontId="7" fillId="0" borderId="11" xfId="0" applyNumberFormat="1" applyFont="1" applyBorder="1" applyAlignment="1"/>
    <xf numFmtId="165" fontId="7" fillId="0" borderId="10" xfId="0" applyNumberFormat="1" applyFont="1" applyBorder="1" applyAlignment="1"/>
    <xf numFmtId="165" fontId="0" fillId="0" borderId="0" xfId="0" applyNumberFormat="1" applyBorder="1" applyAlignment="1"/>
    <xf numFmtId="165" fontId="0" fillId="0" borderId="13" xfId="0" applyNumberFormat="1" applyBorder="1" applyAlignment="1"/>
    <xf numFmtId="165" fontId="0" fillId="0" borderId="15" xfId="0" applyNumberFormat="1" applyBorder="1" applyAlignment="1"/>
    <xf numFmtId="165" fontId="17" fillId="0" borderId="15" xfId="1" applyNumberFormat="1" applyFont="1" applyBorder="1" applyAlignment="1"/>
    <xf numFmtId="165" fontId="17" fillId="0" borderId="0" xfId="1" applyNumberFormat="1" applyFont="1" applyBorder="1" applyAlignment="1"/>
    <xf numFmtId="165" fontId="7" fillId="0" borderId="0" xfId="0" applyNumberFormat="1" applyFont="1" applyBorder="1" applyAlignment="1"/>
    <xf numFmtId="165" fontId="7" fillId="0" borderId="13" xfId="0" applyNumberFormat="1" applyFont="1" applyBorder="1" applyAlignment="1"/>
    <xf numFmtId="165" fontId="7" fillId="0" borderId="15" xfId="0" applyNumberFormat="1" applyFont="1" applyBorder="1" applyAlignment="1"/>
    <xf numFmtId="165" fontId="0" fillId="0" borderId="1" xfId="0" applyNumberFormat="1" applyBorder="1" applyAlignment="1">
      <alignment horizontal="center" vertical="center"/>
    </xf>
    <xf numFmtId="165" fontId="0" fillId="0" borderId="11" xfId="11" applyNumberFormat="1" applyFont="1" applyBorder="1" applyAlignment="1">
      <alignment horizontal="center" vertical="center"/>
    </xf>
    <xf numFmtId="165" fontId="0" fillId="0" borderId="0" xfId="0" applyNumberFormat="1" applyBorder="1" applyAlignment="1">
      <alignment horizontal="center" vertical="center"/>
    </xf>
    <xf numFmtId="165" fontId="0" fillId="0" borderId="13" xfId="11" applyNumberFormat="1" applyFont="1" applyBorder="1" applyAlignment="1">
      <alignment horizontal="center" vertical="center"/>
    </xf>
    <xf numFmtId="2" fontId="6" fillId="0" borderId="0" xfId="1" applyNumberFormat="1" applyFont="1" applyFill="1" applyAlignment="1">
      <alignment horizontal="right"/>
    </xf>
    <xf numFmtId="2" fontId="6" fillId="0" borderId="13" xfId="1" applyNumberFormat="1" applyFont="1" applyFill="1" applyBorder="1" applyAlignment="1">
      <alignment horizontal="right"/>
    </xf>
    <xf numFmtId="2" fontId="5" fillId="0" borderId="0" xfId="1" applyNumberFormat="1" applyFont="1" applyFill="1" applyAlignment="1">
      <alignment horizontal="right"/>
    </xf>
    <xf numFmtId="2" fontId="5" fillId="0" borderId="13" xfId="1" applyNumberFormat="1" applyFont="1" applyFill="1" applyBorder="1" applyAlignment="1">
      <alignment horizontal="right"/>
    </xf>
    <xf numFmtId="2" fontId="6" fillId="0" borderId="0" xfId="1" applyNumberFormat="1" applyFont="1" applyAlignment="1">
      <alignment horizontal="right"/>
    </xf>
    <xf numFmtId="2" fontId="6" fillId="0" borderId="13" xfId="1" applyNumberFormat="1" applyFont="1" applyBorder="1" applyAlignment="1">
      <alignment horizontal="right"/>
    </xf>
    <xf numFmtId="2" fontId="5" fillId="0" borderId="0" xfId="1" applyNumberFormat="1" applyFont="1" applyAlignment="1">
      <alignment horizontal="right"/>
    </xf>
    <xf numFmtId="2" fontId="5" fillId="0" borderId="13" xfId="1" applyNumberFormat="1" applyFont="1" applyBorder="1" applyAlignment="1">
      <alignment horizontal="right"/>
    </xf>
    <xf numFmtId="2" fontId="0" fillId="0" borderId="0" xfId="0" applyNumberFormat="1" applyFont="1" applyAlignment="1">
      <alignment horizontal="right"/>
    </xf>
    <xf numFmtId="2" fontId="0" fillId="0" borderId="13" xfId="0" applyNumberFormat="1" applyFont="1" applyBorder="1" applyAlignment="1">
      <alignment horizontal="right"/>
    </xf>
    <xf numFmtId="0" fontId="14" fillId="0" borderId="4" xfId="10" applyFont="1" applyFill="1" applyBorder="1" applyAlignment="1">
      <alignment horizontal="center" vertical="center" wrapText="1"/>
    </xf>
    <xf numFmtId="165" fontId="14" fillId="0" borderId="4" xfId="10" applyNumberFormat="1" applyFont="1" applyFill="1" applyBorder="1" applyAlignment="1">
      <alignment horizontal="center" vertical="center" wrapText="1"/>
    </xf>
    <xf numFmtId="164" fontId="0" fillId="0" borderId="0" xfId="11" applyNumberFormat="1" applyFont="1" applyBorder="1" applyAlignment="1">
      <alignment horizontal="right" vertical="center"/>
    </xf>
    <xf numFmtId="164" fontId="14" fillId="0" borderId="0" xfId="0" applyNumberFormat="1" applyFont="1" applyBorder="1" applyAlignment="1">
      <alignment horizontal="right"/>
    </xf>
    <xf numFmtId="0" fontId="26" fillId="0" borderId="0" xfId="10" applyNumberFormat="1" applyBorder="1" applyAlignment="1">
      <alignment horizontal="left"/>
    </xf>
    <xf numFmtId="0" fontId="9" fillId="0" borderId="0" xfId="1" applyFont="1" applyFill="1" applyAlignment="1">
      <alignment horizontal="left"/>
    </xf>
    <xf numFmtId="169" fontId="0" fillId="0" borderId="4" xfId="11" applyNumberFormat="1" applyFont="1" applyBorder="1" applyAlignment="1">
      <alignment horizontal="center" vertical="center" wrapText="1"/>
    </xf>
    <xf numFmtId="169" fontId="6" fillId="0" borderId="0" xfId="11" applyNumberFormat="1" applyFont="1" applyFill="1" applyAlignment="1">
      <alignment horizontal="right"/>
    </xf>
    <xf numFmtId="169" fontId="6" fillId="0" borderId="11" xfId="11" applyNumberFormat="1" applyFont="1" applyFill="1" applyBorder="1" applyAlignment="1">
      <alignment horizontal="right"/>
    </xf>
    <xf numFmtId="169" fontId="39" fillId="0" borderId="0" xfId="11" applyNumberFormat="1" applyFont="1"/>
    <xf numFmtId="169" fontId="39" fillId="0" borderId="11" xfId="11" applyNumberFormat="1" applyFont="1" applyBorder="1"/>
    <xf numFmtId="169" fontId="6" fillId="0" borderId="13" xfId="11" applyNumberFormat="1" applyFont="1" applyFill="1" applyBorder="1" applyAlignment="1">
      <alignment horizontal="right"/>
    </xf>
    <xf numFmtId="169" fontId="39" fillId="0" borderId="13" xfId="11" applyNumberFormat="1" applyFont="1" applyBorder="1"/>
    <xf numFmtId="169" fontId="5" fillId="0" borderId="0" xfId="11" applyNumberFormat="1" applyFont="1" applyFill="1" applyAlignment="1">
      <alignment horizontal="right"/>
    </xf>
    <xf numFmtId="169" fontId="5" fillId="0" borderId="13" xfId="11" applyNumberFormat="1" applyFont="1" applyFill="1" applyBorder="1" applyAlignment="1">
      <alignment horizontal="right"/>
    </xf>
    <xf numFmtId="169" fontId="0" fillId="0" borderId="13" xfId="11" applyNumberFormat="1" applyFont="1" applyBorder="1"/>
    <xf numFmtId="169" fontId="6" fillId="0" borderId="0" xfId="11" applyNumberFormat="1" applyFont="1" applyAlignment="1">
      <alignment horizontal="right"/>
    </xf>
    <xf numFmtId="169" fontId="6" fillId="0" borderId="0" xfId="11" applyNumberFormat="1" applyFont="1" applyBorder="1" applyAlignment="1">
      <alignment horizontal="right"/>
    </xf>
    <xf numFmtId="169" fontId="5" fillId="0" borderId="15" xfId="11" applyNumberFormat="1" applyFont="1" applyBorder="1" applyAlignment="1">
      <alignment horizontal="right"/>
    </xf>
    <xf numFmtId="169" fontId="5" fillId="0" borderId="0" xfId="11" applyNumberFormat="1" applyFont="1" applyBorder="1" applyAlignment="1">
      <alignment horizontal="right"/>
    </xf>
    <xf numFmtId="169" fontId="5" fillId="0" borderId="2" xfId="11" applyNumberFormat="1" applyFont="1" applyBorder="1" applyAlignment="1">
      <alignment horizontal="right"/>
    </xf>
    <xf numFmtId="169" fontId="5" fillId="0" borderId="14" xfId="11" applyNumberFormat="1" applyFont="1" applyFill="1" applyBorder="1" applyAlignment="1">
      <alignment horizontal="right"/>
    </xf>
    <xf numFmtId="169" fontId="5" fillId="0" borderId="2" xfId="11" applyNumberFormat="1" applyFont="1" applyFill="1" applyBorder="1" applyAlignment="1">
      <alignment horizontal="right"/>
    </xf>
    <xf numFmtId="169" fontId="0" fillId="0" borderId="14" xfId="11" applyNumberFormat="1" applyFont="1" applyBorder="1"/>
    <xf numFmtId="3" fontId="14" fillId="0" borderId="15" xfId="1" applyNumberFormat="1" applyFont="1" applyBorder="1" applyAlignment="1"/>
    <xf numFmtId="3" fontId="14" fillId="0" borderId="0" xfId="1" applyNumberFormat="1" applyFont="1" applyBorder="1" applyAlignment="1"/>
    <xf numFmtId="3" fontId="0" fillId="0" borderId="0" xfId="0" applyNumberFormat="1" applyBorder="1" applyAlignment="1"/>
    <xf numFmtId="3" fontId="0" fillId="0" borderId="13" xfId="0" applyNumberFormat="1" applyBorder="1" applyAlignment="1"/>
    <xf numFmtId="3" fontId="0" fillId="0" borderId="15" xfId="0" applyNumberFormat="1" applyBorder="1" applyAlignment="1"/>
    <xf numFmtId="3" fontId="14" fillId="0" borderId="12" xfId="1" applyNumberFormat="1" applyFont="1" applyBorder="1" applyAlignment="1"/>
    <xf numFmtId="3" fontId="14" fillId="0" borderId="2" xfId="1" applyNumberFormat="1" applyFont="1" applyBorder="1" applyAlignment="1"/>
    <xf numFmtId="3" fontId="0" fillId="0" borderId="2" xfId="0" applyNumberFormat="1" applyBorder="1" applyAlignment="1"/>
    <xf numFmtId="3" fontId="0" fillId="0" borderId="14" xfId="0" applyNumberFormat="1" applyBorder="1" applyAlignment="1"/>
    <xf numFmtId="3" fontId="0" fillId="0" borderId="12" xfId="0" applyNumberFormat="1" applyBorder="1" applyAlignment="1"/>
    <xf numFmtId="0" fontId="14" fillId="0" borderId="5" xfId="10" applyFont="1" applyFill="1" applyBorder="1" applyAlignment="1">
      <alignment horizontal="center" vertical="center" wrapText="1"/>
    </xf>
    <xf numFmtId="165" fontId="14" fillId="0" borderId="5" xfId="10" applyNumberFormat="1" applyFont="1" applyFill="1" applyBorder="1" applyAlignment="1">
      <alignment horizontal="center" vertical="center" wrapText="1"/>
    </xf>
    <xf numFmtId="170" fontId="28" fillId="0" borderId="15" xfId="11" applyNumberFormat="1" applyFont="1" applyBorder="1" applyAlignment="1">
      <alignment horizontal="right"/>
    </xf>
    <xf numFmtId="170" fontId="28" fillId="0" borderId="0" xfId="11" applyNumberFormat="1" applyFont="1" applyBorder="1" applyAlignment="1">
      <alignment horizontal="right"/>
    </xf>
    <xf numFmtId="0" fontId="0" fillId="0" borderId="11" xfId="0" applyBorder="1"/>
    <xf numFmtId="4" fontId="26" fillId="0" borderId="26" xfId="10" applyNumberFormat="1" applyBorder="1"/>
    <xf numFmtId="164" fontId="26" fillId="0" borderId="27" xfId="10" applyNumberFormat="1" applyBorder="1"/>
    <xf numFmtId="164" fontId="26" fillId="0" borderId="28" xfId="10" applyNumberFormat="1" applyBorder="1"/>
    <xf numFmtId="165" fontId="0" fillId="0" borderId="0" xfId="11" applyNumberFormat="1" applyFont="1"/>
    <xf numFmtId="165" fontId="3" fillId="0" borderId="8" xfId="11" applyNumberFormat="1" applyFont="1" applyBorder="1" applyAlignment="1">
      <alignment horizontal="right" vertical="center"/>
    </xf>
    <xf numFmtId="165" fontId="0" fillId="0" borderId="0" xfId="11" applyNumberFormat="1" applyFont="1" applyAlignment="1">
      <alignment horizontal="right"/>
    </xf>
    <xf numFmtId="165" fontId="14" fillId="0" borderId="0" xfId="0" applyNumberFormat="1" applyFont="1" applyAlignment="1">
      <alignment horizontal="right"/>
    </xf>
    <xf numFmtId="165" fontId="14" fillId="0" borderId="0" xfId="0" applyNumberFormat="1" applyFont="1"/>
    <xf numFmtId="165" fontId="3" fillId="0" borderId="7" xfId="11" applyNumberFormat="1" applyFont="1" applyBorder="1" applyAlignment="1">
      <alignment horizontal="right" vertical="center"/>
    </xf>
    <xf numFmtId="165" fontId="3" fillId="0" borderId="16" xfId="11" applyNumberFormat="1" applyFont="1" applyBorder="1" applyAlignment="1">
      <alignment horizontal="right" vertical="center"/>
    </xf>
    <xf numFmtId="0" fontId="9" fillId="0" borderId="0" xfId="1" applyFont="1" applyAlignment="1">
      <alignment horizontal="left" indent="1"/>
    </xf>
    <xf numFmtId="1" fontId="5" fillId="0" borderId="7" xfId="0" applyNumberFormat="1" applyFont="1" applyFill="1" applyBorder="1" applyAlignment="1">
      <alignment horizontal="center" vertical="center"/>
    </xf>
    <xf numFmtId="1" fontId="5" fillId="0" borderId="8" xfId="0" applyNumberFormat="1" applyFont="1" applyFill="1" applyBorder="1" applyAlignment="1">
      <alignment horizontal="center" vertical="center"/>
    </xf>
    <xf numFmtId="1" fontId="5" fillId="0" borderId="9" xfId="0" applyNumberFormat="1" applyFont="1" applyFill="1" applyBorder="1" applyAlignment="1">
      <alignment horizontal="center" vertical="center"/>
    </xf>
    <xf numFmtId="164" fontId="4" fillId="0" borderId="2" xfId="1" applyNumberFormat="1" applyFont="1" applyFill="1" applyBorder="1" applyAlignment="1">
      <alignment horizontal="left" wrapText="1"/>
    </xf>
    <xf numFmtId="0" fontId="14" fillId="0" borderId="11" xfId="1" applyFont="1" applyFill="1" applyBorder="1" applyAlignment="1">
      <alignment horizontal="center" vertical="center"/>
    </xf>
    <xf numFmtId="0" fontId="14" fillId="0" borderId="13" xfId="1" applyFont="1" applyFill="1" applyBorder="1" applyAlignment="1">
      <alignment horizontal="center" vertical="center"/>
    </xf>
    <xf numFmtId="0" fontId="14" fillId="0" borderId="14" xfId="1" applyFont="1" applyFill="1" applyBorder="1" applyAlignment="1">
      <alignment horizontal="center" vertical="center"/>
    </xf>
    <xf numFmtId="164" fontId="5" fillId="0" borderId="1" xfId="1" applyNumberFormat="1" applyFont="1" applyFill="1" applyBorder="1" applyAlignment="1">
      <alignment horizontal="left" wrapText="1" indent="1"/>
    </xf>
    <xf numFmtId="164" fontId="5" fillId="0" borderId="0" xfId="1" applyNumberFormat="1" applyFont="1" applyFill="1" applyBorder="1" applyAlignment="1">
      <alignment horizontal="left" wrapText="1" indent="1"/>
    </xf>
    <xf numFmtId="1" fontId="5" fillId="0" borderId="5" xfId="0" applyNumberFormat="1" applyFont="1" applyFill="1" applyBorder="1" applyAlignment="1">
      <alignment horizontal="center"/>
    </xf>
    <xf numFmtId="1" fontId="5" fillId="0" borderId="3" xfId="0" applyNumberFormat="1" applyFont="1" applyFill="1" applyBorder="1" applyAlignment="1">
      <alignment horizontal="center"/>
    </xf>
    <xf numFmtId="1" fontId="5" fillId="0" borderId="6" xfId="0" applyNumberFormat="1" applyFont="1" applyFill="1" applyBorder="1" applyAlignment="1">
      <alignment horizontal="center"/>
    </xf>
    <xf numFmtId="0" fontId="5" fillId="0" borderId="5" xfId="1" applyFont="1" applyFill="1" applyBorder="1" applyAlignment="1">
      <alignment horizontal="center"/>
    </xf>
    <xf numFmtId="0" fontId="5" fillId="0" borderId="3" xfId="1" applyFont="1" applyFill="1" applyBorder="1" applyAlignment="1">
      <alignment horizontal="center"/>
    </xf>
    <xf numFmtId="0" fontId="5" fillId="0" borderId="6" xfId="1" applyFont="1" applyFill="1" applyBorder="1" applyAlignment="1">
      <alignment horizontal="center"/>
    </xf>
    <xf numFmtId="1" fontId="5" fillId="0" borderId="3" xfId="0" applyNumberFormat="1" applyFont="1" applyFill="1" applyBorder="1" applyAlignment="1">
      <alignment horizontal="center" vertical="center"/>
    </xf>
    <xf numFmtId="1" fontId="5" fillId="0" borderId="6" xfId="0" applyNumberFormat="1" applyFont="1" applyFill="1" applyBorder="1" applyAlignment="1">
      <alignment horizontal="center" vertical="center"/>
    </xf>
    <xf numFmtId="0" fontId="5" fillId="0" borderId="1" xfId="1" applyFont="1" applyFill="1" applyBorder="1" applyAlignment="1">
      <alignment horizontal="left" indent="1"/>
    </xf>
    <xf numFmtId="0" fontId="5" fillId="0" borderId="0" xfId="1" applyFont="1" applyFill="1" applyAlignment="1">
      <alignment horizontal="left" indent="1"/>
    </xf>
    <xf numFmtId="0" fontId="5" fillId="0" borderId="11" xfId="1" applyFont="1" applyFill="1" applyBorder="1" applyAlignment="1">
      <alignment horizontal="center" vertical="center"/>
    </xf>
    <xf numFmtId="0" fontId="5" fillId="0" borderId="13" xfId="1" applyFont="1" applyFill="1" applyBorder="1" applyAlignment="1">
      <alignment horizontal="center" vertical="center"/>
    </xf>
    <xf numFmtId="0" fontId="5" fillId="0" borderId="14" xfId="1" applyFont="1" applyFill="1" applyBorder="1" applyAlignment="1">
      <alignment horizontal="center" vertical="center"/>
    </xf>
    <xf numFmtId="0" fontId="10" fillId="0" borderId="2" xfId="0" applyFont="1" applyBorder="1" applyAlignment="1">
      <alignment horizontal="left"/>
    </xf>
    <xf numFmtId="1" fontId="5" fillId="0" borderId="7" xfId="1" applyNumberFormat="1" applyFont="1" applyFill="1" applyBorder="1" applyAlignment="1">
      <alignment horizontal="center"/>
    </xf>
    <xf numFmtId="1" fontId="5" fillId="0" borderId="8" xfId="1" applyNumberFormat="1" applyFont="1" applyFill="1" applyBorder="1" applyAlignment="1">
      <alignment horizontal="center"/>
    </xf>
    <xf numFmtId="1" fontId="5" fillId="0" borderId="16" xfId="1" applyNumberFormat="1" applyFont="1" applyFill="1" applyBorder="1" applyAlignment="1">
      <alignment horizontal="center"/>
    </xf>
    <xf numFmtId="164" fontId="4" fillId="0" borderId="0" xfId="1" applyNumberFormat="1" applyFont="1" applyFill="1" applyBorder="1" applyAlignment="1">
      <alignment horizontal="left" vertical="center"/>
    </xf>
    <xf numFmtId="1" fontId="13" fillId="0" borderId="11" xfId="0" applyNumberFormat="1" applyFont="1" applyBorder="1" applyAlignment="1">
      <alignment horizontal="center" vertical="center"/>
    </xf>
    <xf numFmtId="1" fontId="13" fillId="0" borderId="13" xfId="0" applyNumberFormat="1" applyFont="1" applyBorder="1" applyAlignment="1">
      <alignment horizontal="center" vertical="center"/>
    </xf>
    <xf numFmtId="1" fontId="13" fillId="0" borderId="14" xfId="0" applyNumberFormat="1" applyFont="1" applyBorder="1" applyAlignment="1">
      <alignment horizontal="center" vertical="center"/>
    </xf>
    <xf numFmtId="0" fontId="5" fillId="0" borderId="7" xfId="1" applyFont="1" applyBorder="1" applyAlignment="1">
      <alignment horizontal="center"/>
    </xf>
    <xf numFmtId="0" fontId="5" fillId="0" borderId="8" xfId="1" applyFont="1" applyBorder="1" applyAlignment="1">
      <alignment horizontal="center"/>
    </xf>
    <xf numFmtId="0" fontId="5" fillId="0" borderId="16" xfId="1" applyFont="1" applyBorder="1" applyAlignment="1">
      <alignment horizontal="center"/>
    </xf>
    <xf numFmtId="0" fontId="5" fillId="0" borderId="5" xfId="1" applyFont="1" applyBorder="1" applyAlignment="1">
      <alignment horizontal="center"/>
    </xf>
    <xf numFmtId="0" fontId="5" fillId="0" borderId="3" xfId="1" applyFont="1" applyBorder="1" applyAlignment="1">
      <alignment horizontal="center"/>
    </xf>
    <xf numFmtId="0" fontId="5" fillId="0" borderId="6" xfId="1" applyFont="1" applyBorder="1" applyAlignment="1">
      <alignment horizontal="center"/>
    </xf>
    <xf numFmtId="1" fontId="5" fillId="0" borderId="11" xfId="0" applyNumberFormat="1" applyFont="1" applyFill="1" applyBorder="1" applyAlignment="1">
      <alignment horizontal="center" vertical="center"/>
    </xf>
    <xf numFmtId="1" fontId="5" fillId="0" borderId="13" xfId="0" applyNumberFormat="1" applyFont="1" applyFill="1" applyBorder="1" applyAlignment="1">
      <alignment horizontal="center" vertical="center"/>
    </xf>
    <xf numFmtId="1" fontId="5" fillId="0" borderId="14" xfId="0" applyNumberFormat="1" applyFont="1" applyFill="1" applyBorder="1" applyAlignment="1">
      <alignment horizontal="center" vertical="center"/>
    </xf>
    <xf numFmtId="0" fontId="5" fillId="0" borderId="0" xfId="1" applyFont="1" applyFill="1" applyAlignment="1">
      <alignment horizontal="left" wrapText="1" indent="1"/>
    </xf>
    <xf numFmtId="164" fontId="5" fillId="0" borderId="0" xfId="1" applyNumberFormat="1" applyFont="1" applyFill="1" applyBorder="1" applyAlignment="1">
      <alignment horizontal="left" vertical="center" wrapText="1" indent="1"/>
    </xf>
    <xf numFmtId="164" fontId="4" fillId="0" borderId="2" xfId="1" applyNumberFormat="1" applyFont="1" applyFill="1" applyBorder="1" applyAlignment="1">
      <alignment horizontal="left" vertical="center"/>
    </xf>
    <xf numFmtId="164" fontId="4" fillId="0" borderId="0" xfId="1" applyNumberFormat="1" applyFont="1" applyAlignment="1">
      <alignment horizontal="left"/>
    </xf>
    <xf numFmtId="0" fontId="0" fillId="0" borderId="11" xfId="0" applyBorder="1" applyAlignment="1">
      <alignment horizontal="center"/>
    </xf>
    <xf numFmtId="0" fontId="0" fillId="0" borderId="14" xfId="0" applyBorder="1" applyAlignment="1">
      <alignment horizontal="center"/>
    </xf>
    <xf numFmtId="0" fontId="5" fillId="0" borderId="17" xfId="1" applyFont="1" applyBorder="1" applyAlignment="1">
      <alignment horizontal="center" vertical="center"/>
    </xf>
    <xf numFmtId="0" fontId="5" fillId="0" borderId="18" xfId="1" applyFont="1" applyBorder="1" applyAlignment="1">
      <alignment horizontal="center" vertical="center"/>
    </xf>
    <xf numFmtId="0" fontId="5" fillId="0" borderId="17" xfId="1" applyFont="1" applyBorder="1" applyAlignment="1">
      <alignment horizontal="center" vertical="center" wrapText="1"/>
    </xf>
    <xf numFmtId="0" fontId="5" fillId="0" borderId="18" xfId="1" applyFont="1" applyBorder="1" applyAlignment="1">
      <alignment horizontal="center" vertical="center" wrapText="1"/>
    </xf>
    <xf numFmtId="0" fontId="5" fillId="0" borderId="0" xfId="1" applyFont="1" applyAlignment="1">
      <alignment horizontal="left" indent="1"/>
    </xf>
    <xf numFmtId="0" fontId="13" fillId="0" borderId="0" xfId="0" applyFont="1" applyAlignment="1">
      <alignment horizontal="left" wrapText="1" indent="1"/>
    </xf>
    <xf numFmtId="164" fontId="4" fillId="0" borderId="0" xfId="1" applyNumberFormat="1" applyFont="1" applyFill="1" applyAlignment="1">
      <alignment horizontal="left"/>
    </xf>
    <xf numFmtId="49" fontId="14" fillId="0" borderId="0" xfId="1" applyNumberFormat="1" applyFont="1" applyAlignment="1">
      <alignment horizontal="left" wrapText="1" indent="1"/>
    </xf>
    <xf numFmtId="164" fontId="5" fillId="0" borderId="0" xfId="1" applyNumberFormat="1" applyFont="1" applyFill="1" applyAlignment="1">
      <alignment horizontal="left" wrapText="1" indent="1"/>
    </xf>
    <xf numFmtId="164" fontId="5" fillId="0" borderId="1" xfId="1" applyNumberFormat="1" applyFont="1" applyBorder="1" applyAlignment="1">
      <alignment horizontal="left" indent="1"/>
    </xf>
    <xf numFmtId="164" fontId="5" fillId="0" borderId="0" xfId="1" applyNumberFormat="1" applyFont="1" applyBorder="1" applyAlignment="1">
      <alignment horizontal="left" indent="1"/>
    </xf>
    <xf numFmtId="164" fontId="5" fillId="0" borderId="0" xfId="1" applyNumberFormat="1" applyFont="1" applyAlignment="1">
      <alignment horizontal="left" wrapText="1" indent="1"/>
    </xf>
    <xf numFmtId="0" fontId="4" fillId="0" borderId="0" xfId="1" applyFont="1" applyAlignment="1">
      <alignment horizontal="left"/>
    </xf>
    <xf numFmtId="164" fontId="5" fillId="0" borderId="1" xfId="1" applyNumberFormat="1" applyFont="1" applyFill="1" applyBorder="1" applyAlignment="1">
      <alignment horizontal="left" indent="1"/>
    </xf>
    <xf numFmtId="0" fontId="4" fillId="0" borderId="2" xfId="1" applyFont="1" applyBorder="1" applyAlignment="1">
      <alignment horizontal="left"/>
    </xf>
    <xf numFmtId="1" fontId="0" fillId="0" borderId="11" xfId="0" applyNumberFormat="1" applyFont="1" applyBorder="1" applyAlignment="1">
      <alignment horizontal="center" vertical="center"/>
    </xf>
    <xf numFmtId="1" fontId="0" fillId="0" borderId="13" xfId="0" applyNumberFormat="1" applyFont="1" applyBorder="1" applyAlignment="1">
      <alignment horizontal="center" vertical="center"/>
    </xf>
    <xf numFmtId="1" fontId="0" fillId="0" borderId="14" xfId="0" applyNumberFormat="1" applyFont="1" applyBorder="1" applyAlignment="1">
      <alignment horizontal="center" vertical="center"/>
    </xf>
    <xf numFmtId="0" fontId="5" fillId="0" borderId="1" xfId="1" applyFont="1" applyBorder="1" applyAlignment="1">
      <alignment horizontal="left" indent="1"/>
    </xf>
    <xf numFmtId="0" fontId="14" fillId="0" borderId="0" xfId="1" applyFont="1" applyAlignment="1">
      <alignment horizontal="left" indent="1"/>
    </xf>
    <xf numFmtId="164" fontId="4" fillId="0" borderId="2" xfId="1" applyNumberFormat="1" applyFont="1" applyFill="1" applyBorder="1" applyAlignment="1">
      <alignment horizontal="left"/>
    </xf>
    <xf numFmtId="0" fontId="14" fillId="0" borderId="1" xfId="1" applyFont="1" applyFill="1" applyBorder="1" applyAlignment="1">
      <alignment horizontal="left" indent="3"/>
    </xf>
    <xf numFmtId="164" fontId="5" fillId="0" borderId="0" xfId="1" applyNumberFormat="1" applyFont="1" applyFill="1" applyAlignment="1">
      <alignment horizontal="left" indent="1"/>
    </xf>
    <xf numFmtId="164" fontId="5" fillId="0" borderId="7" xfId="1" applyNumberFormat="1" applyFont="1" applyBorder="1" applyAlignment="1">
      <alignment horizontal="center"/>
    </xf>
    <xf numFmtId="164" fontId="5" fillId="0" borderId="8" xfId="1" applyNumberFormat="1" applyFont="1" applyBorder="1" applyAlignment="1">
      <alignment horizontal="center"/>
    </xf>
    <xf numFmtId="164" fontId="5" fillId="0" borderId="16" xfId="1" applyNumberFormat="1" applyFont="1" applyBorder="1" applyAlignment="1">
      <alignment horizontal="center"/>
    </xf>
    <xf numFmtId="164" fontId="6" fillId="0" borderId="5" xfId="1" applyNumberFormat="1" applyFont="1" applyFill="1" applyBorder="1" applyAlignment="1">
      <alignment horizontal="center"/>
    </xf>
    <xf numFmtId="164" fontId="6" fillId="0" borderId="3" xfId="1" applyNumberFormat="1" applyFont="1" applyFill="1" applyBorder="1" applyAlignment="1">
      <alignment horizontal="center"/>
    </xf>
    <xf numFmtId="164" fontId="6" fillId="0" borderId="6" xfId="1" applyNumberFormat="1" applyFont="1" applyFill="1" applyBorder="1" applyAlignment="1">
      <alignment horizontal="center"/>
    </xf>
    <xf numFmtId="1" fontId="6" fillId="0" borderId="5" xfId="0" applyNumberFormat="1" applyFont="1" applyFill="1" applyBorder="1" applyAlignment="1">
      <alignment horizontal="center"/>
    </xf>
    <xf numFmtId="1" fontId="6" fillId="0" borderId="3" xfId="0" applyNumberFormat="1" applyFont="1" applyFill="1" applyBorder="1" applyAlignment="1">
      <alignment horizontal="center"/>
    </xf>
    <xf numFmtId="1" fontId="6" fillId="0" borderId="6" xfId="0" applyNumberFormat="1" applyFont="1" applyFill="1" applyBorder="1" applyAlignment="1">
      <alignment horizontal="center"/>
    </xf>
    <xf numFmtId="0" fontId="5" fillId="0" borderId="0" xfId="6" applyFont="1" applyAlignment="1">
      <alignment horizontal="left" wrapText="1" indent="1"/>
    </xf>
    <xf numFmtId="0" fontId="5" fillId="0" borderId="0" xfId="7" applyAlignment="1">
      <alignment horizontal="left" wrapText="1" indent="1"/>
    </xf>
    <xf numFmtId="0" fontId="5" fillId="0" borderId="0" xfId="1" applyFont="1" applyAlignment="1">
      <alignment horizontal="left" wrapText="1" indent="1"/>
    </xf>
    <xf numFmtId="0" fontId="5" fillId="0" borderId="0" xfId="6" applyFont="1" applyAlignment="1">
      <alignment horizontal="left" wrapText="1"/>
    </xf>
    <xf numFmtId="0" fontId="4" fillId="0" borderId="2" xfId="1" applyFont="1" applyBorder="1" applyAlignment="1">
      <alignment horizontal="left" vertical="center" wrapText="1"/>
    </xf>
    <xf numFmtId="0" fontId="5" fillId="0" borderId="13" xfId="1" applyFont="1" applyBorder="1" applyAlignment="1">
      <alignment horizontal="center" vertical="center"/>
    </xf>
    <xf numFmtId="0" fontId="5" fillId="0" borderId="14" xfId="1" applyFont="1" applyBorder="1" applyAlignment="1">
      <alignment horizontal="center" vertical="center"/>
    </xf>
    <xf numFmtId="0" fontId="5" fillId="0" borderId="7" xfId="4" applyFont="1" applyBorder="1" applyAlignment="1">
      <alignment horizontal="center" vertical="center"/>
    </xf>
    <xf numFmtId="0" fontId="5" fillId="0" borderId="8" xfId="4" applyFont="1" applyBorder="1" applyAlignment="1">
      <alignment horizontal="center" vertical="center"/>
    </xf>
    <xf numFmtId="0" fontId="5" fillId="0" borderId="16" xfId="4" applyFont="1" applyBorder="1" applyAlignment="1">
      <alignment horizontal="center" vertical="center"/>
    </xf>
    <xf numFmtId="0" fontId="5" fillId="0" borderId="7" xfId="4" applyFont="1" applyBorder="1" applyAlignment="1">
      <alignment horizontal="center" vertical="center" wrapText="1"/>
    </xf>
    <xf numFmtId="0" fontId="5" fillId="0" borderId="8" xfId="4" applyFont="1" applyBorder="1" applyAlignment="1">
      <alignment horizontal="center" vertical="center" wrapText="1"/>
    </xf>
    <xf numFmtId="0" fontId="5" fillId="0" borderId="16" xfId="4" applyFont="1" applyBorder="1" applyAlignment="1">
      <alignment horizontal="center" vertical="center" wrapText="1"/>
    </xf>
    <xf numFmtId="0" fontId="4" fillId="0" borderId="0" xfId="4" applyFont="1" applyAlignment="1">
      <alignment horizontal="left" vertical="center" wrapText="1"/>
    </xf>
    <xf numFmtId="0" fontId="5" fillId="0" borderId="11" xfId="4" applyFont="1" applyBorder="1" applyAlignment="1">
      <alignment horizontal="center" vertical="center"/>
    </xf>
    <xf numFmtId="0" fontId="5" fillId="0" borderId="13" xfId="4" applyFont="1" applyBorder="1" applyAlignment="1">
      <alignment horizontal="center" vertical="center"/>
    </xf>
    <xf numFmtId="0" fontId="5" fillId="0" borderId="14" xfId="4" applyFont="1" applyBorder="1" applyAlignment="1">
      <alignment horizontal="center" vertical="center"/>
    </xf>
    <xf numFmtId="0" fontId="5" fillId="0" borderId="7" xfId="4" applyFont="1" applyBorder="1" applyAlignment="1">
      <alignment horizontal="center"/>
    </xf>
    <xf numFmtId="0" fontId="5" fillId="0" borderId="8" xfId="4" applyFont="1" applyBorder="1" applyAlignment="1">
      <alignment horizontal="center"/>
    </xf>
    <xf numFmtId="0" fontId="5" fillId="0" borderId="16" xfId="4" applyFont="1" applyBorder="1" applyAlignment="1">
      <alignment horizontal="center"/>
    </xf>
    <xf numFmtId="0" fontId="5" fillId="0" borderId="0" xfId="4" applyFont="1" applyAlignment="1">
      <alignment horizontal="left" wrapText="1" indent="1"/>
    </xf>
    <xf numFmtId="0" fontId="5" fillId="0" borderId="1" xfId="6" applyFont="1" applyBorder="1" applyAlignment="1">
      <alignment horizontal="left" wrapText="1"/>
    </xf>
    <xf numFmtId="0" fontId="4" fillId="0" borderId="2" xfId="4" applyFont="1" applyBorder="1" applyAlignment="1">
      <alignment horizontal="left" vertical="center"/>
    </xf>
    <xf numFmtId="0" fontId="5" fillId="0" borderId="20" xfId="8" applyFont="1" applyBorder="1" applyAlignment="1">
      <alignment horizontal="center" vertical="center"/>
    </xf>
    <xf numFmtId="0" fontId="5" fillId="0" borderId="21" xfId="8" applyFont="1" applyBorder="1" applyAlignment="1">
      <alignment horizontal="center" vertical="center"/>
    </xf>
    <xf numFmtId="0" fontId="5" fillId="0" borderId="22" xfId="8" applyFont="1" applyBorder="1" applyAlignment="1">
      <alignment horizontal="center" vertical="center"/>
    </xf>
    <xf numFmtId="1" fontId="5" fillId="0" borderId="7" xfId="8" applyNumberFormat="1" applyFont="1" applyBorder="1" applyAlignment="1">
      <alignment horizontal="center"/>
    </xf>
    <xf numFmtId="1" fontId="5" fillId="0" borderId="8" xfId="8" applyNumberFormat="1" applyFont="1" applyBorder="1" applyAlignment="1">
      <alignment horizontal="center"/>
    </xf>
    <xf numFmtId="1" fontId="5" fillId="0" borderId="16" xfId="8" applyNumberFormat="1" applyFont="1" applyBorder="1" applyAlignment="1">
      <alignment horizontal="center"/>
    </xf>
    <xf numFmtId="164" fontId="5" fillId="0" borderId="5" xfId="8" applyNumberFormat="1" applyFont="1" applyBorder="1" applyAlignment="1">
      <alignment horizontal="center" vertical="center"/>
    </xf>
    <xf numFmtId="164" fontId="5" fillId="0" borderId="3" xfId="8" applyNumberFormat="1" applyFont="1" applyBorder="1" applyAlignment="1">
      <alignment horizontal="center" vertical="center"/>
    </xf>
    <xf numFmtId="164" fontId="5" fillId="0" borderId="5" xfId="8" applyNumberFormat="1" applyFont="1" applyFill="1" applyBorder="1" applyAlignment="1">
      <alignment horizontal="center" vertical="center"/>
    </xf>
    <xf numFmtId="164" fontId="5" fillId="0" borderId="3" xfId="8" applyNumberFormat="1" applyFont="1" applyFill="1" applyBorder="1" applyAlignment="1">
      <alignment horizontal="center" vertical="center"/>
    </xf>
    <xf numFmtId="164" fontId="5" fillId="0" borderId="6" xfId="8" applyNumberFormat="1" applyFont="1" applyFill="1" applyBorder="1" applyAlignment="1">
      <alignment horizontal="center" vertical="center"/>
    </xf>
    <xf numFmtId="1" fontId="5" fillId="0" borderId="7" xfId="9" applyNumberFormat="1" applyFont="1" applyBorder="1" applyAlignment="1">
      <alignment horizontal="center" vertical="center"/>
    </xf>
    <xf numFmtId="1" fontId="5" fillId="0" borderId="8" xfId="9" applyNumberFormat="1" applyFont="1" applyBorder="1" applyAlignment="1">
      <alignment horizontal="center" vertical="center"/>
    </xf>
    <xf numFmtId="1" fontId="5" fillId="0" borderId="16" xfId="9" applyNumberFormat="1" applyFont="1" applyBorder="1" applyAlignment="1">
      <alignment horizontal="center" vertical="center"/>
    </xf>
    <xf numFmtId="164" fontId="5" fillId="0" borderId="6" xfId="8" applyNumberFormat="1" applyFont="1" applyBorder="1" applyAlignment="1">
      <alignment horizontal="center" vertical="center"/>
    </xf>
    <xf numFmtId="1" fontId="5" fillId="0" borderId="4" xfId="9" applyNumberFormat="1" applyFont="1" applyBorder="1" applyAlignment="1">
      <alignment horizontal="center" vertical="center"/>
    </xf>
    <xf numFmtId="164" fontId="5" fillId="0" borderId="1" xfId="8" applyNumberFormat="1" applyFont="1" applyBorder="1" applyAlignment="1">
      <alignment horizontal="center" vertical="center"/>
    </xf>
    <xf numFmtId="164" fontId="5" fillId="0" borderId="11" xfId="8" applyNumberFormat="1" applyFont="1" applyBorder="1" applyAlignment="1">
      <alignment horizontal="center" vertical="center"/>
    </xf>
    <xf numFmtId="0" fontId="34" fillId="0" borderId="0" xfId="10" applyFont="1" applyBorder="1" applyAlignment="1">
      <alignment horizontal="left" vertical="center"/>
    </xf>
    <xf numFmtId="0" fontId="35" fillId="0" borderId="0" xfId="10" applyFont="1" applyBorder="1" applyAlignment="1">
      <alignment horizontal="left" vertical="center"/>
    </xf>
    <xf numFmtId="0" fontId="14" fillId="0" borderId="4" xfId="10" applyFont="1" applyFill="1" applyBorder="1" applyAlignment="1">
      <alignment horizontal="center"/>
    </xf>
    <xf numFmtId="0" fontId="14" fillId="0" borderId="0" xfId="10" applyFont="1" applyAlignment="1">
      <alignment horizontal="left" indent="1"/>
    </xf>
    <xf numFmtId="0" fontId="26" fillId="0" borderId="0" xfId="10" applyFont="1" applyAlignment="1">
      <alignment horizontal="left" indent="1"/>
    </xf>
    <xf numFmtId="0" fontId="14" fillId="0" borderId="4" xfId="10" applyNumberFormat="1" applyFont="1" applyFill="1" applyBorder="1" applyAlignment="1">
      <alignment horizontal="center" vertical="center"/>
    </xf>
    <xf numFmtId="0" fontId="14" fillId="0" borderId="4" xfId="10" applyFont="1" applyFill="1" applyBorder="1" applyAlignment="1">
      <alignment horizontal="center" vertical="center"/>
    </xf>
    <xf numFmtId="0" fontId="14" fillId="0" borderId="4" xfId="10" applyFont="1" applyFill="1" applyBorder="1" applyAlignment="1">
      <alignment horizontal="center" vertical="center" wrapText="1"/>
    </xf>
    <xf numFmtId="0" fontId="14" fillId="0" borderId="11" xfId="10" applyFont="1" applyFill="1" applyBorder="1" applyAlignment="1">
      <alignment horizontal="center" vertical="center"/>
    </xf>
    <xf numFmtId="0" fontId="14" fillId="0" borderId="13" xfId="10" applyFont="1" applyFill="1" applyBorder="1" applyAlignment="1">
      <alignment horizontal="center" vertical="center"/>
    </xf>
    <xf numFmtId="0" fontId="14" fillId="0" borderId="14" xfId="10" applyFont="1" applyFill="1" applyBorder="1" applyAlignment="1">
      <alignment horizontal="center" vertical="center"/>
    </xf>
    <xf numFmtId="0" fontId="14" fillId="0" borderId="5" xfId="10" applyFont="1" applyBorder="1" applyAlignment="1">
      <alignment horizontal="center" vertical="center"/>
    </xf>
    <xf numFmtId="0" fontId="14" fillId="0" borderId="3" xfId="10" applyFont="1" applyBorder="1" applyAlignment="1">
      <alignment horizontal="center" vertical="center"/>
    </xf>
    <xf numFmtId="0" fontId="14" fillId="0" borderId="7" xfId="10" applyFont="1" applyBorder="1" applyAlignment="1">
      <alignment horizontal="center" vertical="center"/>
    </xf>
    <xf numFmtId="0" fontId="14" fillId="0" borderId="8" xfId="10" applyFont="1" applyBorder="1" applyAlignment="1">
      <alignment horizontal="center" vertical="center"/>
    </xf>
    <xf numFmtId="0" fontId="14" fillId="0" borderId="24" xfId="10" applyFont="1" applyBorder="1" applyAlignment="1">
      <alignment horizontal="center" vertical="center"/>
    </xf>
    <xf numFmtId="165" fontId="14" fillId="0" borderId="4" xfId="10" applyNumberFormat="1" applyFont="1" applyFill="1" applyBorder="1" applyAlignment="1">
      <alignment horizontal="center"/>
    </xf>
    <xf numFmtId="165" fontId="14" fillId="0" borderId="4" xfId="10" applyNumberFormat="1" applyFont="1" applyFill="1" applyBorder="1" applyAlignment="1">
      <alignment horizontal="center" vertical="center"/>
    </xf>
    <xf numFmtId="165" fontId="14" fillId="0" borderId="4" xfId="10" applyNumberFormat="1" applyFont="1" applyFill="1" applyBorder="1" applyAlignment="1">
      <alignment horizontal="center" vertical="center" wrapText="1"/>
    </xf>
    <xf numFmtId="0" fontId="17" fillId="0" borderId="7" xfId="10" applyFont="1" applyFill="1" applyBorder="1" applyAlignment="1">
      <alignment horizontal="center"/>
    </xf>
    <xf numFmtId="0" fontId="17" fillId="0" borderId="8" xfId="10" applyFont="1" applyFill="1" applyBorder="1" applyAlignment="1">
      <alignment horizontal="center"/>
    </xf>
    <xf numFmtId="0" fontId="17" fillId="0" borderId="16" xfId="10" applyFont="1" applyFill="1" applyBorder="1" applyAlignment="1">
      <alignment horizontal="center"/>
    </xf>
    <xf numFmtId="170" fontId="14" fillId="0" borderId="4" xfId="10" applyNumberFormat="1" applyFont="1" applyFill="1" applyBorder="1" applyAlignment="1">
      <alignment horizontal="center" vertical="center"/>
    </xf>
    <xf numFmtId="0" fontId="14" fillId="0" borderId="5" xfId="10" applyFont="1" applyFill="1" applyBorder="1" applyAlignment="1">
      <alignment horizontal="center"/>
    </xf>
    <xf numFmtId="0" fontId="14" fillId="0" borderId="3" xfId="10" applyFont="1" applyFill="1" applyBorder="1" applyAlignment="1">
      <alignment horizontal="center"/>
    </xf>
    <xf numFmtId="170" fontId="14" fillId="0" borderId="7" xfId="10" applyNumberFormat="1" applyFont="1" applyFill="1" applyBorder="1" applyAlignment="1">
      <alignment horizontal="center" vertical="center"/>
    </xf>
    <xf numFmtId="170" fontId="14" fillId="0" borderId="16" xfId="10" applyNumberFormat="1" applyFont="1" applyFill="1" applyBorder="1" applyAlignment="1">
      <alignment horizontal="center" vertical="center"/>
    </xf>
    <xf numFmtId="0" fontId="37" fillId="0" borderId="2" xfId="10" applyFont="1" applyBorder="1" applyAlignment="1">
      <alignment horizontal="left" vertical="center"/>
    </xf>
    <xf numFmtId="164" fontId="14" fillId="0" borderId="4" xfId="10" applyNumberFormat="1" applyFont="1" applyFill="1" applyBorder="1" applyAlignment="1">
      <alignment horizontal="center" vertical="center"/>
    </xf>
    <xf numFmtId="169" fontId="14" fillId="0" borderId="6" xfId="11" applyNumberFormat="1" applyFont="1" applyFill="1" applyBorder="1" applyAlignment="1">
      <alignment horizontal="center" vertical="center"/>
    </xf>
    <xf numFmtId="169" fontId="14" fillId="0" borderId="4" xfId="11" applyNumberFormat="1" applyFont="1" applyFill="1" applyBorder="1" applyAlignment="1">
      <alignment horizontal="center" vertical="center"/>
    </xf>
    <xf numFmtId="0" fontId="37" fillId="0" borderId="11" xfId="10" applyFont="1" applyBorder="1" applyAlignment="1">
      <alignment horizontal="center" vertical="center"/>
    </xf>
    <xf numFmtId="0" fontId="37" fillId="0" borderId="14" xfId="10" applyFont="1" applyBorder="1" applyAlignment="1">
      <alignment horizontal="center" vertical="center"/>
    </xf>
    <xf numFmtId="0" fontId="14" fillId="0" borderId="6" xfId="10" applyFont="1" applyBorder="1" applyAlignment="1">
      <alignment horizontal="center" vertical="center"/>
    </xf>
    <xf numFmtId="164" fontId="26" fillId="0" borderId="3" xfId="10" applyNumberFormat="1" applyBorder="1" applyAlignment="1">
      <alignment horizontal="center"/>
    </xf>
    <xf numFmtId="164" fontId="26" fillId="0" borderId="6" xfId="10" applyNumberFormat="1" applyBorder="1" applyAlignment="1">
      <alignment horizontal="center"/>
    </xf>
    <xf numFmtId="0" fontId="26" fillId="0" borderId="6" xfId="10" applyBorder="1" applyAlignment="1">
      <alignment horizontal="center"/>
    </xf>
    <xf numFmtId="0" fontId="14" fillId="0" borderId="0" xfId="10" applyFont="1" applyAlignment="1">
      <alignment horizontal="left" wrapText="1"/>
    </xf>
    <xf numFmtId="0" fontId="26" fillId="0" borderId="0" xfId="10" applyFont="1" applyAlignment="1">
      <alignment horizontal="left" wrapText="1"/>
    </xf>
    <xf numFmtId="0" fontId="27" fillId="0" borderId="0" xfId="10" applyFont="1" applyBorder="1" applyAlignment="1">
      <alignment horizontal="center" vertical="center"/>
    </xf>
    <xf numFmtId="0" fontId="26" fillId="0" borderId="4" xfId="10" applyNumberFormat="1" applyBorder="1" applyAlignment="1">
      <alignment horizontal="center" vertical="center" wrapText="1"/>
    </xf>
    <xf numFmtId="0" fontId="26" fillId="0" borderId="5" xfId="10" applyBorder="1" applyAlignment="1">
      <alignment horizontal="center" vertical="center"/>
    </xf>
    <xf numFmtId="0" fontId="26" fillId="0" borderId="6" xfId="10" applyBorder="1" applyAlignment="1">
      <alignment horizontal="center" vertical="center"/>
    </xf>
    <xf numFmtId="0" fontId="26" fillId="0" borderId="3" xfId="10" applyNumberFormat="1" applyBorder="1" applyAlignment="1">
      <alignment horizontal="center"/>
    </xf>
    <xf numFmtId="0" fontId="26" fillId="0" borderId="6" xfId="10" applyNumberFormat="1" applyBorder="1" applyAlignment="1">
      <alignment horizontal="center"/>
    </xf>
    <xf numFmtId="0" fontId="26" fillId="0" borderId="0" xfId="10" applyBorder="1" applyAlignment="1">
      <alignment horizontal="left"/>
    </xf>
    <xf numFmtId="164" fontId="26" fillId="0" borderId="3" xfId="10" applyNumberFormat="1" applyFont="1" applyBorder="1" applyAlignment="1">
      <alignment horizontal="center"/>
    </xf>
    <xf numFmtId="164" fontId="26" fillId="0" borderId="6" xfId="10" applyNumberFormat="1" applyFont="1" applyBorder="1" applyAlignment="1">
      <alignment horizontal="center"/>
    </xf>
    <xf numFmtId="0" fontId="34" fillId="0" borderId="0" xfId="10" applyFont="1" applyBorder="1" applyAlignment="1">
      <alignment horizontal="left" vertical="top" wrapText="1"/>
    </xf>
    <xf numFmtId="0" fontId="37" fillId="0" borderId="0" xfId="10" applyFont="1" applyBorder="1" applyAlignment="1">
      <alignment horizontal="left" vertical="center"/>
    </xf>
    <xf numFmtId="169" fontId="14" fillId="0" borderId="5" xfId="11" applyNumberFormat="1" applyFont="1" applyFill="1" applyBorder="1" applyAlignment="1">
      <alignment horizontal="center" vertical="center" wrapText="1"/>
    </xf>
    <xf numFmtId="169" fontId="14" fillId="0" borderId="3" xfId="11" applyNumberFormat="1" applyFont="1" applyFill="1" applyBorder="1" applyAlignment="1">
      <alignment horizontal="center" vertical="center" wrapText="1"/>
    </xf>
    <xf numFmtId="169" fontId="14" fillId="0" borderId="6" xfId="11" applyNumberFormat="1" applyFont="1" applyFill="1" applyBorder="1" applyAlignment="1">
      <alignment horizontal="center" vertical="center" wrapText="1"/>
    </xf>
    <xf numFmtId="0" fontId="26" fillId="0" borderId="3" xfId="10" applyBorder="1" applyAlignment="1">
      <alignment horizontal="center" vertical="center"/>
    </xf>
  </cellXfs>
  <cellStyles count="12">
    <cellStyle name="Comma" xfId="11" builtinId="3"/>
    <cellStyle name="Normal" xfId="0" builtinId="0"/>
    <cellStyle name="Normal 10" xfId="4" xr:uid="{6670B7B6-665D-490C-8C39-945856CFD85B}"/>
    <cellStyle name="Normal 2" xfId="1" xr:uid="{00000000-0005-0000-0000-000001000000}"/>
    <cellStyle name="Normal 2 2" xfId="2" xr:uid="{89374B90-388B-4306-AA07-835B87BC4CA3}"/>
    <cellStyle name="Normal 2 2 2" xfId="8" xr:uid="{3B904CA0-939B-4A5B-A407-A7F499B7DC25}"/>
    <cellStyle name="Normal 24" xfId="9" xr:uid="{AE777DAF-96F0-4652-BF50-5DE7EDC6C06F}"/>
    <cellStyle name="Normal 3" xfId="10" xr:uid="{5440DE7B-B7B1-41C8-B1FD-E12DF048CD8A}"/>
    <cellStyle name="Normal 4 2" xfId="5" xr:uid="{BA252053-2DFA-4F13-ABE3-7D371196AE33}"/>
    <cellStyle name="Normal 5" xfId="3" xr:uid="{96B2C62C-842E-4FE9-9119-6785B2C7C46E}"/>
    <cellStyle name="Normal_Sheet1" xfId="6" xr:uid="{8F75E990-206C-428C-BF7D-3A47EB272DE0}"/>
    <cellStyle name="NormalFootnotes" xfId="7" xr:uid="{3B484989-A2E8-4227-85D9-CEEE3894BF0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ustomProperty" Target="../customProperty10.bin"/><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customProperty" Target="../customProperty11.bin"/></Relationships>
</file>

<file path=xl/worksheets/_rels/sheet12.xml.rels><?xml version="1.0" encoding="UTF-8" standalone="yes"?>
<Relationships xmlns="http://schemas.openxmlformats.org/package/2006/relationships"><Relationship Id="rId1" Type="http://schemas.openxmlformats.org/officeDocument/2006/relationships/customProperty" Target="../customProperty12.bin"/></Relationships>
</file>

<file path=xl/worksheets/_rels/sheet13.xml.rels><?xml version="1.0" encoding="UTF-8" standalone="yes"?>
<Relationships xmlns="http://schemas.openxmlformats.org/package/2006/relationships"><Relationship Id="rId2" Type="http://schemas.openxmlformats.org/officeDocument/2006/relationships/customProperty" Target="../customProperty13.bin"/><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1" Type="http://schemas.openxmlformats.org/officeDocument/2006/relationships/customProperty" Target="../customProperty14.bin"/></Relationships>
</file>

<file path=xl/worksheets/_rels/sheet15.xml.rels><?xml version="1.0" encoding="UTF-8" standalone="yes"?>
<Relationships xmlns="http://schemas.openxmlformats.org/package/2006/relationships"><Relationship Id="rId2" Type="http://schemas.openxmlformats.org/officeDocument/2006/relationships/customProperty" Target="../customProperty15.bin"/><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2" Type="http://schemas.openxmlformats.org/officeDocument/2006/relationships/customProperty" Target="../customProperty16.bin"/><Relationship Id="rId1" Type="http://schemas.openxmlformats.org/officeDocument/2006/relationships/printerSettings" Target="../printerSettings/printerSettings12.bin"/></Relationships>
</file>

<file path=xl/worksheets/_rels/sheet17.xml.rels><?xml version="1.0" encoding="UTF-8" standalone="yes"?>
<Relationships xmlns="http://schemas.openxmlformats.org/package/2006/relationships"><Relationship Id="rId2" Type="http://schemas.openxmlformats.org/officeDocument/2006/relationships/customProperty" Target="../customProperty17.bin"/><Relationship Id="rId1" Type="http://schemas.openxmlformats.org/officeDocument/2006/relationships/printerSettings" Target="../printerSettings/printerSettings13.bin"/></Relationships>
</file>

<file path=xl/worksheets/_rels/sheet18.xml.rels><?xml version="1.0" encoding="UTF-8" standalone="yes"?>
<Relationships xmlns="http://schemas.openxmlformats.org/package/2006/relationships"><Relationship Id="rId2" Type="http://schemas.openxmlformats.org/officeDocument/2006/relationships/customProperty" Target="../customProperty18.bin"/><Relationship Id="rId1" Type="http://schemas.openxmlformats.org/officeDocument/2006/relationships/printerSettings" Target="../printerSettings/printerSettings14.bin"/></Relationships>
</file>

<file path=xl/worksheets/_rels/sheet19.xml.rels><?xml version="1.0" encoding="UTF-8" standalone="yes"?>
<Relationships xmlns="http://schemas.openxmlformats.org/package/2006/relationships"><Relationship Id="rId2" Type="http://schemas.openxmlformats.org/officeDocument/2006/relationships/customProperty" Target="../customProperty19.bin"/><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2" Type="http://schemas.openxmlformats.org/officeDocument/2006/relationships/customProperty" Target="../customProperty2.bin"/><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customProperty" Target="../customProperty20.bin"/><Relationship Id="rId1" Type="http://schemas.openxmlformats.org/officeDocument/2006/relationships/printerSettings" Target="../printerSettings/printerSettings16.bin"/></Relationships>
</file>

<file path=xl/worksheets/_rels/sheet21.xml.rels><?xml version="1.0" encoding="UTF-8" standalone="yes"?>
<Relationships xmlns="http://schemas.openxmlformats.org/package/2006/relationships"><Relationship Id="rId2" Type="http://schemas.openxmlformats.org/officeDocument/2006/relationships/customProperty" Target="../customProperty21.bin"/><Relationship Id="rId1" Type="http://schemas.openxmlformats.org/officeDocument/2006/relationships/printerSettings" Target="../printerSettings/printerSettings17.bin"/></Relationships>
</file>

<file path=xl/worksheets/_rels/sheet22.xml.rels><?xml version="1.0" encoding="UTF-8" standalone="yes"?>
<Relationships xmlns="http://schemas.openxmlformats.org/package/2006/relationships"><Relationship Id="rId2" Type="http://schemas.openxmlformats.org/officeDocument/2006/relationships/customProperty" Target="../customProperty22.bin"/><Relationship Id="rId1" Type="http://schemas.openxmlformats.org/officeDocument/2006/relationships/printerSettings" Target="../printerSettings/printerSettings18.bin"/></Relationships>
</file>

<file path=xl/worksheets/_rels/sheet23.xml.rels><?xml version="1.0" encoding="UTF-8" standalone="yes"?>
<Relationships xmlns="http://schemas.openxmlformats.org/package/2006/relationships"><Relationship Id="rId2" Type="http://schemas.openxmlformats.org/officeDocument/2006/relationships/customProperty" Target="../customProperty23.bin"/><Relationship Id="rId1" Type="http://schemas.openxmlformats.org/officeDocument/2006/relationships/printerSettings" Target="../printerSettings/printerSettings19.bin"/></Relationships>
</file>

<file path=xl/worksheets/_rels/sheet24.xml.rels><?xml version="1.0" encoding="UTF-8" standalone="yes"?>
<Relationships xmlns="http://schemas.openxmlformats.org/package/2006/relationships"><Relationship Id="rId2" Type="http://schemas.openxmlformats.org/officeDocument/2006/relationships/customProperty" Target="../customProperty24.bin"/><Relationship Id="rId1" Type="http://schemas.openxmlformats.org/officeDocument/2006/relationships/printerSettings" Target="../printerSettings/printerSettings20.bin"/></Relationships>
</file>

<file path=xl/worksheets/_rels/sheet25.xml.rels><?xml version="1.0" encoding="UTF-8" standalone="yes"?>
<Relationships xmlns="http://schemas.openxmlformats.org/package/2006/relationships"><Relationship Id="rId2" Type="http://schemas.openxmlformats.org/officeDocument/2006/relationships/customProperty" Target="../customProperty25.bin"/><Relationship Id="rId1" Type="http://schemas.openxmlformats.org/officeDocument/2006/relationships/printerSettings" Target="../printerSettings/printerSettings21.bin"/></Relationships>
</file>

<file path=xl/worksheets/_rels/sheet26.xml.rels><?xml version="1.0" encoding="UTF-8" standalone="yes"?>
<Relationships xmlns="http://schemas.openxmlformats.org/package/2006/relationships"><Relationship Id="rId2" Type="http://schemas.openxmlformats.org/officeDocument/2006/relationships/customProperty" Target="../customProperty26.bin"/><Relationship Id="rId1" Type="http://schemas.openxmlformats.org/officeDocument/2006/relationships/printerSettings" Target="../printerSettings/printerSettings22.bin"/></Relationships>
</file>

<file path=xl/worksheets/_rels/sheet27.xml.rels><?xml version="1.0" encoding="UTF-8" standalone="yes"?>
<Relationships xmlns="http://schemas.openxmlformats.org/package/2006/relationships"><Relationship Id="rId2" Type="http://schemas.openxmlformats.org/officeDocument/2006/relationships/customProperty" Target="../customProperty27.bin"/><Relationship Id="rId1" Type="http://schemas.openxmlformats.org/officeDocument/2006/relationships/printerSettings" Target="../printerSettings/printerSettings23.bin"/></Relationships>
</file>

<file path=xl/worksheets/_rels/sheet28.xml.rels><?xml version="1.0" encoding="UTF-8" standalone="yes"?>
<Relationships xmlns="http://schemas.openxmlformats.org/package/2006/relationships"><Relationship Id="rId2" Type="http://schemas.openxmlformats.org/officeDocument/2006/relationships/customProperty" Target="../customProperty28.bin"/><Relationship Id="rId1" Type="http://schemas.openxmlformats.org/officeDocument/2006/relationships/printerSettings" Target="../printerSettings/printerSettings24.bin"/></Relationships>
</file>

<file path=xl/worksheets/_rels/sheet29.xml.rels><?xml version="1.0" encoding="UTF-8" standalone="yes"?>
<Relationships xmlns="http://schemas.openxmlformats.org/package/2006/relationships"><Relationship Id="rId2" Type="http://schemas.openxmlformats.org/officeDocument/2006/relationships/customProperty" Target="../customProperty29.bin"/><Relationship Id="rId1"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2" Type="http://schemas.openxmlformats.org/officeDocument/2006/relationships/customProperty" Target="../customProperty3.bin"/><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customProperty" Target="../customProperty30.bin"/><Relationship Id="rId1" Type="http://schemas.openxmlformats.org/officeDocument/2006/relationships/printerSettings" Target="../printerSettings/printerSettings26.bin"/></Relationships>
</file>

<file path=xl/worksheets/_rels/sheet31.xml.rels><?xml version="1.0" encoding="UTF-8" standalone="yes"?>
<Relationships xmlns="http://schemas.openxmlformats.org/package/2006/relationships"><Relationship Id="rId2" Type="http://schemas.openxmlformats.org/officeDocument/2006/relationships/customProperty" Target="../customProperty31.bin"/><Relationship Id="rId1" Type="http://schemas.openxmlformats.org/officeDocument/2006/relationships/printerSettings" Target="../printerSettings/printerSettings27.bin"/></Relationships>
</file>

<file path=xl/worksheets/_rels/sheet32.xml.rels><?xml version="1.0" encoding="UTF-8" standalone="yes"?>
<Relationships xmlns="http://schemas.openxmlformats.org/package/2006/relationships"><Relationship Id="rId2" Type="http://schemas.openxmlformats.org/officeDocument/2006/relationships/customProperty" Target="../customProperty32.bin"/><Relationship Id="rId1" Type="http://schemas.openxmlformats.org/officeDocument/2006/relationships/printerSettings" Target="../printerSettings/printerSettings28.bin"/></Relationships>
</file>

<file path=xl/worksheets/_rels/sheet33.xml.rels><?xml version="1.0" encoding="UTF-8" standalone="yes"?>
<Relationships xmlns="http://schemas.openxmlformats.org/package/2006/relationships"><Relationship Id="rId2" Type="http://schemas.openxmlformats.org/officeDocument/2006/relationships/customProperty" Target="../customProperty33.bin"/><Relationship Id="rId1" Type="http://schemas.openxmlformats.org/officeDocument/2006/relationships/printerSettings" Target="../printerSettings/printerSettings29.bin"/></Relationships>
</file>

<file path=xl/worksheets/_rels/sheet4.xml.rels><?xml version="1.0" encoding="UTF-8" standalone="yes"?>
<Relationships xmlns="http://schemas.openxmlformats.org/package/2006/relationships"><Relationship Id="rId2" Type="http://schemas.openxmlformats.org/officeDocument/2006/relationships/customProperty" Target="../customProperty4.bin"/><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customProperty" Target="../customProperty5.bin"/></Relationships>
</file>

<file path=xl/worksheets/_rels/sheet6.xml.rels><?xml version="1.0" encoding="UTF-8" standalone="yes"?>
<Relationships xmlns="http://schemas.openxmlformats.org/package/2006/relationships"><Relationship Id="rId2" Type="http://schemas.openxmlformats.org/officeDocument/2006/relationships/customProperty" Target="../customProperty6.bin"/><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customProperty" Target="../customProperty7.bin"/><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customProperty" Target="../customProperty8.bin"/><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customProperty" Target="../customProperty9.bin"/><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Y74"/>
  <sheetViews>
    <sheetView showGridLines="0" tabSelected="1" zoomScale="80" zoomScaleNormal="80" workbookViewId="0"/>
  </sheetViews>
  <sheetFormatPr defaultColWidth="9.33203125" defaultRowHeight="15.6" x14ac:dyDescent="0.3"/>
  <cols>
    <col min="1" max="1" width="9.33203125" style="6"/>
    <col min="2" max="2" width="4.33203125" style="6" customWidth="1"/>
    <col min="3" max="3" width="20.5546875" style="6" customWidth="1"/>
    <col min="4" max="9" width="9.33203125" style="6"/>
    <col min="10" max="10" width="14.33203125" style="6" customWidth="1"/>
    <col min="11" max="18" width="9.33203125" style="6"/>
    <col min="19" max="19" width="9.33203125" style="6" customWidth="1"/>
    <col min="20" max="16384" width="9.33203125" style="6"/>
  </cols>
  <sheetData>
    <row r="1" spans="1:25" x14ac:dyDescent="0.3">
      <c r="A1" s="48" t="s">
        <v>461</v>
      </c>
      <c r="H1" s="404"/>
      <c r="I1" s="404"/>
      <c r="J1" s="404"/>
      <c r="K1" s="404"/>
      <c r="L1" s="404"/>
      <c r="M1" s="404"/>
      <c r="N1" s="404"/>
      <c r="O1" s="404"/>
      <c r="P1" s="404"/>
      <c r="Q1" s="404"/>
      <c r="R1" s="404"/>
      <c r="S1" s="404"/>
      <c r="T1" s="404"/>
      <c r="U1" s="404"/>
      <c r="V1" s="404"/>
      <c r="W1" s="404"/>
    </row>
    <row r="2" spans="1:25" x14ac:dyDescent="0.3">
      <c r="A2" s="7" t="s">
        <v>462</v>
      </c>
      <c r="J2" s="404"/>
      <c r="K2" s="404"/>
      <c r="L2" s="404"/>
      <c r="M2" s="404"/>
      <c r="N2" s="404"/>
      <c r="O2" s="404"/>
      <c r="P2" s="404"/>
      <c r="Q2" s="404"/>
      <c r="R2" s="404"/>
      <c r="S2" s="404"/>
      <c r="T2" s="404"/>
      <c r="U2" s="404"/>
      <c r="V2" s="404"/>
      <c r="W2" s="404"/>
      <c r="X2" s="404"/>
      <c r="Y2" s="404"/>
    </row>
    <row r="3" spans="1:25" x14ac:dyDescent="0.3">
      <c r="A3" s="7"/>
      <c r="J3" s="404"/>
      <c r="K3" s="404"/>
      <c r="L3" s="404"/>
      <c r="M3" s="404"/>
      <c r="N3" s="404"/>
      <c r="O3" s="404"/>
      <c r="P3" s="404"/>
      <c r="Q3" s="404"/>
      <c r="R3" s="404"/>
      <c r="S3" s="404"/>
      <c r="T3" s="404"/>
      <c r="U3" s="404"/>
      <c r="V3" s="404"/>
      <c r="W3" s="404"/>
      <c r="X3" s="404"/>
      <c r="Y3" s="404"/>
    </row>
    <row r="4" spans="1:25" x14ac:dyDescent="0.3">
      <c r="A4" s="7"/>
      <c r="J4" s="404"/>
      <c r="K4" s="404"/>
      <c r="L4" s="404"/>
      <c r="M4" s="404"/>
      <c r="N4" s="404"/>
      <c r="O4" s="404"/>
      <c r="P4" s="404"/>
      <c r="Q4" s="404"/>
      <c r="R4" s="404"/>
      <c r="S4" s="404"/>
      <c r="T4" s="404"/>
      <c r="U4" s="404"/>
      <c r="V4" s="404"/>
      <c r="W4" s="404"/>
      <c r="X4" s="404"/>
      <c r="Y4" s="404"/>
    </row>
    <row r="5" spans="1:25" x14ac:dyDescent="0.3">
      <c r="A5" s="7" t="s">
        <v>452</v>
      </c>
      <c r="I5" s="404"/>
      <c r="J5" s="404"/>
      <c r="K5" s="404"/>
      <c r="L5" s="404"/>
      <c r="M5" s="404"/>
      <c r="N5" s="404"/>
      <c r="O5" s="404"/>
      <c r="P5" s="404"/>
      <c r="Q5" s="404"/>
      <c r="R5" s="404"/>
      <c r="S5" s="404"/>
      <c r="T5" s="404"/>
      <c r="U5" s="404"/>
      <c r="V5" s="404"/>
      <c r="W5" s="404"/>
      <c r="X5" s="404"/>
    </row>
    <row r="7" spans="1:25" x14ac:dyDescent="0.3">
      <c r="A7" s="7" t="s">
        <v>337</v>
      </c>
    </row>
    <row r="8" spans="1:25" x14ac:dyDescent="0.3">
      <c r="A8" s="7"/>
    </row>
    <row r="9" spans="1:25" x14ac:dyDescent="0.3">
      <c r="A9" s="7" t="s">
        <v>342</v>
      </c>
    </row>
    <row r="10" spans="1:25" x14ac:dyDescent="0.3">
      <c r="A10" s="7"/>
    </row>
    <row r="11" spans="1:25" x14ac:dyDescent="0.3">
      <c r="A11" s="7" t="s">
        <v>150</v>
      </c>
    </row>
    <row r="12" spans="1:25" x14ac:dyDescent="0.3">
      <c r="A12" s="7"/>
    </row>
    <row r="13" spans="1:25" x14ac:dyDescent="0.3">
      <c r="A13" s="7" t="s">
        <v>149</v>
      </c>
    </row>
    <row r="15" spans="1:25" x14ac:dyDescent="0.3">
      <c r="A15" s="7" t="s">
        <v>343</v>
      </c>
    </row>
    <row r="16" spans="1:25" x14ac:dyDescent="0.3">
      <c r="A16" s="7"/>
    </row>
    <row r="17" spans="1:14" x14ac:dyDescent="0.3">
      <c r="A17" s="7" t="s">
        <v>338</v>
      </c>
    </row>
    <row r="19" spans="1:14" x14ac:dyDescent="0.3">
      <c r="A19" s="411" t="s">
        <v>463</v>
      </c>
      <c r="B19" s="404"/>
      <c r="C19" s="404"/>
      <c r="D19" s="404"/>
      <c r="E19" s="404"/>
      <c r="F19" s="404"/>
      <c r="G19" s="404"/>
      <c r="H19" s="404"/>
      <c r="I19" s="404"/>
      <c r="J19" s="404"/>
      <c r="K19" s="404"/>
      <c r="L19" s="404"/>
      <c r="M19" s="404"/>
      <c r="N19" s="404"/>
    </row>
    <row r="21" spans="1:14" x14ac:dyDescent="0.3">
      <c r="A21" s="7" t="s">
        <v>95</v>
      </c>
    </row>
    <row r="23" spans="1:14" x14ac:dyDescent="0.3">
      <c r="A23" s="411" t="s">
        <v>96</v>
      </c>
      <c r="B23" s="404"/>
      <c r="C23" s="404"/>
      <c r="D23" s="404"/>
      <c r="E23" s="404"/>
      <c r="F23" s="404"/>
      <c r="G23" s="404"/>
      <c r="H23" s="404"/>
      <c r="I23" s="404"/>
      <c r="J23" s="404"/>
      <c r="K23" s="404"/>
      <c r="L23" s="404"/>
      <c r="M23" s="404"/>
      <c r="N23" s="404"/>
    </row>
    <row r="25" spans="1:14" x14ac:dyDescent="0.3">
      <c r="A25" s="7" t="s">
        <v>165</v>
      </c>
    </row>
    <row r="26" spans="1:14" x14ac:dyDescent="0.3">
      <c r="A26" s="7"/>
    </row>
    <row r="27" spans="1:14" x14ac:dyDescent="0.3">
      <c r="A27" s="7" t="s">
        <v>154</v>
      </c>
    </row>
    <row r="29" spans="1:14" x14ac:dyDescent="0.3">
      <c r="A29" s="7" t="s">
        <v>171</v>
      </c>
    </row>
    <row r="30" spans="1:14" x14ac:dyDescent="0.3">
      <c r="A30" s="7"/>
    </row>
    <row r="31" spans="1:14" x14ac:dyDescent="0.3">
      <c r="A31" s="7" t="s">
        <v>155</v>
      </c>
    </row>
    <row r="32" spans="1:14" x14ac:dyDescent="0.3">
      <c r="A32" s="7"/>
    </row>
    <row r="33" spans="1:15" x14ac:dyDescent="0.3">
      <c r="A33" s="7" t="s">
        <v>172</v>
      </c>
    </row>
    <row r="34" spans="1:15" x14ac:dyDescent="0.3">
      <c r="A34" s="131"/>
    </row>
    <row r="35" spans="1:15" x14ac:dyDescent="0.3">
      <c r="A35" s="129" t="s">
        <v>183</v>
      </c>
      <c r="B35" s="129"/>
      <c r="C35" s="128"/>
      <c r="D35" s="128"/>
      <c r="E35" s="128"/>
      <c r="F35" s="128"/>
      <c r="G35" s="128"/>
      <c r="H35" s="128"/>
      <c r="I35" s="128"/>
      <c r="J35" s="128"/>
      <c r="K35" s="128"/>
      <c r="L35" s="128"/>
      <c r="M35" s="128"/>
      <c r="N35" s="128"/>
      <c r="O35" s="128"/>
    </row>
    <row r="36" spans="1:15" x14ac:dyDescent="0.3">
      <c r="A36" s="129"/>
      <c r="B36" s="129"/>
      <c r="C36" s="128"/>
      <c r="D36" s="128"/>
      <c r="E36" s="128"/>
      <c r="F36" s="128"/>
      <c r="G36" s="128"/>
      <c r="H36" s="128"/>
      <c r="I36" s="128"/>
      <c r="J36" s="128"/>
      <c r="K36" s="128"/>
      <c r="L36" s="128"/>
      <c r="M36" s="128"/>
      <c r="N36" s="128"/>
      <c r="O36" s="128"/>
    </row>
    <row r="37" spans="1:15" x14ac:dyDescent="0.3">
      <c r="A37" s="129" t="s">
        <v>184</v>
      </c>
      <c r="B37" s="129"/>
      <c r="C37" s="128"/>
      <c r="D37" s="128"/>
      <c r="E37" s="128"/>
      <c r="F37" s="128"/>
      <c r="G37" s="128"/>
      <c r="H37" s="128"/>
      <c r="I37" s="128"/>
      <c r="J37" s="128"/>
      <c r="K37" s="128"/>
      <c r="L37" s="128"/>
      <c r="M37" s="128"/>
      <c r="N37" s="128"/>
      <c r="O37" s="128"/>
    </row>
    <row r="38" spans="1:15" x14ac:dyDescent="0.3">
      <c r="A38" s="129"/>
      <c r="B38" s="129"/>
      <c r="C38" s="128"/>
      <c r="D38" s="128"/>
      <c r="E38" s="128"/>
      <c r="F38" s="128"/>
      <c r="G38" s="128"/>
      <c r="H38" s="128"/>
      <c r="I38" s="128"/>
      <c r="J38" s="128"/>
      <c r="K38" s="128"/>
      <c r="L38" s="128"/>
      <c r="M38" s="128"/>
      <c r="N38" s="128"/>
      <c r="O38" s="128"/>
    </row>
    <row r="39" spans="1:15" x14ac:dyDescent="0.3">
      <c r="A39" s="129" t="s">
        <v>185</v>
      </c>
      <c r="B39" s="129"/>
      <c r="C39" s="128"/>
      <c r="D39" s="128"/>
      <c r="E39" s="128"/>
      <c r="F39" s="128"/>
      <c r="G39" s="128"/>
      <c r="H39" s="128"/>
      <c r="I39" s="128"/>
      <c r="J39" s="128"/>
      <c r="K39" s="128"/>
      <c r="L39" s="128"/>
      <c r="M39" s="128"/>
      <c r="N39" s="128"/>
      <c r="O39" s="128"/>
    </row>
    <row r="40" spans="1:15" x14ac:dyDescent="0.3">
      <c r="A40" s="129"/>
      <c r="B40" s="129"/>
      <c r="C40" s="128"/>
      <c r="D40" s="128"/>
      <c r="E40" s="128"/>
      <c r="F40" s="128"/>
      <c r="G40" s="128"/>
      <c r="H40" s="128"/>
      <c r="I40" s="128"/>
      <c r="J40" s="128"/>
      <c r="K40" s="128"/>
      <c r="L40" s="128"/>
      <c r="M40" s="128"/>
      <c r="N40" s="128"/>
      <c r="O40" s="128"/>
    </row>
    <row r="41" spans="1:15" x14ac:dyDescent="0.3">
      <c r="A41" s="129" t="s">
        <v>186</v>
      </c>
      <c r="B41" s="129"/>
      <c r="C41" s="128"/>
      <c r="D41" s="128"/>
      <c r="E41" s="128"/>
      <c r="F41" s="128"/>
      <c r="G41" s="128"/>
      <c r="H41" s="128"/>
      <c r="I41" s="128"/>
      <c r="J41" s="128"/>
      <c r="K41" s="128"/>
      <c r="L41" s="128"/>
      <c r="M41" s="128"/>
      <c r="N41" s="128"/>
      <c r="O41" s="128"/>
    </row>
    <row r="42" spans="1:15" x14ac:dyDescent="0.3">
      <c r="A42" s="129"/>
      <c r="B42" s="129"/>
      <c r="C42" s="128"/>
      <c r="D42" s="128"/>
      <c r="E42" s="128"/>
      <c r="F42" s="128"/>
      <c r="G42" s="128"/>
      <c r="H42" s="128"/>
      <c r="I42" s="128"/>
      <c r="J42" s="128"/>
      <c r="K42" s="128"/>
      <c r="L42" s="128"/>
      <c r="M42" s="128"/>
      <c r="N42" s="128"/>
      <c r="O42" s="128"/>
    </row>
    <row r="43" spans="1:15" x14ac:dyDescent="0.3">
      <c r="A43" s="129" t="s">
        <v>187</v>
      </c>
      <c r="B43" s="129"/>
      <c r="C43" s="128"/>
      <c r="D43" s="128"/>
      <c r="E43" s="128"/>
      <c r="F43" s="128"/>
      <c r="G43" s="128"/>
      <c r="H43" s="128"/>
      <c r="I43" s="128"/>
      <c r="J43" s="128"/>
      <c r="K43" s="128"/>
      <c r="L43" s="128"/>
      <c r="N43" s="128"/>
      <c r="O43" s="128"/>
    </row>
    <row r="44" spans="1:15" x14ac:dyDescent="0.3">
      <c r="A44" s="129"/>
      <c r="B44" s="129"/>
      <c r="C44" s="128"/>
      <c r="D44" s="128"/>
      <c r="E44" s="128"/>
      <c r="F44" s="128"/>
      <c r="G44" s="128"/>
      <c r="H44" s="128"/>
      <c r="I44" s="128"/>
      <c r="J44" s="128"/>
      <c r="K44" s="128"/>
      <c r="L44" s="128"/>
      <c r="N44" s="128"/>
      <c r="O44" s="128"/>
    </row>
    <row r="45" spans="1:15" x14ac:dyDescent="0.3">
      <c r="A45" s="129" t="s">
        <v>188</v>
      </c>
      <c r="B45" s="129"/>
      <c r="C45" s="128"/>
      <c r="D45" s="128"/>
      <c r="E45" s="128"/>
      <c r="F45" s="128"/>
      <c r="G45" s="128"/>
      <c r="H45" s="128"/>
      <c r="I45" s="128"/>
      <c r="J45" s="128"/>
      <c r="K45" s="128"/>
      <c r="L45" s="128"/>
      <c r="N45" s="128"/>
      <c r="O45" s="128"/>
    </row>
    <row r="46" spans="1:15" x14ac:dyDescent="0.3">
      <c r="A46" s="129"/>
      <c r="B46" s="129"/>
      <c r="C46" s="128"/>
      <c r="D46" s="128"/>
      <c r="E46" s="128"/>
      <c r="F46" s="128"/>
      <c r="G46" s="128"/>
      <c r="H46" s="128"/>
      <c r="I46" s="128"/>
      <c r="J46" s="128"/>
      <c r="K46" s="128"/>
      <c r="L46" s="128"/>
      <c r="N46" s="128"/>
      <c r="O46" s="128"/>
    </row>
    <row r="47" spans="1:15" x14ac:dyDescent="0.3">
      <c r="A47" s="129" t="s">
        <v>189</v>
      </c>
      <c r="B47" s="129"/>
      <c r="C47" s="128"/>
      <c r="D47" s="128"/>
      <c r="E47" s="128"/>
      <c r="F47" s="128"/>
      <c r="G47" s="128"/>
      <c r="H47" s="128"/>
      <c r="I47" s="128"/>
      <c r="J47" s="128"/>
      <c r="K47" s="128"/>
      <c r="L47" s="128"/>
      <c r="N47" s="128"/>
      <c r="O47" s="128"/>
    </row>
    <row r="48" spans="1:15" x14ac:dyDescent="0.3">
      <c r="A48" s="198"/>
      <c r="B48" s="130"/>
      <c r="C48" s="128"/>
      <c r="D48" s="128"/>
      <c r="E48" s="128"/>
      <c r="F48" s="128"/>
      <c r="G48" s="128"/>
      <c r="H48" s="128"/>
      <c r="I48" s="128"/>
      <c r="J48" s="128"/>
      <c r="K48" s="128"/>
      <c r="L48" s="128"/>
      <c r="M48" s="128"/>
      <c r="N48" s="128"/>
      <c r="O48" s="128"/>
    </row>
    <row r="49" spans="1:12" x14ac:dyDescent="0.3">
      <c r="A49" s="230" t="s">
        <v>339</v>
      </c>
      <c r="B49" s="199"/>
      <c r="C49" s="199"/>
      <c r="D49" s="199"/>
      <c r="E49" s="199"/>
      <c r="F49" s="199"/>
      <c r="G49" s="199"/>
      <c r="H49" s="199"/>
      <c r="I49" s="202"/>
      <c r="J49" s="199"/>
      <c r="K49" s="199"/>
      <c r="L49" s="199"/>
    </row>
    <row r="50" spans="1:12" x14ac:dyDescent="0.3">
      <c r="A50" s="201"/>
      <c r="B50" s="199"/>
      <c r="C50" s="199"/>
      <c r="D50" s="199"/>
      <c r="E50" s="199"/>
      <c r="F50" s="199"/>
      <c r="G50" s="199"/>
      <c r="H50" s="199"/>
      <c r="I50" s="199"/>
      <c r="J50" s="199"/>
      <c r="K50" s="199"/>
      <c r="L50" s="199"/>
    </row>
    <row r="51" spans="1:12" x14ac:dyDescent="0.3">
      <c r="A51" s="201" t="s">
        <v>789</v>
      </c>
      <c r="B51" s="199"/>
      <c r="C51" s="199"/>
      <c r="D51" s="199"/>
      <c r="E51" s="199"/>
      <c r="F51" s="199"/>
      <c r="G51" s="199"/>
      <c r="H51" s="199"/>
      <c r="I51" s="199"/>
      <c r="J51" s="199"/>
      <c r="K51" s="199"/>
      <c r="L51" s="199"/>
    </row>
    <row r="52" spans="1:12" x14ac:dyDescent="0.3">
      <c r="A52" s="201"/>
      <c r="B52" s="199"/>
      <c r="C52" s="199"/>
      <c r="D52" s="199"/>
      <c r="E52" s="199"/>
      <c r="F52" s="199"/>
      <c r="G52" s="199"/>
      <c r="H52" s="199"/>
      <c r="I52" s="199"/>
      <c r="J52" s="199"/>
      <c r="K52" s="199"/>
      <c r="L52" s="199"/>
    </row>
    <row r="53" spans="1:12" x14ac:dyDescent="0.3">
      <c r="A53" s="201" t="s">
        <v>790</v>
      </c>
      <c r="B53" s="199"/>
      <c r="C53" s="199"/>
      <c r="D53" s="199"/>
      <c r="E53" s="199"/>
      <c r="F53" s="199"/>
      <c r="G53" s="199"/>
      <c r="H53" s="199"/>
      <c r="I53" s="199"/>
      <c r="J53" s="199"/>
      <c r="K53" s="199"/>
      <c r="L53" s="199"/>
    </row>
    <row r="54" spans="1:12" x14ac:dyDescent="0.3">
      <c r="A54" s="201"/>
      <c r="B54" s="199"/>
      <c r="C54" s="199"/>
      <c r="D54" s="199"/>
      <c r="E54" s="199"/>
      <c r="F54" s="199"/>
      <c r="G54" s="199"/>
      <c r="H54" s="199"/>
      <c r="I54" s="199"/>
      <c r="J54" s="199"/>
      <c r="K54" s="199"/>
      <c r="L54" s="199"/>
    </row>
    <row r="55" spans="1:12" x14ac:dyDescent="0.3">
      <c r="A55" s="201" t="s">
        <v>340</v>
      </c>
      <c r="B55" s="199"/>
      <c r="C55" s="199"/>
      <c r="D55" s="199"/>
      <c r="E55" s="199"/>
      <c r="F55" s="199"/>
      <c r="G55" s="199"/>
      <c r="H55" s="199"/>
      <c r="I55" s="199"/>
      <c r="J55" s="199"/>
      <c r="K55" s="199"/>
      <c r="L55" s="199"/>
    </row>
    <row r="56" spans="1:12" x14ac:dyDescent="0.3">
      <c r="A56" s="201"/>
      <c r="B56" s="199"/>
      <c r="C56" s="199"/>
      <c r="D56" s="199"/>
      <c r="E56" s="199"/>
      <c r="F56" s="199"/>
      <c r="G56" s="199"/>
      <c r="H56" s="199"/>
      <c r="I56" s="199"/>
      <c r="J56" s="199"/>
      <c r="K56" s="199"/>
      <c r="L56" s="199"/>
    </row>
    <row r="57" spans="1:12" x14ac:dyDescent="0.3">
      <c r="A57" s="201" t="s">
        <v>341</v>
      </c>
      <c r="B57" s="199"/>
      <c r="C57" s="199"/>
      <c r="D57" s="199"/>
      <c r="E57" s="199"/>
      <c r="F57" s="199"/>
      <c r="G57" s="199"/>
      <c r="H57" s="199"/>
      <c r="I57" s="199"/>
      <c r="J57" s="199"/>
      <c r="K57" s="199"/>
      <c r="L57" s="199"/>
    </row>
    <row r="58" spans="1:12" x14ac:dyDescent="0.3">
      <c r="A58" s="201"/>
      <c r="B58" s="199"/>
      <c r="C58" s="199"/>
      <c r="D58" s="199"/>
      <c r="E58" s="199"/>
      <c r="F58" s="199"/>
      <c r="G58" s="199"/>
      <c r="H58" s="199"/>
      <c r="I58" s="199"/>
      <c r="J58" s="199"/>
      <c r="K58" s="199"/>
      <c r="L58" s="199"/>
    </row>
    <row r="59" spans="1:12" x14ac:dyDescent="0.3">
      <c r="A59" s="201" t="s">
        <v>501</v>
      </c>
      <c r="B59" s="199"/>
      <c r="C59" s="199"/>
      <c r="D59" s="199"/>
      <c r="E59" s="199"/>
      <c r="F59" s="199"/>
      <c r="G59" s="199"/>
      <c r="H59" s="199"/>
      <c r="I59" s="199"/>
      <c r="J59" s="199"/>
      <c r="K59" s="199"/>
      <c r="L59" s="199"/>
    </row>
    <row r="60" spans="1:12" x14ac:dyDescent="0.3">
      <c r="A60" s="201"/>
      <c r="B60" s="199"/>
      <c r="C60" s="199"/>
      <c r="D60" s="199"/>
      <c r="E60" s="199"/>
      <c r="F60" s="199"/>
      <c r="G60" s="199"/>
      <c r="H60" s="199"/>
      <c r="I60" s="199"/>
      <c r="J60" s="199"/>
      <c r="K60" s="199"/>
      <c r="L60" s="199"/>
    </row>
    <row r="61" spans="1:12" x14ac:dyDescent="0.3">
      <c r="A61" s="201" t="s">
        <v>791</v>
      </c>
      <c r="B61" s="199"/>
      <c r="C61" s="199"/>
      <c r="D61" s="199"/>
      <c r="E61" s="199"/>
      <c r="F61" s="199"/>
      <c r="G61" s="199"/>
      <c r="H61" s="199"/>
      <c r="I61" s="199"/>
      <c r="J61" s="199"/>
      <c r="K61" s="199"/>
      <c r="L61" s="199"/>
    </row>
    <row r="62" spans="1:12" x14ac:dyDescent="0.3">
      <c r="A62" s="201"/>
      <c r="B62" s="199"/>
      <c r="C62" s="199"/>
      <c r="D62" s="199"/>
      <c r="E62" s="199"/>
      <c r="F62" s="199"/>
      <c r="G62" s="199"/>
      <c r="H62" s="199"/>
      <c r="I62" s="199"/>
      <c r="J62" s="199"/>
      <c r="K62" s="199"/>
      <c r="L62" s="199"/>
    </row>
    <row r="63" spans="1:12" x14ac:dyDescent="0.3">
      <c r="A63" s="203" t="s">
        <v>792</v>
      </c>
    </row>
    <row r="64" spans="1:12" x14ac:dyDescent="0.3">
      <c r="A64" s="200"/>
    </row>
    <row r="65" spans="1:15" x14ac:dyDescent="0.3">
      <c r="A65" s="201" t="s">
        <v>1240</v>
      </c>
      <c r="B65" s="199"/>
      <c r="C65" s="199"/>
      <c r="D65" s="199"/>
      <c r="E65" s="199"/>
      <c r="F65" s="199"/>
    </row>
    <row r="66" spans="1:15" x14ac:dyDescent="0.3">
      <c r="A66" s="201"/>
      <c r="B66" s="199"/>
      <c r="C66" s="199"/>
      <c r="D66" s="199"/>
      <c r="E66" s="199"/>
      <c r="F66" s="199"/>
    </row>
    <row r="67" spans="1:15" x14ac:dyDescent="0.3">
      <c r="A67" s="203" t="s">
        <v>788</v>
      </c>
    </row>
    <row r="69" spans="1:15" x14ac:dyDescent="0.3">
      <c r="A69" s="488" t="s">
        <v>1251</v>
      </c>
      <c r="B69" s="404"/>
      <c r="C69" s="404"/>
      <c r="D69" s="404"/>
      <c r="E69" s="404"/>
      <c r="F69" s="404"/>
      <c r="G69" s="404"/>
      <c r="H69" s="404"/>
      <c r="I69" s="404"/>
      <c r="J69" s="404"/>
      <c r="K69" s="404"/>
      <c r="L69" s="404"/>
      <c r="M69" s="404"/>
      <c r="N69" s="404"/>
      <c r="O69" s="404"/>
    </row>
    <row r="70" spans="1:15" x14ac:dyDescent="0.3">
      <c r="A70" s="488"/>
      <c r="B70" s="404"/>
      <c r="C70" s="404"/>
      <c r="D70" s="404"/>
      <c r="E70" s="404"/>
      <c r="F70" s="404"/>
      <c r="G70" s="404"/>
      <c r="H70" s="404"/>
      <c r="I70" s="404"/>
      <c r="J70" s="404"/>
      <c r="K70" s="404"/>
      <c r="L70" s="404"/>
      <c r="M70" s="404"/>
      <c r="N70" s="404"/>
      <c r="O70" s="404"/>
    </row>
    <row r="71" spans="1:15" x14ac:dyDescent="0.3">
      <c r="A71" s="488" t="s">
        <v>1256</v>
      </c>
      <c r="B71" s="488"/>
      <c r="C71" s="488"/>
      <c r="D71" s="488"/>
      <c r="E71" s="488"/>
      <c r="F71" s="488"/>
      <c r="G71" s="488"/>
      <c r="H71" s="488"/>
      <c r="I71" s="488"/>
      <c r="J71" s="488"/>
      <c r="K71" s="488"/>
      <c r="L71" s="488"/>
      <c r="M71" s="488"/>
      <c r="N71" s="488"/>
      <c r="O71" s="404"/>
    </row>
    <row r="73" spans="1:15" x14ac:dyDescent="0.3">
      <c r="B73" s="532"/>
      <c r="C73" s="532"/>
      <c r="D73" s="532"/>
      <c r="E73" s="532"/>
      <c r="F73" s="532"/>
      <c r="G73" s="532"/>
      <c r="H73" s="532"/>
      <c r="I73" s="532"/>
      <c r="J73" s="532"/>
      <c r="K73" s="532"/>
      <c r="L73" s="532"/>
      <c r="M73" s="532"/>
      <c r="N73" s="532"/>
      <c r="O73" s="532"/>
    </row>
    <row r="74" spans="1:15" x14ac:dyDescent="0.3">
      <c r="B74" s="532"/>
      <c r="C74" s="532"/>
      <c r="D74" s="532"/>
      <c r="E74" s="532"/>
      <c r="F74" s="532"/>
      <c r="G74" s="532"/>
      <c r="H74" s="532"/>
      <c r="I74" s="532"/>
      <c r="J74" s="532"/>
      <c r="K74" s="532"/>
      <c r="L74" s="532"/>
      <c r="M74" s="532"/>
      <c r="N74" s="532"/>
      <c r="O74" s="532"/>
    </row>
  </sheetData>
  <mergeCells count="2">
    <mergeCell ref="B73:O73"/>
    <mergeCell ref="B74:O74"/>
  </mergeCells>
  <pageMargins left="0.25" right="0.25" top="0.75" bottom="0.75" header="0.3" footer="0.3"/>
  <pageSetup scale="54" orientation="portrait" horizontalDpi="4294967295" verticalDpi="4294967295" r:id="rId1"/>
  <headerFooter alignWithMargins="0"/>
  <customProperties>
    <customPr name="SourceTableID" r:id="rId2"/>
  </customPropertie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pageSetUpPr fitToPage="1"/>
  </sheetPr>
  <dimension ref="A1:AK78"/>
  <sheetViews>
    <sheetView showGridLines="0" zoomScaleNormal="100" workbookViewId="0">
      <pane xSplit="2" ySplit="5" topLeftCell="C6" activePane="bottomRight" state="frozen"/>
      <selection sqref="A1:F1"/>
      <selection pane="topRight" sqref="A1:F1"/>
      <selection pane="bottomLeft" sqref="A1:F1"/>
      <selection pane="bottomRight" activeCell="C6" sqref="C6"/>
    </sheetView>
  </sheetViews>
  <sheetFormatPr defaultColWidth="9.6640625" defaultRowHeight="14.4" x14ac:dyDescent="0.3"/>
  <cols>
    <col min="1" max="1" width="4.6640625" style="89" customWidth="1"/>
    <col min="2" max="2" width="80.44140625" style="35" customWidth="1"/>
    <col min="3" max="37" width="9.6640625" style="89" customWidth="1"/>
    <col min="38" max="219" width="8.88671875" style="88" customWidth="1"/>
    <col min="220" max="220" width="50.44140625" style="88" customWidth="1"/>
    <col min="221" max="228" width="10.6640625" style="88" customWidth="1"/>
    <col min="229" max="234" width="9.6640625" style="88"/>
    <col min="235" max="235" width="50.44140625" style="88" customWidth="1"/>
    <col min="236" max="236" width="10.6640625" style="88" customWidth="1"/>
    <col min="237" max="239" width="9.6640625" style="88" customWidth="1"/>
    <col min="240" max="475" width="8.88671875" style="88" customWidth="1"/>
    <col min="476" max="476" width="50.44140625" style="88" customWidth="1"/>
    <col min="477" max="484" width="10.6640625" style="88" customWidth="1"/>
    <col min="485" max="490" width="9.6640625" style="88"/>
    <col min="491" max="491" width="50.44140625" style="88" customWidth="1"/>
    <col min="492" max="492" width="10.6640625" style="88" customWidth="1"/>
    <col min="493" max="495" width="9.6640625" style="88" customWidth="1"/>
    <col min="496" max="731" width="8.88671875" style="88" customWidth="1"/>
    <col min="732" max="732" width="50.44140625" style="88" customWidth="1"/>
    <col min="733" max="740" width="10.6640625" style="88" customWidth="1"/>
    <col min="741" max="746" width="9.6640625" style="88"/>
    <col min="747" max="747" width="50.44140625" style="88" customWidth="1"/>
    <col min="748" max="748" width="10.6640625" style="88" customWidth="1"/>
    <col min="749" max="751" width="9.6640625" style="88" customWidth="1"/>
    <col min="752" max="987" width="8.88671875" style="88" customWidth="1"/>
    <col min="988" max="988" width="50.44140625" style="88" customWidth="1"/>
    <col min="989" max="996" width="10.6640625" style="88" customWidth="1"/>
    <col min="997" max="1002" width="9.6640625" style="88"/>
    <col min="1003" max="1003" width="50.44140625" style="88" customWidth="1"/>
    <col min="1004" max="1004" width="10.6640625" style="88" customWidth="1"/>
    <col min="1005" max="1007" width="9.6640625" style="88" customWidth="1"/>
    <col min="1008" max="1243" width="8.88671875" style="88" customWidth="1"/>
    <col min="1244" max="1244" width="50.44140625" style="88" customWidth="1"/>
    <col min="1245" max="1252" width="10.6640625" style="88" customWidth="1"/>
    <col min="1253" max="1258" width="9.6640625" style="88"/>
    <col min="1259" max="1259" width="50.44140625" style="88" customWidth="1"/>
    <col min="1260" max="1260" width="10.6640625" style="88" customWidth="1"/>
    <col min="1261" max="1263" width="9.6640625" style="88" customWidth="1"/>
    <col min="1264" max="1499" width="8.88671875" style="88" customWidth="1"/>
    <col min="1500" max="1500" width="50.44140625" style="88" customWidth="1"/>
    <col min="1501" max="1508" width="10.6640625" style="88" customWidth="1"/>
    <col min="1509" max="1514" width="9.6640625" style="88"/>
    <col min="1515" max="1515" width="50.44140625" style="88" customWidth="1"/>
    <col min="1516" max="1516" width="10.6640625" style="88" customWidth="1"/>
    <col min="1517" max="1519" width="9.6640625" style="88" customWidth="1"/>
    <col min="1520" max="1755" width="8.88671875" style="88" customWidth="1"/>
    <col min="1756" max="1756" width="50.44140625" style="88" customWidth="1"/>
    <col min="1757" max="1764" width="10.6640625" style="88" customWidth="1"/>
    <col min="1765" max="1770" width="9.6640625" style="88"/>
    <col min="1771" max="1771" width="50.44140625" style="88" customWidth="1"/>
    <col min="1772" max="1772" width="10.6640625" style="88" customWidth="1"/>
    <col min="1773" max="1775" width="9.6640625" style="88" customWidth="1"/>
    <col min="1776" max="2011" width="8.88671875" style="88" customWidth="1"/>
    <col min="2012" max="2012" width="50.44140625" style="88" customWidth="1"/>
    <col min="2013" max="2020" width="10.6640625" style="88" customWidth="1"/>
    <col min="2021" max="2026" width="9.6640625" style="88"/>
    <col min="2027" max="2027" width="50.44140625" style="88" customWidth="1"/>
    <col min="2028" max="2028" width="10.6640625" style="88" customWidth="1"/>
    <col min="2029" max="2031" width="9.6640625" style="88" customWidth="1"/>
    <col min="2032" max="2267" width="8.88671875" style="88" customWidth="1"/>
    <col min="2268" max="2268" width="50.44140625" style="88" customWidth="1"/>
    <col min="2269" max="2276" width="10.6640625" style="88" customWidth="1"/>
    <col min="2277" max="2282" width="9.6640625" style="88"/>
    <col min="2283" max="2283" width="50.44140625" style="88" customWidth="1"/>
    <col min="2284" max="2284" width="10.6640625" style="88" customWidth="1"/>
    <col min="2285" max="2287" width="9.6640625" style="88" customWidth="1"/>
    <col min="2288" max="2523" width="8.88671875" style="88" customWidth="1"/>
    <col min="2524" max="2524" width="50.44140625" style="88" customWidth="1"/>
    <col min="2525" max="2532" width="10.6640625" style="88" customWidth="1"/>
    <col min="2533" max="2538" width="9.6640625" style="88"/>
    <col min="2539" max="2539" width="50.44140625" style="88" customWidth="1"/>
    <col min="2540" max="2540" width="10.6640625" style="88" customWidth="1"/>
    <col min="2541" max="2543" width="9.6640625" style="88" customWidth="1"/>
    <col min="2544" max="2779" width="8.88671875" style="88" customWidth="1"/>
    <col min="2780" max="2780" width="50.44140625" style="88" customWidth="1"/>
    <col min="2781" max="2788" width="10.6640625" style="88" customWidth="1"/>
    <col min="2789" max="2794" width="9.6640625" style="88"/>
    <col min="2795" max="2795" width="50.44140625" style="88" customWidth="1"/>
    <col min="2796" max="2796" width="10.6640625" style="88" customWidth="1"/>
    <col min="2797" max="2799" width="9.6640625" style="88" customWidth="1"/>
    <col min="2800" max="3035" width="8.88671875" style="88" customWidth="1"/>
    <col min="3036" max="3036" width="50.44140625" style="88" customWidth="1"/>
    <col min="3037" max="3044" width="10.6640625" style="88" customWidth="1"/>
    <col min="3045" max="3050" width="9.6640625" style="88"/>
    <col min="3051" max="3051" width="50.44140625" style="88" customWidth="1"/>
    <col min="3052" max="3052" width="10.6640625" style="88" customWidth="1"/>
    <col min="3053" max="3055" width="9.6640625" style="88" customWidth="1"/>
    <col min="3056" max="3291" width="8.88671875" style="88" customWidth="1"/>
    <col min="3292" max="3292" width="50.44140625" style="88" customWidth="1"/>
    <col min="3293" max="3300" width="10.6640625" style="88" customWidth="1"/>
    <col min="3301" max="3306" width="9.6640625" style="88"/>
    <col min="3307" max="3307" width="50.44140625" style="88" customWidth="1"/>
    <col min="3308" max="3308" width="10.6640625" style="88" customWidth="1"/>
    <col min="3309" max="3311" width="9.6640625" style="88" customWidth="1"/>
    <col min="3312" max="3547" width="8.88671875" style="88" customWidth="1"/>
    <col min="3548" max="3548" width="50.44140625" style="88" customWidth="1"/>
    <col min="3549" max="3556" width="10.6640625" style="88" customWidth="1"/>
    <col min="3557" max="3562" width="9.6640625" style="88"/>
    <col min="3563" max="3563" width="50.44140625" style="88" customWidth="1"/>
    <col min="3564" max="3564" width="10.6640625" style="88" customWidth="1"/>
    <col min="3565" max="3567" width="9.6640625" style="88" customWidth="1"/>
    <col min="3568" max="3803" width="8.88671875" style="88" customWidth="1"/>
    <col min="3804" max="3804" width="50.44140625" style="88" customWidth="1"/>
    <col min="3805" max="3812" width="10.6640625" style="88" customWidth="1"/>
    <col min="3813" max="3818" width="9.6640625" style="88"/>
    <col min="3819" max="3819" width="50.44140625" style="88" customWidth="1"/>
    <col min="3820" max="3820" width="10.6640625" style="88" customWidth="1"/>
    <col min="3821" max="3823" width="9.6640625" style="88" customWidth="1"/>
    <col min="3824" max="4059" width="8.88671875" style="88" customWidth="1"/>
    <col min="4060" max="4060" width="50.44140625" style="88" customWidth="1"/>
    <col min="4061" max="4068" width="10.6640625" style="88" customWidth="1"/>
    <col min="4069" max="4074" width="9.6640625" style="88"/>
    <col min="4075" max="4075" width="50.44140625" style="88" customWidth="1"/>
    <col min="4076" max="4076" width="10.6640625" style="88" customWidth="1"/>
    <col min="4077" max="4079" width="9.6640625" style="88" customWidth="1"/>
    <col min="4080" max="4315" width="8.88671875" style="88" customWidth="1"/>
    <col min="4316" max="4316" width="50.44140625" style="88" customWidth="1"/>
    <col min="4317" max="4324" width="10.6640625" style="88" customWidth="1"/>
    <col min="4325" max="4330" width="9.6640625" style="88"/>
    <col min="4331" max="4331" width="50.44140625" style="88" customWidth="1"/>
    <col min="4332" max="4332" width="10.6640625" style="88" customWidth="1"/>
    <col min="4333" max="4335" width="9.6640625" style="88" customWidth="1"/>
    <col min="4336" max="4571" width="8.88671875" style="88" customWidth="1"/>
    <col min="4572" max="4572" width="50.44140625" style="88" customWidth="1"/>
    <col min="4573" max="4580" width="10.6640625" style="88" customWidth="1"/>
    <col min="4581" max="4586" width="9.6640625" style="88"/>
    <col min="4587" max="4587" width="50.44140625" style="88" customWidth="1"/>
    <col min="4588" max="4588" width="10.6640625" style="88" customWidth="1"/>
    <col min="4589" max="4591" width="9.6640625" style="88" customWidth="1"/>
    <col min="4592" max="4827" width="8.88671875" style="88" customWidth="1"/>
    <col min="4828" max="4828" width="50.44140625" style="88" customWidth="1"/>
    <col min="4829" max="4836" width="10.6640625" style="88" customWidth="1"/>
    <col min="4837" max="4842" width="9.6640625" style="88"/>
    <col min="4843" max="4843" width="50.44140625" style="88" customWidth="1"/>
    <col min="4844" max="4844" width="10.6640625" style="88" customWidth="1"/>
    <col min="4845" max="4847" width="9.6640625" style="88" customWidth="1"/>
    <col min="4848" max="5083" width="8.88671875" style="88" customWidth="1"/>
    <col min="5084" max="5084" width="50.44140625" style="88" customWidth="1"/>
    <col min="5085" max="5092" width="10.6640625" style="88" customWidth="1"/>
    <col min="5093" max="5098" width="9.6640625" style="88"/>
    <col min="5099" max="5099" width="50.44140625" style="88" customWidth="1"/>
    <col min="5100" max="5100" width="10.6640625" style="88" customWidth="1"/>
    <col min="5101" max="5103" width="9.6640625" style="88" customWidth="1"/>
    <col min="5104" max="5339" width="8.88671875" style="88" customWidth="1"/>
    <col min="5340" max="5340" width="50.44140625" style="88" customWidth="1"/>
    <col min="5341" max="5348" width="10.6640625" style="88" customWidth="1"/>
    <col min="5349" max="5354" width="9.6640625" style="88"/>
    <col min="5355" max="5355" width="50.44140625" style="88" customWidth="1"/>
    <col min="5356" max="5356" width="10.6640625" style="88" customWidth="1"/>
    <col min="5357" max="5359" width="9.6640625" style="88" customWidth="1"/>
    <col min="5360" max="5595" width="8.88671875" style="88" customWidth="1"/>
    <col min="5596" max="5596" width="50.44140625" style="88" customWidth="1"/>
    <col min="5597" max="5604" width="10.6640625" style="88" customWidth="1"/>
    <col min="5605" max="5610" width="9.6640625" style="88"/>
    <col min="5611" max="5611" width="50.44140625" style="88" customWidth="1"/>
    <col min="5612" max="5612" width="10.6640625" style="88" customWidth="1"/>
    <col min="5613" max="5615" width="9.6640625" style="88" customWidth="1"/>
    <col min="5616" max="5851" width="8.88671875" style="88" customWidth="1"/>
    <col min="5852" max="5852" width="50.44140625" style="88" customWidth="1"/>
    <col min="5853" max="5860" width="10.6640625" style="88" customWidth="1"/>
    <col min="5861" max="5866" width="9.6640625" style="88"/>
    <col min="5867" max="5867" width="50.44140625" style="88" customWidth="1"/>
    <col min="5868" max="5868" width="10.6640625" style="88" customWidth="1"/>
    <col min="5869" max="5871" width="9.6640625" style="88" customWidth="1"/>
    <col min="5872" max="6107" width="8.88671875" style="88" customWidth="1"/>
    <col min="6108" max="6108" width="50.44140625" style="88" customWidth="1"/>
    <col min="6109" max="6116" width="10.6640625" style="88" customWidth="1"/>
    <col min="6117" max="6122" width="9.6640625" style="88"/>
    <col min="6123" max="6123" width="50.44140625" style="88" customWidth="1"/>
    <col min="6124" max="6124" width="10.6640625" style="88" customWidth="1"/>
    <col min="6125" max="6127" width="9.6640625" style="88" customWidth="1"/>
    <col min="6128" max="6363" width="8.88671875" style="88" customWidth="1"/>
    <col min="6364" max="6364" width="50.44140625" style="88" customWidth="1"/>
    <col min="6365" max="6372" width="10.6640625" style="88" customWidth="1"/>
    <col min="6373" max="6378" width="9.6640625" style="88"/>
    <col min="6379" max="6379" width="50.44140625" style="88" customWidth="1"/>
    <col min="6380" max="6380" width="10.6640625" style="88" customWidth="1"/>
    <col min="6381" max="6383" width="9.6640625" style="88" customWidth="1"/>
    <col min="6384" max="6619" width="8.88671875" style="88" customWidth="1"/>
    <col min="6620" max="6620" width="50.44140625" style="88" customWidth="1"/>
    <col min="6621" max="6628" width="10.6640625" style="88" customWidth="1"/>
    <col min="6629" max="6634" width="9.6640625" style="88"/>
    <col min="6635" max="6635" width="50.44140625" style="88" customWidth="1"/>
    <col min="6636" max="6636" width="10.6640625" style="88" customWidth="1"/>
    <col min="6637" max="6639" width="9.6640625" style="88" customWidth="1"/>
    <col min="6640" max="6875" width="8.88671875" style="88" customWidth="1"/>
    <col min="6876" max="6876" width="50.44140625" style="88" customWidth="1"/>
    <col min="6877" max="6884" width="10.6640625" style="88" customWidth="1"/>
    <col min="6885" max="6890" width="9.6640625" style="88"/>
    <col min="6891" max="6891" width="50.44140625" style="88" customWidth="1"/>
    <col min="6892" max="6892" width="10.6640625" style="88" customWidth="1"/>
    <col min="6893" max="6895" width="9.6640625" style="88" customWidth="1"/>
    <col min="6896" max="7131" width="8.88671875" style="88" customWidth="1"/>
    <col min="7132" max="7132" width="50.44140625" style="88" customWidth="1"/>
    <col min="7133" max="7140" width="10.6640625" style="88" customWidth="1"/>
    <col min="7141" max="7146" width="9.6640625" style="88"/>
    <col min="7147" max="7147" width="50.44140625" style="88" customWidth="1"/>
    <col min="7148" max="7148" width="10.6640625" style="88" customWidth="1"/>
    <col min="7149" max="7151" width="9.6640625" style="88" customWidth="1"/>
    <col min="7152" max="7387" width="8.88671875" style="88" customWidth="1"/>
    <col min="7388" max="7388" width="50.44140625" style="88" customWidth="1"/>
    <col min="7389" max="7396" width="10.6640625" style="88" customWidth="1"/>
    <col min="7397" max="7402" width="9.6640625" style="88"/>
    <col min="7403" max="7403" width="50.44140625" style="88" customWidth="1"/>
    <col min="7404" max="7404" width="10.6640625" style="88" customWidth="1"/>
    <col min="7405" max="7407" width="9.6640625" style="88" customWidth="1"/>
    <col min="7408" max="7643" width="8.88671875" style="88" customWidth="1"/>
    <col min="7644" max="7644" width="50.44140625" style="88" customWidth="1"/>
    <col min="7645" max="7652" width="10.6640625" style="88" customWidth="1"/>
    <col min="7653" max="7658" width="9.6640625" style="88"/>
    <col min="7659" max="7659" width="50.44140625" style="88" customWidth="1"/>
    <col min="7660" max="7660" width="10.6640625" style="88" customWidth="1"/>
    <col min="7661" max="7663" width="9.6640625" style="88" customWidth="1"/>
    <col min="7664" max="7899" width="8.88671875" style="88" customWidth="1"/>
    <col min="7900" max="7900" width="50.44140625" style="88" customWidth="1"/>
    <col min="7901" max="7908" width="10.6640625" style="88" customWidth="1"/>
    <col min="7909" max="7914" width="9.6640625" style="88"/>
    <col min="7915" max="7915" width="50.44140625" style="88" customWidth="1"/>
    <col min="7916" max="7916" width="10.6640625" style="88" customWidth="1"/>
    <col min="7917" max="7919" width="9.6640625" style="88" customWidth="1"/>
    <col min="7920" max="8155" width="8.88671875" style="88" customWidth="1"/>
    <col min="8156" max="8156" width="50.44140625" style="88" customWidth="1"/>
    <col min="8157" max="8164" width="10.6640625" style="88" customWidth="1"/>
    <col min="8165" max="8170" width="9.6640625" style="88"/>
    <col min="8171" max="8171" width="50.44140625" style="88" customWidth="1"/>
    <col min="8172" max="8172" width="10.6640625" style="88" customWidth="1"/>
    <col min="8173" max="8175" width="9.6640625" style="88" customWidth="1"/>
    <col min="8176" max="8411" width="8.88671875" style="88" customWidth="1"/>
    <col min="8412" max="8412" width="50.44140625" style="88" customWidth="1"/>
    <col min="8413" max="8420" width="10.6640625" style="88" customWidth="1"/>
    <col min="8421" max="8426" width="9.6640625" style="88"/>
    <col min="8427" max="8427" width="50.44140625" style="88" customWidth="1"/>
    <col min="8428" max="8428" width="10.6640625" style="88" customWidth="1"/>
    <col min="8429" max="8431" width="9.6640625" style="88" customWidth="1"/>
    <col min="8432" max="8667" width="8.88671875" style="88" customWidth="1"/>
    <col min="8668" max="8668" width="50.44140625" style="88" customWidth="1"/>
    <col min="8669" max="8676" width="10.6640625" style="88" customWidth="1"/>
    <col min="8677" max="8682" width="9.6640625" style="88"/>
    <col min="8683" max="8683" width="50.44140625" style="88" customWidth="1"/>
    <col min="8684" max="8684" width="10.6640625" style="88" customWidth="1"/>
    <col min="8685" max="8687" width="9.6640625" style="88" customWidth="1"/>
    <col min="8688" max="8923" width="8.88671875" style="88" customWidth="1"/>
    <col min="8924" max="8924" width="50.44140625" style="88" customWidth="1"/>
    <col min="8925" max="8932" width="10.6640625" style="88" customWidth="1"/>
    <col min="8933" max="8938" width="9.6640625" style="88"/>
    <col min="8939" max="8939" width="50.44140625" style="88" customWidth="1"/>
    <col min="8940" max="8940" width="10.6640625" style="88" customWidth="1"/>
    <col min="8941" max="8943" width="9.6640625" style="88" customWidth="1"/>
    <col min="8944" max="9179" width="8.88671875" style="88" customWidth="1"/>
    <col min="9180" max="9180" width="50.44140625" style="88" customWidth="1"/>
    <col min="9181" max="9188" width="10.6640625" style="88" customWidth="1"/>
    <col min="9189" max="9194" width="9.6640625" style="88"/>
    <col min="9195" max="9195" width="50.44140625" style="88" customWidth="1"/>
    <col min="9196" max="9196" width="10.6640625" style="88" customWidth="1"/>
    <col min="9197" max="9199" width="9.6640625" style="88" customWidth="1"/>
    <col min="9200" max="9435" width="8.88671875" style="88" customWidth="1"/>
    <col min="9436" max="9436" width="50.44140625" style="88" customWidth="1"/>
    <col min="9437" max="9444" width="10.6640625" style="88" customWidth="1"/>
    <col min="9445" max="9450" width="9.6640625" style="88"/>
    <col min="9451" max="9451" width="50.44140625" style="88" customWidth="1"/>
    <col min="9452" max="9452" width="10.6640625" style="88" customWidth="1"/>
    <col min="9453" max="9455" width="9.6640625" style="88" customWidth="1"/>
    <col min="9456" max="9691" width="8.88671875" style="88" customWidth="1"/>
    <col min="9692" max="9692" width="50.44140625" style="88" customWidth="1"/>
    <col min="9693" max="9700" width="10.6640625" style="88" customWidth="1"/>
    <col min="9701" max="9706" width="9.6640625" style="88"/>
    <col min="9707" max="9707" width="50.44140625" style="88" customWidth="1"/>
    <col min="9708" max="9708" width="10.6640625" style="88" customWidth="1"/>
    <col min="9709" max="9711" width="9.6640625" style="88" customWidth="1"/>
    <col min="9712" max="9947" width="8.88671875" style="88" customWidth="1"/>
    <col min="9948" max="9948" width="50.44140625" style="88" customWidth="1"/>
    <col min="9949" max="9956" width="10.6640625" style="88" customWidth="1"/>
    <col min="9957" max="9962" width="9.6640625" style="88"/>
    <col min="9963" max="9963" width="50.44140625" style="88" customWidth="1"/>
    <col min="9964" max="9964" width="10.6640625" style="88" customWidth="1"/>
    <col min="9965" max="9967" width="9.6640625" style="88" customWidth="1"/>
    <col min="9968" max="10203" width="8.88671875" style="88" customWidth="1"/>
    <col min="10204" max="10204" width="50.44140625" style="88" customWidth="1"/>
    <col min="10205" max="10212" width="10.6640625" style="88" customWidth="1"/>
    <col min="10213" max="10218" width="9.6640625" style="88"/>
    <col min="10219" max="10219" width="50.44140625" style="88" customWidth="1"/>
    <col min="10220" max="10220" width="10.6640625" style="88" customWidth="1"/>
    <col min="10221" max="10223" width="9.6640625" style="88" customWidth="1"/>
    <col min="10224" max="10459" width="8.88671875" style="88" customWidth="1"/>
    <col min="10460" max="10460" width="50.44140625" style="88" customWidth="1"/>
    <col min="10461" max="10468" width="10.6640625" style="88" customWidth="1"/>
    <col min="10469" max="10474" width="9.6640625" style="88"/>
    <col min="10475" max="10475" width="50.44140625" style="88" customWidth="1"/>
    <col min="10476" max="10476" width="10.6640625" style="88" customWidth="1"/>
    <col min="10477" max="10479" width="9.6640625" style="88" customWidth="1"/>
    <col min="10480" max="10715" width="8.88671875" style="88" customWidth="1"/>
    <col min="10716" max="10716" width="50.44140625" style="88" customWidth="1"/>
    <col min="10717" max="10724" width="10.6640625" style="88" customWidth="1"/>
    <col min="10725" max="10730" width="9.6640625" style="88"/>
    <col min="10731" max="10731" width="50.44140625" style="88" customWidth="1"/>
    <col min="10732" max="10732" width="10.6640625" style="88" customWidth="1"/>
    <col min="10733" max="10735" width="9.6640625" style="88" customWidth="1"/>
    <col min="10736" max="10971" width="8.88671875" style="88" customWidth="1"/>
    <col min="10972" max="10972" width="50.44140625" style="88" customWidth="1"/>
    <col min="10973" max="10980" width="10.6640625" style="88" customWidth="1"/>
    <col min="10981" max="10986" width="9.6640625" style="88"/>
    <col min="10987" max="10987" width="50.44140625" style="88" customWidth="1"/>
    <col min="10988" max="10988" width="10.6640625" style="88" customWidth="1"/>
    <col min="10989" max="10991" width="9.6640625" style="88" customWidth="1"/>
    <col min="10992" max="11227" width="8.88671875" style="88" customWidth="1"/>
    <col min="11228" max="11228" width="50.44140625" style="88" customWidth="1"/>
    <col min="11229" max="11236" width="10.6640625" style="88" customWidth="1"/>
    <col min="11237" max="11242" width="9.6640625" style="88"/>
    <col min="11243" max="11243" width="50.44140625" style="88" customWidth="1"/>
    <col min="11244" max="11244" width="10.6640625" style="88" customWidth="1"/>
    <col min="11245" max="11247" width="9.6640625" style="88" customWidth="1"/>
    <col min="11248" max="11483" width="8.88671875" style="88" customWidth="1"/>
    <col min="11484" max="11484" width="50.44140625" style="88" customWidth="1"/>
    <col min="11485" max="11492" width="10.6640625" style="88" customWidth="1"/>
    <col min="11493" max="11498" width="9.6640625" style="88"/>
    <col min="11499" max="11499" width="50.44140625" style="88" customWidth="1"/>
    <col min="11500" max="11500" width="10.6640625" style="88" customWidth="1"/>
    <col min="11501" max="11503" width="9.6640625" style="88" customWidth="1"/>
    <col min="11504" max="11739" width="8.88671875" style="88" customWidth="1"/>
    <col min="11740" max="11740" width="50.44140625" style="88" customWidth="1"/>
    <col min="11741" max="11748" width="10.6640625" style="88" customWidth="1"/>
    <col min="11749" max="11754" width="9.6640625" style="88"/>
    <col min="11755" max="11755" width="50.44140625" style="88" customWidth="1"/>
    <col min="11756" max="11756" width="10.6640625" style="88" customWidth="1"/>
    <col min="11757" max="11759" width="9.6640625" style="88" customWidth="1"/>
    <col min="11760" max="11995" width="8.88671875" style="88" customWidth="1"/>
    <col min="11996" max="11996" width="50.44140625" style="88" customWidth="1"/>
    <col min="11997" max="12004" width="10.6640625" style="88" customWidth="1"/>
    <col min="12005" max="12010" width="9.6640625" style="88"/>
    <col min="12011" max="12011" width="50.44140625" style="88" customWidth="1"/>
    <col min="12012" max="12012" width="10.6640625" style="88" customWidth="1"/>
    <col min="12013" max="12015" width="9.6640625" style="88" customWidth="1"/>
    <col min="12016" max="12251" width="8.88671875" style="88" customWidth="1"/>
    <col min="12252" max="12252" width="50.44140625" style="88" customWidth="1"/>
    <col min="12253" max="12260" width="10.6640625" style="88" customWidth="1"/>
    <col min="12261" max="12266" width="9.6640625" style="88"/>
    <col min="12267" max="12267" width="50.44140625" style="88" customWidth="1"/>
    <col min="12268" max="12268" width="10.6640625" style="88" customWidth="1"/>
    <col min="12269" max="12271" width="9.6640625" style="88" customWidth="1"/>
    <col min="12272" max="12507" width="8.88671875" style="88" customWidth="1"/>
    <col min="12508" max="12508" width="50.44140625" style="88" customWidth="1"/>
    <col min="12509" max="12516" width="10.6640625" style="88" customWidth="1"/>
    <col min="12517" max="12522" width="9.6640625" style="88"/>
    <col min="12523" max="12523" width="50.44140625" style="88" customWidth="1"/>
    <col min="12524" max="12524" width="10.6640625" style="88" customWidth="1"/>
    <col min="12525" max="12527" width="9.6640625" style="88" customWidth="1"/>
    <col min="12528" max="12763" width="8.88671875" style="88" customWidth="1"/>
    <col min="12764" max="12764" width="50.44140625" style="88" customWidth="1"/>
    <col min="12765" max="12772" width="10.6640625" style="88" customWidth="1"/>
    <col min="12773" max="12778" width="9.6640625" style="88"/>
    <col min="12779" max="12779" width="50.44140625" style="88" customWidth="1"/>
    <col min="12780" max="12780" width="10.6640625" style="88" customWidth="1"/>
    <col min="12781" max="12783" width="9.6640625" style="88" customWidth="1"/>
    <col min="12784" max="13019" width="8.88671875" style="88" customWidth="1"/>
    <col min="13020" max="13020" width="50.44140625" style="88" customWidth="1"/>
    <col min="13021" max="13028" width="10.6640625" style="88" customWidth="1"/>
    <col min="13029" max="13034" width="9.6640625" style="88"/>
    <col min="13035" max="13035" width="50.44140625" style="88" customWidth="1"/>
    <col min="13036" max="13036" width="10.6640625" style="88" customWidth="1"/>
    <col min="13037" max="13039" width="9.6640625" style="88" customWidth="1"/>
    <col min="13040" max="13275" width="8.88671875" style="88" customWidth="1"/>
    <col min="13276" max="13276" width="50.44140625" style="88" customWidth="1"/>
    <col min="13277" max="13284" width="10.6640625" style="88" customWidth="1"/>
    <col min="13285" max="13290" width="9.6640625" style="88"/>
    <col min="13291" max="13291" width="50.44140625" style="88" customWidth="1"/>
    <col min="13292" max="13292" width="10.6640625" style="88" customWidth="1"/>
    <col min="13293" max="13295" width="9.6640625" style="88" customWidth="1"/>
    <col min="13296" max="13531" width="8.88671875" style="88" customWidth="1"/>
    <col min="13532" max="13532" width="50.44140625" style="88" customWidth="1"/>
    <col min="13533" max="13540" width="10.6640625" style="88" customWidth="1"/>
    <col min="13541" max="13546" width="9.6640625" style="88"/>
    <col min="13547" max="13547" width="50.44140625" style="88" customWidth="1"/>
    <col min="13548" max="13548" width="10.6640625" style="88" customWidth="1"/>
    <col min="13549" max="13551" width="9.6640625" style="88" customWidth="1"/>
    <col min="13552" max="13787" width="8.88671875" style="88" customWidth="1"/>
    <col min="13788" max="13788" width="50.44140625" style="88" customWidth="1"/>
    <col min="13789" max="13796" width="10.6640625" style="88" customWidth="1"/>
    <col min="13797" max="13802" width="9.6640625" style="88"/>
    <col min="13803" max="13803" width="50.44140625" style="88" customWidth="1"/>
    <col min="13804" max="13804" width="10.6640625" style="88" customWidth="1"/>
    <col min="13805" max="13807" width="9.6640625" style="88" customWidth="1"/>
    <col min="13808" max="14043" width="8.88671875" style="88" customWidth="1"/>
    <col min="14044" max="14044" width="50.44140625" style="88" customWidth="1"/>
    <col min="14045" max="14052" width="10.6640625" style="88" customWidth="1"/>
    <col min="14053" max="14058" width="9.6640625" style="88"/>
    <col min="14059" max="14059" width="50.44140625" style="88" customWidth="1"/>
    <col min="14060" max="14060" width="10.6640625" style="88" customWidth="1"/>
    <col min="14061" max="14063" width="9.6640625" style="88" customWidth="1"/>
    <col min="14064" max="14299" width="8.88671875" style="88" customWidth="1"/>
    <col min="14300" max="14300" width="50.44140625" style="88" customWidth="1"/>
    <col min="14301" max="14308" width="10.6640625" style="88" customWidth="1"/>
    <col min="14309" max="14314" width="9.6640625" style="88"/>
    <col min="14315" max="14315" width="50.44140625" style="88" customWidth="1"/>
    <col min="14316" max="14316" width="10.6640625" style="88" customWidth="1"/>
    <col min="14317" max="14319" width="9.6640625" style="88" customWidth="1"/>
    <col min="14320" max="14555" width="8.88671875" style="88" customWidth="1"/>
    <col min="14556" max="14556" width="50.44140625" style="88" customWidth="1"/>
    <col min="14557" max="14564" width="10.6640625" style="88" customWidth="1"/>
    <col min="14565" max="14570" width="9.6640625" style="88"/>
    <col min="14571" max="14571" width="50.44140625" style="88" customWidth="1"/>
    <col min="14572" max="14572" width="10.6640625" style="88" customWidth="1"/>
    <col min="14573" max="14575" width="9.6640625" style="88" customWidth="1"/>
    <col min="14576" max="14811" width="8.88671875" style="88" customWidth="1"/>
    <col min="14812" max="14812" width="50.44140625" style="88" customWidth="1"/>
    <col min="14813" max="14820" width="10.6640625" style="88" customWidth="1"/>
    <col min="14821" max="14826" width="9.6640625" style="88"/>
    <col min="14827" max="14827" width="50.44140625" style="88" customWidth="1"/>
    <col min="14828" max="14828" width="10.6640625" style="88" customWidth="1"/>
    <col min="14829" max="14831" width="9.6640625" style="88" customWidth="1"/>
    <col min="14832" max="15067" width="8.88671875" style="88" customWidth="1"/>
    <col min="15068" max="15068" width="50.44140625" style="88" customWidth="1"/>
    <col min="15069" max="15076" width="10.6640625" style="88" customWidth="1"/>
    <col min="15077" max="15082" width="9.6640625" style="88"/>
    <col min="15083" max="15083" width="50.44140625" style="88" customWidth="1"/>
    <col min="15084" max="15084" width="10.6640625" style="88" customWidth="1"/>
    <col min="15085" max="15087" width="9.6640625" style="88" customWidth="1"/>
    <col min="15088" max="15323" width="8.88671875" style="88" customWidth="1"/>
    <col min="15324" max="15324" width="50.44140625" style="88" customWidth="1"/>
    <col min="15325" max="15332" width="10.6640625" style="88" customWidth="1"/>
    <col min="15333" max="15338" width="9.6640625" style="88"/>
    <col min="15339" max="15339" width="50.44140625" style="88" customWidth="1"/>
    <col min="15340" max="15340" width="10.6640625" style="88" customWidth="1"/>
    <col min="15341" max="15343" width="9.6640625" style="88" customWidth="1"/>
    <col min="15344" max="15579" width="8.88671875" style="88" customWidth="1"/>
    <col min="15580" max="15580" width="50.44140625" style="88" customWidth="1"/>
    <col min="15581" max="15588" width="10.6640625" style="88" customWidth="1"/>
    <col min="15589" max="15594" width="9.6640625" style="88"/>
    <col min="15595" max="15595" width="50.44140625" style="88" customWidth="1"/>
    <col min="15596" max="15596" width="10.6640625" style="88" customWidth="1"/>
    <col min="15597" max="15599" width="9.6640625" style="88" customWidth="1"/>
    <col min="15600" max="15835" width="8.88671875" style="88" customWidth="1"/>
    <col min="15836" max="15836" width="50.44140625" style="88" customWidth="1"/>
    <col min="15837" max="15844" width="10.6640625" style="88" customWidth="1"/>
    <col min="15845" max="15850" width="9.6640625" style="88"/>
    <col min="15851" max="15851" width="50.44140625" style="88" customWidth="1"/>
    <col min="15852" max="15852" width="10.6640625" style="88" customWidth="1"/>
    <col min="15853" max="15855" width="9.6640625" style="88" customWidth="1"/>
    <col min="15856" max="16091" width="8.88671875" style="88" customWidth="1"/>
    <col min="16092" max="16092" width="50.44140625" style="88" customWidth="1"/>
    <col min="16093" max="16100" width="10.6640625" style="88" customWidth="1"/>
    <col min="16101" max="16106" width="9.6640625" style="88"/>
    <col min="16107" max="16107" width="50.44140625" style="88" customWidth="1"/>
    <col min="16108" max="16108" width="10.6640625" style="88" customWidth="1"/>
    <col min="16109" max="16111" width="9.6640625" style="88" customWidth="1"/>
    <col min="16112" max="16347" width="8.88671875" style="88" customWidth="1"/>
    <col min="16348" max="16348" width="50.44140625" style="88" customWidth="1"/>
    <col min="16349" max="16356" width="10.6640625" style="88" customWidth="1"/>
    <col min="16357" max="16384" width="9.6640625" style="88"/>
  </cols>
  <sheetData>
    <row r="1" spans="1:37" ht="30" customHeight="1" x14ac:dyDescent="0.4">
      <c r="A1" s="584" t="s">
        <v>96</v>
      </c>
      <c r="B1" s="584"/>
      <c r="C1" s="584"/>
      <c r="D1" s="584"/>
      <c r="E1" s="584"/>
      <c r="F1" s="584"/>
      <c r="G1" s="584"/>
      <c r="H1" s="584"/>
      <c r="I1" s="584"/>
      <c r="J1" s="584"/>
      <c r="K1" s="584"/>
      <c r="L1" s="584"/>
      <c r="M1" s="584"/>
      <c r="N1" s="584"/>
      <c r="O1" s="584"/>
      <c r="P1" s="584"/>
      <c r="Q1" s="584"/>
      <c r="R1" s="584"/>
      <c r="S1" s="584"/>
      <c r="T1" s="584"/>
      <c r="U1" s="584"/>
      <c r="V1" s="584"/>
      <c r="W1" s="584"/>
      <c r="X1" s="584"/>
      <c r="Y1" s="584"/>
      <c r="Z1" s="584"/>
      <c r="AA1" s="584"/>
      <c r="AB1" s="584"/>
      <c r="AC1" s="584"/>
      <c r="AD1" s="584"/>
      <c r="AE1" s="584"/>
      <c r="AF1" s="584"/>
      <c r="AG1" s="584"/>
      <c r="AH1" s="584"/>
      <c r="AI1" s="584"/>
      <c r="AJ1" s="584"/>
      <c r="AK1" s="584"/>
    </row>
    <row r="2" spans="1:37" s="196" customFormat="1" ht="15" customHeight="1" x14ac:dyDescent="0.3">
      <c r="A2" s="560" t="s">
        <v>87</v>
      </c>
      <c r="B2" s="563"/>
      <c r="C2" s="566" t="s">
        <v>1</v>
      </c>
      <c r="D2" s="567"/>
      <c r="E2" s="567"/>
      <c r="F2" s="567"/>
      <c r="G2" s="567"/>
      <c r="H2" s="567"/>
      <c r="I2" s="567"/>
      <c r="J2" s="567"/>
      <c r="K2" s="567"/>
      <c r="L2" s="567"/>
      <c r="M2" s="567"/>
      <c r="N2" s="567"/>
      <c r="O2" s="567"/>
      <c r="P2" s="567"/>
      <c r="Q2" s="567"/>
      <c r="R2" s="567"/>
      <c r="S2" s="567"/>
      <c r="T2" s="567"/>
      <c r="U2" s="567"/>
      <c r="V2" s="567"/>
      <c r="W2" s="567"/>
      <c r="X2" s="567"/>
      <c r="Y2" s="567"/>
      <c r="Z2" s="567"/>
      <c r="AA2" s="567"/>
      <c r="AB2" s="567"/>
      <c r="AC2" s="567"/>
      <c r="AD2" s="567"/>
      <c r="AE2" s="567"/>
      <c r="AF2" s="567"/>
      <c r="AG2" s="567"/>
      <c r="AH2" s="567"/>
      <c r="AI2" s="567"/>
      <c r="AJ2" s="567"/>
      <c r="AK2" s="568"/>
    </row>
    <row r="3" spans="1:37" s="196" customFormat="1" ht="15" customHeight="1" x14ac:dyDescent="0.3">
      <c r="A3" s="561"/>
      <c r="B3" s="564"/>
      <c r="C3" s="569">
        <v>2012</v>
      </c>
      <c r="D3" s="533">
        <v>2013</v>
      </c>
      <c r="E3" s="533">
        <v>2014</v>
      </c>
      <c r="F3" s="533">
        <v>2015</v>
      </c>
      <c r="G3" s="533">
        <v>2016</v>
      </c>
      <c r="H3" s="533">
        <v>2017</v>
      </c>
      <c r="I3" s="533">
        <v>2018</v>
      </c>
      <c r="J3" s="533">
        <v>2019</v>
      </c>
      <c r="K3" s="533">
        <v>2020</v>
      </c>
      <c r="L3" s="533">
        <v>2021</v>
      </c>
      <c r="M3" s="533">
        <v>2022</v>
      </c>
      <c r="N3" s="548" t="s">
        <v>101</v>
      </c>
      <c r="O3" s="548" t="s">
        <v>101</v>
      </c>
      <c r="P3" s="548" t="s">
        <v>101</v>
      </c>
      <c r="Q3" s="548" t="s">
        <v>101</v>
      </c>
      <c r="R3" s="548" t="s">
        <v>101</v>
      </c>
      <c r="S3" s="548" t="s">
        <v>101</v>
      </c>
      <c r="T3" s="548" t="s">
        <v>101</v>
      </c>
      <c r="U3" s="548" t="s">
        <v>101</v>
      </c>
      <c r="V3" s="548" t="s">
        <v>101</v>
      </c>
      <c r="W3" s="548" t="s">
        <v>101</v>
      </c>
      <c r="X3" s="548" t="s">
        <v>101</v>
      </c>
      <c r="Y3" s="548" t="s">
        <v>101</v>
      </c>
      <c r="Z3" s="548" t="s">
        <v>101</v>
      </c>
      <c r="AA3" s="548" t="s">
        <v>101</v>
      </c>
      <c r="AB3" s="548" t="s">
        <v>101</v>
      </c>
      <c r="AC3" s="548" t="s">
        <v>101</v>
      </c>
      <c r="AD3" s="548"/>
      <c r="AE3" s="548"/>
      <c r="AF3" s="548"/>
      <c r="AG3" s="548"/>
      <c r="AH3" s="548" t="s">
        <v>101</v>
      </c>
      <c r="AI3" s="548" t="s">
        <v>101</v>
      </c>
      <c r="AJ3" s="548" t="s">
        <v>101</v>
      </c>
      <c r="AK3" s="549" t="s">
        <v>101</v>
      </c>
    </row>
    <row r="4" spans="1:37" s="196" customFormat="1" ht="15" customHeight="1" x14ac:dyDescent="0.3">
      <c r="A4" s="561"/>
      <c r="B4" s="564"/>
      <c r="C4" s="570">
        <v>2016</v>
      </c>
      <c r="D4" s="534">
        <v>2017</v>
      </c>
      <c r="E4" s="534">
        <v>2017</v>
      </c>
      <c r="F4" s="534">
        <v>2018</v>
      </c>
      <c r="G4" s="534">
        <v>2019</v>
      </c>
      <c r="H4" s="534">
        <v>2020</v>
      </c>
      <c r="I4" s="534">
        <v>2017</v>
      </c>
      <c r="J4" s="534">
        <v>2018</v>
      </c>
      <c r="K4" s="534">
        <v>2019</v>
      </c>
      <c r="L4" s="534">
        <v>2020</v>
      </c>
      <c r="M4" s="534">
        <v>2020</v>
      </c>
      <c r="N4" s="542">
        <v>2017</v>
      </c>
      <c r="O4" s="543">
        <v>2016</v>
      </c>
      <c r="P4" s="543">
        <v>2016</v>
      </c>
      <c r="Q4" s="544">
        <v>2016</v>
      </c>
      <c r="R4" s="542">
        <v>2018</v>
      </c>
      <c r="S4" s="543">
        <v>2017</v>
      </c>
      <c r="T4" s="543">
        <v>2017</v>
      </c>
      <c r="U4" s="544">
        <v>2017</v>
      </c>
      <c r="V4" s="542">
        <v>2019</v>
      </c>
      <c r="W4" s="543">
        <v>2018</v>
      </c>
      <c r="X4" s="543">
        <v>2018</v>
      </c>
      <c r="Y4" s="544">
        <v>2018</v>
      </c>
      <c r="Z4" s="542">
        <v>2020</v>
      </c>
      <c r="AA4" s="543">
        <v>2019</v>
      </c>
      <c r="AB4" s="543">
        <v>2019</v>
      </c>
      <c r="AC4" s="544">
        <v>2019</v>
      </c>
      <c r="AD4" s="542">
        <v>2021</v>
      </c>
      <c r="AE4" s="543">
        <v>2016</v>
      </c>
      <c r="AF4" s="543">
        <v>2016</v>
      </c>
      <c r="AG4" s="544">
        <v>2016</v>
      </c>
      <c r="AH4" s="545">
        <v>2022</v>
      </c>
      <c r="AI4" s="546">
        <v>2020</v>
      </c>
      <c r="AJ4" s="546">
        <v>2020</v>
      </c>
      <c r="AK4" s="547">
        <v>2020</v>
      </c>
    </row>
    <row r="5" spans="1:37" s="196" customFormat="1" ht="15" customHeight="1" x14ac:dyDescent="0.3">
      <c r="A5" s="562"/>
      <c r="B5" s="565"/>
      <c r="C5" s="571">
        <v>2016</v>
      </c>
      <c r="D5" s="535">
        <v>2017</v>
      </c>
      <c r="E5" s="535">
        <v>2017</v>
      </c>
      <c r="F5" s="535">
        <v>2018</v>
      </c>
      <c r="G5" s="535">
        <v>2019</v>
      </c>
      <c r="H5" s="535">
        <v>2020</v>
      </c>
      <c r="I5" s="535">
        <v>2017</v>
      </c>
      <c r="J5" s="535">
        <v>2018</v>
      </c>
      <c r="K5" s="535">
        <v>2019</v>
      </c>
      <c r="L5" s="535">
        <v>2020</v>
      </c>
      <c r="M5" s="535">
        <v>2020</v>
      </c>
      <c r="N5" s="36" t="s">
        <v>92</v>
      </c>
      <c r="O5" s="36" t="s">
        <v>91</v>
      </c>
      <c r="P5" s="36" t="s">
        <v>90</v>
      </c>
      <c r="Q5" s="36" t="s">
        <v>89</v>
      </c>
      <c r="R5" s="36" t="s">
        <v>92</v>
      </c>
      <c r="S5" s="36" t="s">
        <v>91</v>
      </c>
      <c r="T5" s="36" t="s">
        <v>90</v>
      </c>
      <c r="U5" s="36" t="s">
        <v>89</v>
      </c>
      <c r="V5" s="36" t="s">
        <v>92</v>
      </c>
      <c r="W5" s="36" t="s">
        <v>91</v>
      </c>
      <c r="X5" s="36" t="s">
        <v>90</v>
      </c>
      <c r="Y5" s="36" t="s">
        <v>89</v>
      </c>
      <c r="Z5" s="36" t="s">
        <v>92</v>
      </c>
      <c r="AA5" s="36" t="s">
        <v>91</v>
      </c>
      <c r="AB5" s="36" t="s">
        <v>90</v>
      </c>
      <c r="AC5" s="36" t="s">
        <v>89</v>
      </c>
      <c r="AD5" s="36" t="s">
        <v>92</v>
      </c>
      <c r="AE5" s="36" t="s">
        <v>91</v>
      </c>
      <c r="AF5" s="36" t="s">
        <v>90</v>
      </c>
      <c r="AG5" s="36" t="s">
        <v>89</v>
      </c>
      <c r="AH5" s="36" t="s">
        <v>92</v>
      </c>
      <c r="AI5" s="360" t="s">
        <v>91</v>
      </c>
      <c r="AJ5" s="36" t="s">
        <v>90</v>
      </c>
      <c r="AK5" s="36" t="s">
        <v>89</v>
      </c>
    </row>
    <row r="6" spans="1:37" s="331" customFormat="1" ht="16.2" x14ac:dyDescent="0.3">
      <c r="A6" s="452">
        <v>1</v>
      </c>
      <c r="B6" s="16" t="s">
        <v>469</v>
      </c>
      <c r="C6" s="453">
        <v>13917.8</v>
      </c>
      <c r="D6" s="454">
        <v>14068.8</v>
      </c>
      <c r="E6" s="455">
        <v>14784.1</v>
      </c>
      <c r="F6" s="455">
        <v>15473.7</v>
      </c>
      <c r="G6" s="455">
        <v>15887.7</v>
      </c>
      <c r="H6" s="455">
        <v>16662.8</v>
      </c>
      <c r="I6" s="455">
        <v>17528.2</v>
      </c>
      <c r="J6" s="455">
        <v>18356.2</v>
      </c>
      <c r="K6" s="458">
        <v>19629</v>
      </c>
      <c r="L6" s="458">
        <v>21407.7</v>
      </c>
      <c r="M6" s="459">
        <v>21840.799999999999</v>
      </c>
      <c r="N6" s="460">
        <v>16357.3</v>
      </c>
      <c r="O6" s="458">
        <v>16551.099999999999</v>
      </c>
      <c r="P6" s="458">
        <v>16747.2</v>
      </c>
      <c r="Q6" s="458">
        <v>16995.5</v>
      </c>
      <c r="R6" s="458">
        <v>17204.7</v>
      </c>
      <c r="S6" s="458">
        <v>17407.2</v>
      </c>
      <c r="T6" s="458">
        <v>17648.3</v>
      </c>
      <c r="U6" s="458">
        <v>17852.599999999999</v>
      </c>
      <c r="V6" s="458">
        <v>18144.900000000001</v>
      </c>
      <c r="W6" s="458">
        <v>18283.2</v>
      </c>
      <c r="X6" s="458">
        <v>18408.900000000001</v>
      </c>
      <c r="Y6" s="458">
        <v>18588</v>
      </c>
      <c r="Z6" s="458">
        <v>18774.8</v>
      </c>
      <c r="AA6" s="458">
        <v>20183</v>
      </c>
      <c r="AB6" s="458">
        <v>19843.5</v>
      </c>
      <c r="AC6" s="458">
        <v>19714.7</v>
      </c>
      <c r="AD6" s="458">
        <v>22162.2</v>
      </c>
      <c r="AE6" s="458">
        <v>21046.1</v>
      </c>
      <c r="AF6" s="458">
        <v>21138.3</v>
      </c>
      <c r="AG6" s="458">
        <v>21284</v>
      </c>
      <c r="AH6" s="458">
        <v>21410.5</v>
      </c>
      <c r="AI6" s="458">
        <v>21659.7</v>
      </c>
      <c r="AJ6" s="458">
        <v>22018.799999999999</v>
      </c>
      <c r="AK6" s="459">
        <v>22274.1</v>
      </c>
    </row>
    <row r="7" spans="1:37" s="196" customFormat="1" x14ac:dyDescent="0.3">
      <c r="A7" s="370">
        <v>2</v>
      </c>
      <c r="B7" s="371" t="s">
        <v>40</v>
      </c>
      <c r="C7" s="456">
        <v>8567.4</v>
      </c>
      <c r="D7" s="457">
        <v>8835</v>
      </c>
      <c r="E7" s="457">
        <v>9250.2000000000007</v>
      </c>
      <c r="F7" s="457">
        <v>9699.4</v>
      </c>
      <c r="G7" s="457">
        <v>9966.1</v>
      </c>
      <c r="H7" s="457">
        <v>10424.4</v>
      </c>
      <c r="I7" s="457">
        <v>10957.4</v>
      </c>
      <c r="J7" s="457">
        <v>11447.9</v>
      </c>
      <c r="K7" s="461">
        <v>11594.7</v>
      </c>
      <c r="L7" s="461">
        <v>12545.9</v>
      </c>
      <c r="M7" s="462">
        <v>13439.2</v>
      </c>
      <c r="N7" s="463">
        <v>10224.299999999999</v>
      </c>
      <c r="O7" s="461">
        <v>10335.9</v>
      </c>
      <c r="P7" s="461">
        <v>10478.4</v>
      </c>
      <c r="Q7" s="461">
        <v>10658.9</v>
      </c>
      <c r="R7" s="461">
        <v>10783</v>
      </c>
      <c r="S7" s="461">
        <v>10891</v>
      </c>
      <c r="T7" s="461">
        <v>11042</v>
      </c>
      <c r="U7" s="461">
        <v>11113.5</v>
      </c>
      <c r="V7" s="461">
        <v>11329.7</v>
      </c>
      <c r="W7" s="461">
        <v>11390.1</v>
      </c>
      <c r="X7" s="461">
        <v>11454.7</v>
      </c>
      <c r="Y7" s="461">
        <v>11617.1</v>
      </c>
      <c r="Z7" s="461">
        <v>11780.7</v>
      </c>
      <c r="AA7" s="461">
        <v>11051</v>
      </c>
      <c r="AB7" s="461">
        <v>11565.7</v>
      </c>
      <c r="AC7" s="461">
        <v>11981.3</v>
      </c>
      <c r="AD7" s="461">
        <v>12078</v>
      </c>
      <c r="AE7" s="461">
        <v>12390.2</v>
      </c>
      <c r="AF7" s="461">
        <v>12689.9</v>
      </c>
      <c r="AG7" s="461">
        <v>13025.3</v>
      </c>
      <c r="AH7" s="461">
        <v>13177.4</v>
      </c>
      <c r="AI7" s="461">
        <v>13295.2</v>
      </c>
      <c r="AJ7" s="461">
        <v>13609.2</v>
      </c>
      <c r="AK7" s="462">
        <v>13675</v>
      </c>
    </row>
    <row r="8" spans="1:37" s="196" customFormat="1" x14ac:dyDescent="0.3">
      <c r="A8" s="370">
        <v>3</v>
      </c>
      <c r="B8" s="372" t="s">
        <v>41</v>
      </c>
      <c r="C8" s="456">
        <v>6928.1</v>
      </c>
      <c r="D8" s="457">
        <v>7114</v>
      </c>
      <c r="E8" s="457">
        <v>7476.3</v>
      </c>
      <c r="F8" s="457">
        <v>7859.5</v>
      </c>
      <c r="G8" s="457">
        <v>8091.2</v>
      </c>
      <c r="H8" s="457">
        <v>8474.4</v>
      </c>
      <c r="I8" s="457">
        <v>8899.7999999999993</v>
      </c>
      <c r="J8" s="457">
        <v>9325</v>
      </c>
      <c r="K8" s="461">
        <v>9464.6</v>
      </c>
      <c r="L8" s="461">
        <v>10312.6</v>
      </c>
      <c r="M8" s="462">
        <v>11116</v>
      </c>
      <c r="N8" s="463">
        <v>8311</v>
      </c>
      <c r="O8" s="461">
        <v>8402.1</v>
      </c>
      <c r="P8" s="461">
        <v>8518.2999999999993</v>
      </c>
      <c r="Q8" s="461">
        <v>8666.2999999999993</v>
      </c>
      <c r="R8" s="461">
        <v>8762.5</v>
      </c>
      <c r="S8" s="461">
        <v>8843.4</v>
      </c>
      <c r="T8" s="461">
        <v>8969</v>
      </c>
      <c r="U8" s="461">
        <v>9024.2999999999993</v>
      </c>
      <c r="V8" s="461">
        <v>9222</v>
      </c>
      <c r="W8" s="461">
        <v>9273.2999999999993</v>
      </c>
      <c r="X8" s="461">
        <v>9328.9</v>
      </c>
      <c r="Y8" s="461">
        <v>9475.7000000000007</v>
      </c>
      <c r="Z8" s="461">
        <v>9627</v>
      </c>
      <c r="AA8" s="461">
        <v>8998</v>
      </c>
      <c r="AB8" s="461">
        <v>9433.7000000000007</v>
      </c>
      <c r="AC8" s="461">
        <v>9799.7999999999993</v>
      </c>
      <c r="AD8" s="461">
        <v>9878.7000000000007</v>
      </c>
      <c r="AE8" s="461">
        <v>10170</v>
      </c>
      <c r="AF8" s="461">
        <v>10447.700000000001</v>
      </c>
      <c r="AG8" s="461">
        <v>10754.1</v>
      </c>
      <c r="AH8" s="461">
        <v>10886.7</v>
      </c>
      <c r="AI8" s="461">
        <v>10988.9</v>
      </c>
      <c r="AJ8" s="461">
        <v>11271.4</v>
      </c>
      <c r="AK8" s="462">
        <v>11317</v>
      </c>
    </row>
    <row r="9" spans="1:37" s="196" customFormat="1" x14ac:dyDescent="0.3">
      <c r="A9" s="370">
        <v>4</v>
      </c>
      <c r="B9" s="373" t="s">
        <v>190</v>
      </c>
      <c r="C9" s="456">
        <v>5729.8</v>
      </c>
      <c r="D9" s="457">
        <v>5906</v>
      </c>
      <c r="E9" s="457">
        <v>6239.4</v>
      </c>
      <c r="F9" s="457">
        <v>6583.7</v>
      </c>
      <c r="G9" s="457">
        <v>6783.2</v>
      </c>
      <c r="H9" s="457">
        <v>7126.2</v>
      </c>
      <c r="I9" s="457">
        <v>7498</v>
      </c>
      <c r="J9" s="457">
        <v>7874.3</v>
      </c>
      <c r="K9" s="461">
        <v>7970.3</v>
      </c>
      <c r="L9" s="461">
        <v>8766.4</v>
      </c>
      <c r="M9" s="462">
        <v>9493.6</v>
      </c>
      <c r="N9" s="463">
        <v>6979.5</v>
      </c>
      <c r="O9" s="461">
        <v>7061.8</v>
      </c>
      <c r="P9" s="461">
        <v>7165</v>
      </c>
      <c r="Q9" s="461">
        <v>7298.6</v>
      </c>
      <c r="R9" s="461">
        <v>7381</v>
      </c>
      <c r="S9" s="461">
        <v>7448.4</v>
      </c>
      <c r="T9" s="461">
        <v>7557.5</v>
      </c>
      <c r="U9" s="461">
        <v>7604.9</v>
      </c>
      <c r="V9" s="461">
        <v>7797.4</v>
      </c>
      <c r="W9" s="461">
        <v>7836.8</v>
      </c>
      <c r="X9" s="461">
        <v>7869.6</v>
      </c>
      <c r="Y9" s="461">
        <v>7993.5</v>
      </c>
      <c r="Z9" s="461">
        <v>8113.8</v>
      </c>
      <c r="AA9" s="461">
        <v>7531.8</v>
      </c>
      <c r="AB9" s="461">
        <v>7934.9</v>
      </c>
      <c r="AC9" s="461">
        <v>8300.7000000000007</v>
      </c>
      <c r="AD9" s="461">
        <v>8368.1</v>
      </c>
      <c r="AE9" s="461">
        <v>8639.2000000000007</v>
      </c>
      <c r="AF9" s="461">
        <v>8880.9</v>
      </c>
      <c r="AG9" s="461">
        <v>9177.2000000000007</v>
      </c>
      <c r="AH9" s="461">
        <v>9292.4</v>
      </c>
      <c r="AI9" s="461">
        <v>9381.7000000000007</v>
      </c>
      <c r="AJ9" s="461">
        <v>9639.2000000000007</v>
      </c>
      <c r="AK9" s="462">
        <v>9660.7999999999993</v>
      </c>
    </row>
    <row r="10" spans="1:37" s="196" customFormat="1" x14ac:dyDescent="0.3">
      <c r="A10" s="370">
        <v>5</v>
      </c>
      <c r="B10" s="374" t="s">
        <v>470</v>
      </c>
      <c r="C10" s="456">
        <v>1153.7</v>
      </c>
      <c r="D10" s="457">
        <v>1187.5999999999999</v>
      </c>
      <c r="E10" s="457">
        <v>1257.5</v>
      </c>
      <c r="F10" s="457">
        <v>1306.8</v>
      </c>
      <c r="G10" s="457">
        <v>1327.9</v>
      </c>
      <c r="H10" s="457">
        <v>1392.3</v>
      </c>
      <c r="I10" s="457">
        <v>1468.9</v>
      </c>
      <c r="J10" s="457">
        <v>1533</v>
      </c>
      <c r="K10" s="461">
        <v>1516.7</v>
      </c>
      <c r="L10" s="461">
        <v>1604.9</v>
      </c>
      <c r="M10" s="462">
        <v>1740.5</v>
      </c>
      <c r="N10" s="463">
        <v>1363.6</v>
      </c>
      <c r="O10" s="461">
        <v>1380.8</v>
      </c>
      <c r="P10" s="461">
        <v>1400.4</v>
      </c>
      <c r="Q10" s="461">
        <v>1424.4</v>
      </c>
      <c r="R10" s="461">
        <v>1453.1</v>
      </c>
      <c r="S10" s="461">
        <v>1454.7</v>
      </c>
      <c r="T10" s="461">
        <v>1476.7</v>
      </c>
      <c r="U10" s="461">
        <v>1491.2</v>
      </c>
      <c r="V10" s="461">
        <v>1524.6</v>
      </c>
      <c r="W10" s="461">
        <v>1530.6</v>
      </c>
      <c r="X10" s="461">
        <v>1528.7</v>
      </c>
      <c r="Y10" s="461">
        <v>1548.3</v>
      </c>
      <c r="Z10" s="461">
        <v>1554.2</v>
      </c>
      <c r="AA10" s="461">
        <v>1442</v>
      </c>
      <c r="AB10" s="461">
        <v>1511.6</v>
      </c>
      <c r="AC10" s="461">
        <v>1559</v>
      </c>
      <c r="AD10" s="461">
        <v>1558.5</v>
      </c>
      <c r="AE10" s="461">
        <v>1584</v>
      </c>
      <c r="AF10" s="461">
        <v>1612.3</v>
      </c>
      <c r="AG10" s="461">
        <v>1665</v>
      </c>
      <c r="AH10" s="461">
        <v>1698.3</v>
      </c>
      <c r="AI10" s="461">
        <v>1720.8</v>
      </c>
      <c r="AJ10" s="461">
        <v>1766.6</v>
      </c>
      <c r="AK10" s="462">
        <v>1776</v>
      </c>
    </row>
    <row r="11" spans="1:37" s="196" customFormat="1" x14ac:dyDescent="0.3">
      <c r="A11" s="370">
        <v>6</v>
      </c>
      <c r="B11" s="375" t="s">
        <v>131</v>
      </c>
      <c r="C11" s="456">
        <v>733.5</v>
      </c>
      <c r="D11" s="457">
        <v>746.1</v>
      </c>
      <c r="E11" s="457">
        <v>780.5</v>
      </c>
      <c r="F11" s="457">
        <v>807.1</v>
      </c>
      <c r="G11" s="457">
        <v>814</v>
      </c>
      <c r="H11" s="457">
        <v>845.9</v>
      </c>
      <c r="I11" s="457">
        <v>883.6</v>
      </c>
      <c r="J11" s="457">
        <v>912</v>
      </c>
      <c r="K11" s="461">
        <v>905.5</v>
      </c>
      <c r="L11" s="461">
        <v>961.6</v>
      </c>
      <c r="M11" s="462">
        <v>1034.8</v>
      </c>
      <c r="N11" s="463">
        <v>830.7</v>
      </c>
      <c r="O11" s="461">
        <v>840.7</v>
      </c>
      <c r="P11" s="461">
        <v>848.8</v>
      </c>
      <c r="Q11" s="461">
        <v>863.3</v>
      </c>
      <c r="R11" s="461">
        <v>877.8</v>
      </c>
      <c r="S11" s="461">
        <v>874.6</v>
      </c>
      <c r="T11" s="461">
        <v>887.5</v>
      </c>
      <c r="U11" s="461">
        <v>894.6</v>
      </c>
      <c r="V11" s="461">
        <v>908.2</v>
      </c>
      <c r="W11" s="461">
        <v>911.2</v>
      </c>
      <c r="X11" s="461">
        <v>906.1</v>
      </c>
      <c r="Y11" s="461">
        <v>922.7</v>
      </c>
      <c r="Z11" s="461">
        <v>923.1</v>
      </c>
      <c r="AA11" s="461">
        <v>869</v>
      </c>
      <c r="AB11" s="461">
        <v>896.7</v>
      </c>
      <c r="AC11" s="461">
        <v>933.3</v>
      </c>
      <c r="AD11" s="461">
        <v>936.5</v>
      </c>
      <c r="AE11" s="461">
        <v>955.5</v>
      </c>
      <c r="AF11" s="461">
        <v>960.4</v>
      </c>
      <c r="AG11" s="461">
        <v>993.8</v>
      </c>
      <c r="AH11" s="461">
        <v>1011.8</v>
      </c>
      <c r="AI11" s="461">
        <v>1025.2</v>
      </c>
      <c r="AJ11" s="461">
        <v>1051.7</v>
      </c>
      <c r="AK11" s="462">
        <v>1050.4000000000001</v>
      </c>
    </row>
    <row r="12" spans="1:37" s="196" customFormat="1" x14ac:dyDescent="0.3">
      <c r="A12" s="370">
        <v>7</v>
      </c>
      <c r="B12" s="374" t="s">
        <v>471</v>
      </c>
      <c r="C12" s="456">
        <v>4576.1000000000004</v>
      </c>
      <c r="D12" s="457">
        <v>4718.3999999999996</v>
      </c>
      <c r="E12" s="457">
        <v>4982</v>
      </c>
      <c r="F12" s="457">
        <v>5277</v>
      </c>
      <c r="G12" s="457">
        <v>5455.3</v>
      </c>
      <c r="H12" s="457">
        <v>5733.9</v>
      </c>
      <c r="I12" s="457">
        <v>6029</v>
      </c>
      <c r="J12" s="457">
        <v>6341.3</v>
      </c>
      <c r="K12" s="461">
        <v>6453.6</v>
      </c>
      <c r="L12" s="461">
        <v>7161.4</v>
      </c>
      <c r="M12" s="462">
        <v>7753.1</v>
      </c>
      <c r="N12" s="463">
        <v>5615.9</v>
      </c>
      <c r="O12" s="461">
        <v>5681</v>
      </c>
      <c r="P12" s="461">
        <v>5764.6</v>
      </c>
      <c r="Q12" s="461">
        <v>5874.1</v>
      </c>
      <c r="R12" s="461">
        <v>5927.8</v>
      </c>
      <c r="S12" s="461">
        <v>5993.8</v>
      </c>
      <c r="T12" s="461">
        <v>6080.8</v>
      </c>
      <c r="U12" s="461">
        <v>6113.7</v>
      </c>
      <c r="V12" s="461">
        <v>6272.9</v>
      </c>
      <c r="W12" s="461">
        <v>6306.1</v>
      </c>
      <c r="X12" s="461">
        <v>6340.9</v>
      </c>
      <c r="Y12" s="461">
        <v>6445.2</v>
      </c>
      <c r="Z12" s="461">
        <v>6559.6</v>
      </c>
      <c r="AA12" s="461">
        <v>6089.8</v>
      </c>
      <c r="AB12" s="461">
        <v>6423.3</v>
      </c>
      <c r="AC12" s="461">
        <v>6741.7</v>
      </c>
      <c r="AD12" s="461">
        <v>6809.7</v>
      </c>
      <c r="AE12" s="461">
        <v>7055.3</v>
      </c>
      <c r="AF12" s="461">
        <v>7268.6</v>
      </c>
      <c r="AG12" s="461">
        <v>7512.2</v>
      </c>
      <c r="AH12" s="461">
        <v>7594.1</v>
      </c>
      <c r="AI12" s="461">
        <v>7660.9</v>
      </c>
      <c r="AJ12" s="461">
        <v>7872.6</v>
      </c>
      <c r="AK12" s="462">
        <v>7884.8</v>
      </c>
    </row>
    <row r="13" spans="1:37" s="196" customFormat="1" x14ac:dyDescent="0.3">
      <c r="A13" s="370">
        <v>8</v>
      </c>
      <c r="B13" s="375" t="s">
        <v>472</v>
      </c>
      <c r="C13" s="456">
        <v>1092.2</v>
      </c>
      <c r="D13" s="457">
        <v>1118.7</v>
      </c>
      <c r="E13" s="457">
        <v>1174</v>
      </c>
      <c r="F13" s="457">
        <v>1237.0999999999999</v>
      </c>
      <c r="G13" s="457">
        <v>1261.5</v>
      </c>
      <c r="H13" s="457">
        <v>1311.8</v>
      </c>
      <c r="I13" s="457">
        <v>1361.5</v>
      </c>
      <c r="J13" s="457">
        <v>1416.1</v>
      </c>
      <c r="K13" s="461">
        <v>1442.7</v>
      </c>
      <c r="L13" s="461">
        <v>1595.3</v>
      </c>
      <c r="M13" s="462">
        <v>1714.1</v>
      </c>
      <c r="N13" s="463">
        <v>1295.5999999999999</v>
      </c>
      <c r="O13" s="461">
        <v>1303.4000000000001</v>
      </c>
      <c r="P13" s="461">
        <v>1318.1</v>
      </c>
      <c r="Q13" s="461">
        <v>1330.2</v>
      </c>
      <c r="R13" s="461">
        <v>1347.1</v>
      </c>
      <c r="S13" s="461">
        <v>1355.4</v>
      </c>
      <c r="T13" s="461">
        <v>1368.1</v>
      </c>
      <c r="U13" s="461">
        <v>1375.6</v>
      </c>
      <c r="V13" s="461">
        <v>1406.5</v>
      </c>
      <c r="W13" s="461">
        <v>1411.1</v>
      </c>
      <c r="X13" s="461">
        <v>1417.3</v>
      </c>
      <c r="Y13" s="461">
        <v>1429.6</v>
      </c>
      <c r="Z13" s="461">
        <v>1450</v>
      </c>
      <c r="AA13" s="461">
        <v>1368</v>
      </c>
      <c r="AB13" s="461">
        <v>1447.9</v>
      </c>
      <c r="AC13" s="461">
        <v>1505.1</v>
      </c>
      <c r="AD13" s="461">
        <v>1520.1</v>
      </c>
      <c r="AE13" s="461">
        <v>1574.4</v>
      </c>
      <c r="AF13" s="461">
        <v>1615.4</v>
      </c>
      <c r="AG13" s="461">
        <v>1671.2</v>
      </c>
      <c r="AH13" s="461">
        <v>1690.5</v>
      </c>
      <c r="AI13" s="461">
        <v>1691.2</v>
      </c>
      <c r="AJ13" s="461">
        <v>1736.7</v>
      </c>
      <c r="AK13" s="462">
        <v>1738</v>
      </c>
    </row>
    <row r="14" spans="1:37" s="196" customFormat="1" x14ac:dyDescent="0.3">
      <c r="A14" s="370">
        <v>9</v>
      </c>
      <c r="B14" s="375" t="s">
        <v>473</v>
      </c>
      <c r="C14" s="456">
        <v>3483.9</v>
      </c>
      <c r="D14" s="457">
        <v>3599.8</v>
      </c>
      <c r="E14" s="457">
        <v>3807.9</v>
      </c>
      <c r="F14" s="457">
        <v>4039.9</v>
      </c>
      <c r="G14" s="457">
        <v>4193.7</v>
      </c>
      <c r="H14" s="457">
        <v>4422.1000000000004</v>
      </c>
      <c r="I14" s="457">
        <v>4667.5</v>
      </c>
      <c r="J14" s="457">
        <v>4925.1000000000004</v>
      </c>
      <c r="K14" s="461">
        <v>5010.8999999999996</v>
      </c>
      <c r="L14" s="461">
        <v>5566.2</v>
      </c>
      <c r="M14" s="462">
        <v>6039</v>
      </c>
      <c r="N14" s="463">
        <v>4320.3</v>
      </c>
      <c r="O14" s="461">
        <v>4377.6000000000004</v>
      </c>
      <c r="P14" s="461">
        <v>4446.5</v>
      </c>
      <c r="Q14" s="461">
        <v>4543.8999999999996</v>
      </c>
      <c r="R14" s="461">
        <v>4580.8</v>
      </c>
      <c r="S14" s="461">
        <v>4638.3999999999996</v>
      </c>
      <c r="T14" s="461">
        <v>4712.7</v>
      </c>
      <c r="U14" s="461">
        <v>4738.2</v>
      </c>
      <c r="V14" s="461">
        <v>4866.3</v>
      </c>
      <c r="W14" s="461">
        <v>4895</v>
      </c>
      <c r="X14" s="461">
        <v>4923.6000000000004</v>
      </c>
      <c r="Y14" s="461">
        <v>5015.6000000000004</v>
      </c>
      <c r="Z14" s="461">
        <v>5109.6000000000004</v>
      </c>
      <c r="AA14" s="461">
        <v>4721.8999999999996</v>
      </c>
      <c r="AB14" s="461">
        <v>4975.3</v>
      </c>
      <c r="AC14" s="461">
        <v>5236.6000000000004</v>
      </c>
      <c r="AD14" s="461">
        <v>5289.6</v>
      </c>
      <c r="AE14" s="461">
        <v>5480.9</v>
      </c>
      <c r="AF14" s="461">
        <v>5653.2</v>
      </c>
      <c r="AG14" s="461">
        <v>5841</v>
      </c>
      <c r="AH14" s="461">
        <v>5903.6</v>
      </c>
      <c r="AI14" s="461">
        <v>5969.7</v>
      </c>
      <c r="AJ14" s="461">
        <v>6135.9</v>
      </c>
      <c r="AK14" s="462">
        <v>6146.9</v>
      </c>
    </row>
    <row r="15" spans="1:37" s="196" customFormat="1" x14ac:dyDescent="0.3">
      <c r="A15" s="370">
        <v>10</v>
      </c>
      <c r="B15" s="373" t="s">
        <v>208</v>
      </c>
      <c r="C15" s="456">
        <v>1198.3</v>
      </c>
      <c r="D15" s="457">
        <v>1208</v>
      </c>
      <c r="E15" s="457">
        <v>1236.9000000000001</v>
      </c>
      <c r="F15" s="457">
        <v>1275.8</v>
      </c>
      <c r="G15" s="457">
        <v>1308</v>
      </c>
      <c r="H15" s="457">
        <v>1348.2</v>
      </c>
      <c r="I15" s="457">
        <v>1401.9</v>
      </c>
      <c r="J15" s="457">
        <v>1450.7</v>
      </c>
      <c r="K15" s="461">
        <v>1494.3</v>
      </c>
      <c r="L15" s="461">
        <v>1546.3</v>
      </c>
      <c r="M15" s="462">
        <v>1622.5</v>
      </c>
      <c r="N15" s="463">
        <v>1331.5</v>
      </c>
      <c r="O15" s="461">
        <v>1340.3</v>
      </c>
      <c r="P15" s="461">
        <v>1353.3</v>
      </c>
      <c r="Q15" s="461">
        <v>1367.7</v>
      </c>
      <c r="R15" s="461">
        <v>1381.6</v>
      </c>
      <c r="S15" s="461">
        <v>1395</v>
      </c>
      <c r="T15" s="461">
        <v>1411.5</v>
      </c>
      <c r="U15" s="461">
        <v>1419.4</v>
      </c>
      <c r="V15" s="461">
        <v>1424.5</v>
      </c>
      <c r="W15" s="461">
        <v>1436.5</v>
      </c>
      <c r="X15" s="461">
        <v>1459.4</v>
      </c>
      <c r="Y15" s="461">
        <v>1482.2</v>
      </c>
      <c r="Z15" s="461">
        <v>1513.2</v>
      </c>
      <c r="AA15" s="461">
        <v>1466.2</v>
      </c>
      <c r="AB15" s="461">
        <v>1498.8</v>
      </c>
      <c r="AC15" s="461">
        <v>1499.2</v>
      </c>
      <c r="AD15" s="461">
        <v>1510.6</v>
      </c>
      <c r="AE15" s="461">
        <v>1530.7</v>
      </c>
      <c r="AF15" s="461">
        <v>1566.8</v>
      </c>
      <c r="AG15" s="461">
        <v>1577</v>
      </c>
      <c r="AH15" s="461">
        <v>1594.3</v>
      </c>
      <c r="AI15" s="461">
        <v>1607.2</v>
      </c>
      <c r="AJ15" s="461">
        <v>1632.2</v>
      </c>
      <c r="AK15" s="462">
        <v>1656.2</v>
      </c>
    </row>
    <row r="16" spans="1:37" s="196" customFormat="1" x14ac:dyDescent="0.3">
      <c r="A16" s="370">
        <v>11</v>
      </c>
      <c r="B16" s="372" t="s">
        <v>42</v>
      </c>
      <c r="C16" s="456">
        <v>1639.2</v>
      </c>
      <c r="D16" s="457">
        <v>1721</v>
      </c>
      <c r="E16" s="457">
        <v>1773.9</v>
      </c>
      <c r="F16" s="457">
        <v>1839.9</v>
      </c>
      <c r="G16" s="457">
        <v>1874.9</v>
      </c>
      <c r="H16" s="457">
        <v>1950</v>
      </c>
      <c r="I16" s="457">
        <v>2057.6</v>
      </c>
      <c r="J16" s="457">
        <v>2123</v>
      </c>
      <c r="K16" s="461">
        <v>2130</v>
      </c>
      <c r="L16" s="461">
        <v>2233.1999999999998</v>
      </c>
      <c r="M16" s="462">
        <v>2323.1999999999998</v>
      </c>
      <c r="N16" s="463">
        <v>1913.3</v>
      </c>
      <c r="O16" s="461">
        <v>1933.8</v>
      </c>
      <c r="P16" s="461">
        <v>1960.1</v>
      </c>
      <c r="Q16" s="461">
        <v>1992.7</v>
      </c>
      <c r="R16" s="461">
        <v>2020.5</v>
      </c>
      <c r="S16" s="461">
        <v>2047.6</v>
      </c>
      <c r="T16" s="461">
        <v>2073</v>
      </c>
      <c r="U16" s="461">
        <v>2089.1999999999998</v>
      </c>
      <c r="V16" s="461">
        <v>2107.8000000000002</v>
      </c>
      <c r="W16" s="461">
        <v>2116.8000000000002</v>
      </c>
      <c r="X16" s="461">
        <v>2125.8000000000002</v>
      </c>
      <c r="Y16" s="461">
        <v>2141.4</v>
      </c>
      <c r="Z16" s="461">
        <v>2153.6999999999998</v>
      </c>
      <c r="AA16" s="461">
        <v>2053</v>
      </c>
      <c r="AB16" s="461">
        <v>2132</v>
      </c>
      <c r="AC16" s="461">
        <v>2181.5</v>
      </c>
      <c r="AD16" s="461">
        <v>2199.3000000000002</v>
      </c>
      <c r="AE16" s="461">
        <v>2220.3000000000002</v>
      </c>
      <c r="AF16" s="461">
        <v>2242.1999999999998</v>
      </c>
      <c r="AG16" s="461">
        <v>2271.1999999999998</v>
      </c>
      <c r="AH16" s="461">
        <v>2290.6999999999998</v>
      </c>
      <c r="AI16" s="461">
        <v>2306.1999999999998</v>
      </c>
      <c r="AJ16" s="461">
        <v>2337.8000000000002</v>
      </c>
      <c r="AK16" s="462">
        <v>2357.9</v>
      </c>
    </row>
    <row r="17" spans="1:37" s="196" customFormat="1" ht="16.2" x14ac:dyDescent="0.3">
      <c r="A17" s="376">
        <v>12</v>
      </c>
      <c r="B17" s="373" t="s">
        <v>474</v>
      </c>
      <c r="C17" s="456">
        <v>1125.9000000000001</v>
      </c>
      <c r="D17" s="457">
        <v>1194.7</v>
      </c>
      <c r="E17" s="457">
        <v>1227.5</v>
      </c>
      <c r="F17" s="457">
        <v>1270.5999999999999</v>
      </c>
      <c r="G17" s="457">
        <v>1293.9000000000001</v>
      </c>
      <c r="H17" s="457">
        <v>1345.3</v>
      </c>
      <c r="I17" s="457">
        <v>1432.8</v>
      </c>
      <c r="J17" s="457">
        <v>1472.4</v>
      </c>
      <c r="K17" s="461">
        <v>1471.5</v>
      </c>
      <c r="L17" s="461">
        <v>1526.8</v>
      </c>
      <c r="M17" s="462">
        <v>1559.1</v>
      </c>
      <c r="N17" s="463">
        <v>1318.5</v>
      </c>
      <c r="O17" s="461">
        <v>1333.4</v>
      </c>
      <c r="P17" s="461">
        <v>1352.8</v>
      </c>
      <c r="Q17" s="461">
        <v>1376.5</v>
      </c>
      <c r="R17" s="461">
        <v>1403.6</v>
      </c>
      <c r="S17" s="461">
        <v>1426.7</v>
      </c>
      <c r="T17" s="461">
        <v>1444.3</v>
      </c>
      <c r="U17" s="461">
        <v>1456.6</v>
      </c>
      <c r="V17" s="461">
        <v>1463.1</v>
      </c>
      <c r="W17" s="461">
        <v>1469</v>
      </c>
      <c r="X17" s="461">
        <v>1475.3</v>
      </c>
      <c r="Y17" s="461">
        <v>1482.1</v>
      </c>
      <c r="Z17" s="461">
        <v>1487.7</v>
      </c>
      <c r="AA17" s="461">
        <v>1417.6</v>
      </c>
      <c r="AB17" s="461">
        <v>1473.4</v>
      </c>
      <c r="AC17" s="461">
        <v>1507.3</v>
      </c>
      <c r="AD17" s="461">
        <v>1519.9</v>
      </c>
      <c r="AE17" s="461">
        <v>1523.8</v>
      </c>
      <c r="AF17" s="461">
        <v>1528.3</v>
      </c>
      <c r="AG17" s="461">
        <v>1535.4</v>
      </c>
      <c r="AH17" s="461">
        <v>1544</v>
      </c>
      <c r="AI17" s="461">
        <v>1550.6</v>
      </c>
      <c r="AJ17" s="461">
        <v>1562.2</v>
      </c>
      <c r="AK17" s="462">
        <v>1579.6</v>
      </c>
    </row>
    <row r="18" spans="1:37" s="196" customFormat="1" x14ac:dyDescent="0.3">
      <c r="A18" s="376">
        <v>13</v>
      </c>
      <c r="B18" s="373" t="s">
        <v>475</v>
      </c>
      <c r="C18" s="456">
        <v>513.29999999999995</v>
      </c>
      <c r="D18" s="457">
        <v>526.29999999999995</v>
      </c>
      <c r="E18" s="457">
        <v>546.4</v>
      </c>
      <c r="F18" s="457">
        <v>569.4</v>
      </c>
      <c r="G18" s="457">
        <v>580.9</v>
      </c>
      <c r="H18" s="457">
        <v>604.70000000000005</v>
      </c>
      <c r="I18" s="457">
        <v>624.79999999999995</v>
      </c>
      <c r="J18" s="457">
        <v>650.6</v>
      </c>
      <c r="K18" s="461">
        <v>658.6</v>
      </c>
      <c r="L18" s="461">
        <v>706.4</v>
      </c>
      <c r="M18" s="462">
        <v>764</v>
      </c>
      <c r="N18" s="463">
        <v>594.79999999999995</v>
      </c>
      <c r="O18" s="461">
        <v>600.4</v>
      </c>
      <c r="P18" s="461">
        <v>607.29999999999995</v>
      </c>
      <c r="Q18" s="461">
        <v>616.20000000000005</v>
      </c>
      <c r="R18" s="461">
        <v>616.9</v>
      </c>
      <c r="S18" s="461">
        <v>620.9</v>
      </c>
      <c r="T18" s="461">
        <v>628.70000000000005</v>
      </c>
      <c r="U18" s="461">
        <v>632.6</v>
      </c>
      <c r="V18" s="461">
        <v>644.6</v>
      </c>
      <c r="W18" s="461">
        <v>647.79999999999995</v>
      </c>
      <c r="X18" s="461">
        <v>650.5</v>
      </c>
      <c r="Y18" s="461">
        <v>659.3</v>
      </c>
      <c r="Z18" s="461">
        <v>666.1</v>
      </c>
      <c r="AA18" s="461">
        <v>635.4</v>
      </c>
      <c r="AB18" s="461">
        <v>658.6</v>
      </c>
      <c r="AC18" s="461">
        <v>674.2</v>
      </c>
      <c r="AD18" s="461">
        <v>679.4</v>
      </c>
      <c r="AE18" s="461">
        <v>696.5</v>
      </c>
      <c r="AF18" s="461">
        <v>713.9</v>
      </c>
      <c r="AG18" s="461">
        <v>735.8</v>
      </c>
      <c r="AH18" s="461">
        <v>746.6</v>
      </c>
      <c r="AI18" s="461">
        <v>755.6</v>
      </c>
      <c r="AJ18" s="461">
        <v>775.6</v>
      </c>
      <c r="AK18" s="462">
        <v>778.3</v>
      </c>
    </row>
    <row r="19" spans="1:37" s="196" customFormat="1" x14ac:dyDescent="0.3">
      <c r="A19" s="376">
        <v>14</v>
      </c>
      <c r="B19" s="371" t="s">
        <v>104</v>
      </c>
      <c r="C19" s="456">
        <v>1299.9000000000001</v>
      </c>
      <c r="D19" s="457">
        <v>1351.7</v>
      </c>
      <c r="E19" s="457">
        <v>1370</v>
      </c>
      <c r="F19" s="457">
        <v>1347.7</v>
      </c>
      <c r="G19" s="457">
        <v>1349.2</v>
      </c>
      <c r="H19" s="457">
        <v>1428.6</v>
      </c>
      <c r="I19" s="457">
        <v>1495.3</v>
      </c>
      <c r="J19" s="457">
        <v>1554.1</v>
      </c>
      <c r="K19" s="461">
        <v>1583.8</v>
      </c>
      <c r="L19" s="461">
        <v>1749.1</v>
      </c>
      <c r="M19" s="462">
        <v>1790.9</v>
      </c>
      <c r="N19" s="463">
        <v>1409.4</v>
      </c>
      <c r="O19" s="461">
        <v>1419.7</v>
      </c>
      <c r="P19" s="461">
        <v>1423.9</v>
      </c>
      <c r="Q19" s="461">
        <v>1461.5</v>
      </c>
      <c r="R19" s="461">
        <v>1472.2</v>
      </c>
      <c r="S19" s="461">
        <v>1479.6</v>
      </c>
      <c r="T19" s="461">
        <v>1499.9</v>
      </c>
      <c r="U19" s="461">
        <v>1529.7</v>
      </c>
      <c r="V19" s="461">
        <v>1531.8</v>
      </c>
      <c r="W19" s="461">
        <v>1533.5</v>
      </c>
      <c r="X19" s="461">
        <v>1570.1</v>
      </c>
      <c r="Y19" s="461">
        <v>1581.1</v>
      </c>
      <c r="Z19" s="461">
        <v>1577.7</v>
      </c>
      <c r="AA19" s="461">
        <v>1411.5</v>
      </c>
      <c r="AB19" s="461">
        <v>1691.6</v>
      </c>
      <c r="AC19" s="461">
        <v>1654.4</v>
      </c>
      <c r="AD19" s="461">
        <v>1650.2</v>
      </c>
      <c r="AE19" s="461">
        <v>1784.1</v>
      </c>
      <c r="AF19" s="461">
        <v>1792.8</v>
      </c>
      <c r="AG19" s="461">
        <v>1769.2</v>
      </c>
      <c r="AH19" s="461">
        <v>1756.4</v>
      </c>
      <c r="AI19" s="461">
        <v>1774.4</v>
      </c>
      <c r="AJ19" s="461">
        <v>1807.4</v>
      </c>
      <c r="AK19" s="462">
        <v>1825.3</v>
      </c>
    </row>
    <row r="20" spans="1:37" s="196" customFormat="1" x14ac:dyDescent="0.3">
      <c r="A20" s="370">
        <v>15</v>
      </c>
      <c r="B20" s="377" t="s">
        <v>47</v>
      </c>
      <c r="C20" s="456">
        <v>61</v>
      </c>
      <c r="D20" s="457">
        <v>87.5</v>
      </c>
      <c r="E20" s="457">
        <v>68.5</v>
      </c>
      <c r="F20" s="457">
        <v>55.5</v>
      </c>
      <c r="G20" s="457">
        <v>36</v>
      </c>
      <c r="H20" s="457">
        <v>41</v>
      </c>
      <c r="I20" s="457">
        <v>32.1</v>
      </c>
      <c r="J20" s="457">
        <v>32.1</v>
      </c>
      <c r="K20" s="461">
        <v>44.4</v>
      </c>
      <c r="L20" s="461">
        <v>72.2</v>
      </c>
      <c r="M20" s="462">
        <v>81.7</v>
      </c>
      <c r="N20" s="463">
        <v>45.4</v>
      </c>
      <c r="O20" s="461">
        <v>44.2</v>
      </c>
      <c r="P20" s="461">
        <v>36.9</v>
      </c>
      <c r="Q20" s="461">
        <v>37.5</v>
      </c>
      <c r="R20" s="461">
        <v>29.7</v>
      </c>
      <c r="S20" s="461">
        <v>31.8</v>
      </c>
      <c r="T20" s="461">
        <v>24.3</v>
      </c>
      <c r="U20" s="461">
        <v>42.6</v>
      </c>
      <c r="V20" s="461">
        <v>28.2</v>
      </c>
      <c r="W20" s="461">
        <v>18.600000000000001</v>
      </c>
      <c r="X20" s="461">
        <v>39.9</v>
      </c>
      <c r="Y20" s="461">
        <v>41.6</v>
      </c>
      <c r="Z20" s="461">
        <v>35.299999999999997</v>
      </c>
      <c r="AA20" s="461">
        <v>23.3</v>
      </c>
      <c r="AB20" s="461">
        <v>42.5</v>
      </c>
      <c r="AC20" s="461">
        <v>76.400000000000006</v>
      </c>
      <c r="AD20" s="461">
        <v>48.4</v>
      </c>
      <c r="AE20" s="461">
        <v>93.7</v>
      </c>
      <c r="AF20" s="461">
        <v>85.6</v>
      </c>
      <c r="AG20" s="461">
        <v>61.3</v>
      </c>
      <c r="AH20" s="461">
        <v>73</v>
      </c>
      <c r="AI20" s="461">
        <v>86</v>
      </c>
      <c r="AJ20" s="461">
        <v>84</v>
      </c>
      <c r="AK20" s="462">
        <v>84</v>
      </c>
    </row>
    <row r="21" spans="1:37" s="196" customFormat="1" x14ac:dyDescent="0.3">
      <c r="A21" s="370">
        <v>16</v>
      </c>
      <c r="B21" s="377" t="s">
        <v>48</v>
      </c>
      <c r="C21" s="456">
        <v>1238.9000000000001</v>
      </c>
      <c r="D21" s="457">
        <v>1264.2</v>
      </c>
      <c r="E21" s="457">
        <v>1301.5</v>
      </c>
      <c r="F21" s="457">
        <v>1292.3</v>
      </c>
      <c r="G21" s="457">
        <v>1313.2</v>
      </c>
      <c r="H21" s="457">
        <v>1387.6</v>
      </c>
      <c r="I21" s="457">
        <v>1463.2</v>
      </c>
      <c r="J21" s="457">
        <v>1522.1</v>
      </c>
      <c r="K21" s="461">
        <v>1539.4</v>
      </c>
      <c r="L21" s="461">
        <v>1676.8</v>
      </c>
      <c r="M21" s="462">
        <v>1709.1</v>
      </c>
      <c r="N21" s="463">
        <v>1364</v>
      </c>
      <c r="O21" s="461">
        <v>1375.5</v>
      </c>
      <c r="P21" s="461">
        <v>1387</v>
      </c>
      <c r="Q21" s="461">
        <v>1424</v>
      </c>
      <c r="R21" s="461">
        <v>1442.5</v>
      </c>
      <c r="S21" s="461">
        <v>1447.7</v>
      </c>
      <c r="T21" s="461">
        <v>1475.5</v>
      </c>
      <c r="U21" s="461">
        <v>1487</v>
      </c>
      <c r="V21" s="461">
        <v>1503.6</v>
      </c>
      <c r="W21" s="461">
        <v>1514.9</v>
      </c>
      <c r="X21" s="461">
        <v>1530.3</v>
      </c>
      <c r="Y21" s="461">
        <v>1539.6</v>
      </c>
      <c r="Z21" s="461">
        <v>1542.4</v>
      </c>
      <c r="AA21" s="461">
        <v>1388.2</v>
      </c>
      <c r="AB21" s="461">
        <v>1649.1</v>
      </c>
      <c r="AC21" s="461">
        <v>1578</v>
      </c>
      <c r="AD21" s="461">
        <v>1601.9</v>
      </c>
      <c r="AE21" s="461">
        <v>1690.4</v>
      </c>
      <c r="AF21" s="461">
        <v>1707.2</v>
      </c>
      <c r="AG21" s="461">
        <v>1707.9</v>
      </c>
      <c r="AH21" s="461">
        <v>1683.4</v>
      </c>
      <c r="AI21" s="461">
        <v>1688.4</v>
      </c>
      <c r="AJ21" s="461">
        <v>1723.4</v>
      </c>
      <c r="AK21" s="462">
        <v>1741.4</v>
      </c>
    </row>
    <row r="22" spans="1:37" s="196" customFormat="1" x14ac:dyDescent="0.3">
      <c r="A22" s="376">
        <v>17</v>
      </c>
      <c r="B22" s="371" t="s">
        <v>105</v>
      </c>
      <c r="C22" s="456">
        <v>534.5</v>
      </c>
      <c r="D22" s="457">
        <v>578.70000000000005</v>
      </c>
      <c r="E22" s="457">
        <v>598.5</v>
      </c>
      <c r="F22" s="457">
        <v>601.4</v>
      </c>
      <c r="G22" s="457">
        <v>618.70000000000005</v>
      </c>
      <c r="H22" s="457">
        <v>642</v>
      </c>
      <c r="I22" s="457">
        <v>671.5</v>
      </c>
      <c r="J22" s="457">
        <v>684.5</v>
      </c>
      <c r="K22" s="461">
        <v>756.1</v>
      </c>
      <c r="L22" s="461">
        <v>814.2</v>
      </c>
      <c r="M22" s="462">
        <v>878.3</v>
      </c>
      <c r="N22" s="463">
        <v>633.9</v>
      </c>
      <c r="O22" s="461">
        <v>634.29999999999995</v>
      </c>
      <c r="P22" s="461">
        <v>643.79999999999995</v>
      </c>
      <c r="Q22" s="461">
        <v>656.2</v>
      </c>
      <c r="R22" s="461">
        <v>663.5</v>
      </c>
      <c r="S22" s="461">
        <v>669</v>
      </c>
      <c r="T22" s="461">
        <v>679.8</v>
      </c>
      <c r="U22" s="461">
        <v>673.6</v>
      </c>
      <c r="V22" s="461">
        <v>667.8</v>
      </c>
      <c r="W22" s="461">
        <v>674.7</v>
      </c>
      <c r="X22" s="461">
        <v>685.7</v>
      </c>
      <c r="Y22" s="461">
        <v>709.8</v>
      </c>
      <c r="Z22" s="461">
        <v>740.9</v>
      </c>
      <c r="AA22" s="461">
        <v>738.2</v>
      </c>
      <c r="AB22" s="461">
        <v>765.2</v>
      </c>
      <c r="AC22" s="461">
        <v>780.3</v>
      </c>
      <c r="AD22" s="461">
        <v>791.6</v>
      </c>
      <c r="AE22" s="461">
        <v>807.2</v>
      </c>
      <c r="AF22" s="461">
        <v>822.4</v>
      </c>
      <c r="AG22" s="461">
        <v>835.5</v>
      </c>
      <c r="AH22" s="461">
        <v>837.2</v>
      </c>
      <c r="AI22" s="461">
        <v>875.3</v>
      </c>
      <c r="AJ22" s="461">
        <v>893.1</v>
      </c>
      <c r="AK22" s="462">
        <v>907.5</v>
      </c>
    </row>
    <row r="23" spans="1:37" s="196" customFormat="1" x14ac:dyDescent="0.3">
      <c r="A23" s="370">
        <v>18</v>
      </c>
      <c r="B23" s="371" t="s">
        <v>49</v>
      </c>
      <c r="C23" s="456">
        <v>2103.6</v>
      </c>
      <c r="D23" s="457">
        <v>1983.2</v>
      </c>
      <c r="E23" s="457">
        <v>2177.4</v>
      </c>
      <c r="F23" s="457">
        <v>2344.6</v>
      </c>
      <c r="G23" s="457">
        <v>2415.4</v>
      </c>
      <c r="H23" s="457">
        <v>2611</v>
      </c>
      <c r="I23" s="457">
        <v>2789.4</v>
      </c>
      <c r="J23" s="457">
        <v>2949.9</v>
      </c>
      <c r="K23" s="461">
        <v>2913.7</v>
      </c>
      <c r="L23" s="461">
        <v>3214.7</v>
      </c>
      <c r="M23" s="462">
        <v>3432</v>
      </c>
      <c r="N23" s="463">
        <v>2535.6</v>
      </c>
      <c r="O23" s="461">
        <v>2612.6999999999998</v>
      </c>
      <c r="P23" s="461">
        <v>2636.3</v>
      </c>
      <c r="Q23" s="461">
        <v>2659.4</v>
      </c>
      <c r="R23" s="461">
        <v>2690.3</v>
      </c>
      <c r="S23" s="461">
        <v>2755.1</v>
      </c>
      <c r="T23" s="461">
        <v>2808</v>
      </c>
      <c r="U23" s="461">
        <v>2904.2</v>
      </c>
      <c r="V23" s="461">
        <v>2921.6</v>
      </c>
      <c r="W23" s="461">
        <v>2963.1</v>
      </c>
      <c r="X23" s="461">
        <v>2962.3</v>
      </c>
      <c r="Y23" s="461">
        <v>2952.8</v>
      </c>
      <c r="Z23" s="461">
        <v>2926.1</v>
      </c>
      <c r="AA23" s="461">
        <v>2869.8</v>
      </c>
      <c r="AB23" s="461">
        <v>2865</v>
      </c>
      <c r="AC23" s="461">
        <v>2994</v>
      </c>
      <c r="AD23" s="461">
        <v>3079.2</v>
      </c>
      <c r="AE23" s="461">
        <v>3198.3</v>
      </c>
      <c r="AF23" s="461">
        <v>3262.6</v>
      </c>
      <c r="AG23" s="461">
        <v>3318.6</v>
      </c>
      <c r="AH23" s="461">
        <v>3342.2</v>
      </c>
      <c r="AI23" s="461">
        <v>3407</v>
      </c>
      <c r="AJ23" s="461">
        <v>3453.4</v>
      </c>
      <c r="AK23" s="462">
        <v>3525.4</v>
      </c>
    </row>
    <row r="24" spans="1:37" s="196" customFormat="1" x14ac:dyDescent="0.3">
      <c r="A24" s="370">
        <v>19</v>
      </c>
      <c r="B24" s="377" t="s">
        <v>50</v>
      </c>
      <c r="C24" s="456">
        <v>1271.8</v>
      </c>
      <c r="D24" s="457">
        <v>1201.5999999999999</v>
      </c>
      <c r="E24" s="457">
        <v>1260.4000000000001</v>
      </c>
      <c r="F24" s="457">
        <v>1347.7</v>
      </c>
      <c r="G24" s="457">
        <v>1388</v>
      </c>
      <c r="H24" s="457">
        <v>1466.7</v>
      </c>
      <c r="I24" s="457">
        <v>1554.5</v>
      </c>
      <c r="J24" s="457">
        <v>1603.4</v>
      </c>
      <c r="K24" s="461">
        <v>1510.3</v>
      </c>
      <c r="L24" s="461">
        <v>1515.5</v>
      </c>
      <c r="M24" s="462">
        <v>1627.5</v>
      </c>
      <c r="N24" s="463">
        <v>1452.9</v>
      </c>
      <c r="O24" s="461">
        <v>1461.3</v>
      </c>
      <c r="P24" s="461">
        <v>1469.4</v>
      </c>
      <c r="Q24" s="461">
        <v>1483.1</v>
      </c>
      <c r="R24" s="461">
        <v>1509.5</v>
      </c>
      <c r="S24" s="461">
        <v>1543.3</v>
      </c>
      <c r="T24" s="461">
        <v>1563</v>
      </c>
      <c r="U24" s="461">
        <v>1602.2</v>
      </c>
      <c r="V24" s="461">
        <v>1610.2</v>
      </c>
      <c r="W24" s="461">
        <v>1621.4</v>
      </c>
      <c r="X24" s="461">
        <v>1597.2</v>
      </c>
      <c r="Y24" s="461">
        <v>1585</v>
      </c>
      <c r="Z24" s="461">
        <v>1547.9</v>
      </c>
      <c r="AA24" s="461">
        <v>1505.9</v>
      </c>
      <c r="AB24" s="461">
        <v>1493</v>
      </c>
      <c r="AC24" s="461">
        <v>1494.2</v>
      </c>
      <c r="AD24" s="461">
        <v>1506.5</v>
      </c>
      <c r="AE24" s="461">
        <v>1518.9</v>
      </c>
      <c r="AF24" s="461">
        <v>1514</v>
      </c>
      <c r="AG24" s="461">
        <v>1522.6</v>
      </c>
      <c r="AH24" s="461">
        <v>1550.9</v>
      </c>
      <c r="AI24" s="461">
        <v>1604.7</v>
      </c>
      <c r="AJ24" s="461">
        <v>1647.6</v>
      </c>
      <c r="AK24" s="462">
        <v>1706.7</v>
      </c>
    </row>
    <row r="25" spans="1:37" s="196" customFormat="1" x14ac:dyDescent="0.3">
      <c r="A25" s="370">
        <v>20</v>
      </c>
      <c r="B25" s="377" t="s">
        <v>98</v>
      </c>
      <c r="C25" s="456">
        <v>831.7</v>
      </c>
      <c r="D25" s="457">
        <v>781.6</v>
      </c>
      <c r="E25" s="457">
        <v>917</v>
      </c>
      <c r="F25" s="457">
        <v>996.9</v>
      </c>
      <c r="G25" s="457">
        <v>1027.4000000000001</v>
      </c>
      <c r="H25" s="457">
        <v>1144.3</v>
      </c>
      <c r="I25" s="457">
        <v>1234.9000000000001</v>
      </c>
      <c r="J25" s="457">
        <v>1346.5</v>
      </c>
      <c r="K25" s="461">
        <v>1403.5</v>
      </c>
      <c r="L25" s="461">
        <v>1699.2</v>
      </c>
      <c r="M25" s="462">
        <v>1804.5</v>
      </c>
      <c r="N25" s="463">
        <v>1082.7</v>
      </c>
      <c r="O25" s="461">
        <v>1151.3</v>
      </c>
      <c r="P25" s="461">
        <v>1166.9000000000001</v>
      </c>
      <c r="Q25" s="461">
        <v>1176.3</v>
      </c>
      <c r="R25" s="461">
        <v>1180.8</v>
      </c>
      <c r="S25" s="461">
        <v>1211.9000000000001</v>
      </c>
      <c r="T25" s="461">
        <v>1245</v>
      </c>
      <c r="U25" s="461">
        <v>1302</v>
      </c>
      <c r="V25" s="461">
        <v>1311.4</v>
      </c>
      <c r="W25" s="461">
        <v>1341.7</v>
      </c>
      <c r="X25" s="461">
        <v>1365.1</v>
      </c>
      <c r="Y25" s="461">
        <v>1367.8</v>
      </c>
      <c r="Z25" s="461">
        <v>1378.2</v>
      </c>
      <c r="AA25" s="461">
        <v>1363.9</v>
      </c>
      <c r="AB25" s="461">
        <v>1372</v>
      </c>
      <c r="AC25" s="461">
        <v>1499.8</v>
      </c>
      <c r="AD25" s="461">
        <v>1572.7</v>
      </c>
      <c r="AE25" s="461">
        <v>1679.4</v>
      </c>
      <c r="AF25" s="461">
        <v>1748.7</v>
      </c>
      <c r="AG25" s="461">
        <v>1795.9</v>
      </c>
      <c r="AH25" s="461">
        <v>1791.3</v>
      </c>
      <c r="AI25" s="461">
        <v>1802.4</v>
      </c>
      <c r="AJ25" s="461">
        <v>1805.8</v>
      </c>
      <c r="AK25" s="462">
        <v>1818.7</v>
      </c>
    </row>
    <row r="26" spans="1:37" s="196" customFormat="1" x14ac:dyDescent="0.3">
      <c r="A26" s="370">
        <v>21</v>
      </c>
      <c r="B26" s="371" t="s">
        <v>51</v>
      </c>
      <c r="C26" s="456">
        <v>2363</v>
      </c>
      <c r="D26" s="457">
        <v>2424.3000000000002</v>
      </c>
      <c r="E26" s="457">
        <v>2541.6</v>
      </c>
      <c r="F26" s="457">
        <v>2685.4</v>
      </c>
      <c r="G26" s="457">
        <v>2777</v>
      </c>
      <c r="H26" s="457">
        <v>2855.7</v>
      </c>
      <c r="I26" s="457">
        <v>2976.3</v>
      </c>
      <c r="J26" s="457">
        <v>3144.3</v>
      </c>
      <c r="K26" s="461">
        <v>4229.8999999999996</v>
      </c>
      <c r="L26" s="461">
        <v>4641.8999999999996</v>
      </c>
      <c r="M26" s="462">
        <v>4002.1</v>
      </c>
      <c r="N26" s="463">
        <v>2831.4</v>
      </c>
      <c r="O26" s="461">
        <v>2838.2</v>
      </c>
      <c r="P26" s="461">
        <v>2869.8</v>
      </c>
      <c r="Q26" s="461">
        <v>2883.4</v>
      </c>
      <c r="R26" s="461">
        <v>2939.4</v>
      </c>
      <c r="S26" s="461">
        <v>2966.1</v>
      </c>
      <c r="T26" s="461">
        <v>2989</v>
      </c>
      <c r="U26" s="461">
        <v>3010.6</v>
      </c>
      <c r="V26" s="461">
        <v>3105.4</v>
      </c>
      <c r="W26" s="461">
        <v>3140.6</v>
      </c>
      <c r="X26" s="461">
        <v>3161.3</v>
      </c>
      <c r="Y26" s="461">
        <v>3170.1</v>
      </c>
      <c r="Z26" s="461">
        <v>3217.5</v>
      </c>
      <c r="AA26" s="461">
        <v>5510.1</v>
      </c>
      <c r="AB26" s="461">
        <v>4403.2</v>
      </c>
      <c r="AC26" s="461">
        <v>3788.9</v>
      </c>
      <c r="AD26" s="461">
        <v>6063.8</v>
      </c>
      <c r="AE26" s="461">
        <v>4402.7</v>
      </c>
      <c r="AF26" s="461">
        <v>4144.6000000000004</v>
      </c>
      <c r="AG26" s="461">
        <v>3956.3</v>
      </c>
      <c r="AH26" s="461">
        <v>3960.6</v>
      </c>
      <c r="AI26" s="461">
        <v>3992.4</v>
      </c>
      <c r="AJ26" s="461">
        <v>3981.8</v>
      </c>
      <c r="AK26" s="462">
        <v>4073.7</v>
      </c>
    </row>
    <row r="27" spans="1:37" s="196" customFormat="1" x14ac:dyDescent="0.3">
      <c r="A27" s="370">
        <v>22</v>
      </c>
      <c r="B27" s="377" t="s">
        <v>476</v>
      </c>
      <c r="C27" s="456">
        <v>2322.6</v>
      </c>
      <c r="D27" s="457">
        <v>2385.9</v>
      </c>
      <c r="E27" s="457">
        <v>2498.6</v>
      </c>
      <c r="F27" s="457">
        <v>2635.1</v>
      </c>
      <c r="G27" s="457">
        <v>2717.3</v>
      </c>
      <c r="H27" s="457">
        <v>2807.4</v>
      </c>
      <c r="I27" s="457">
        <v>2926</v>
      </c>
      <c r="J27" s="457">
        <v>3088.5</v>
      </c>
      <c r="K27" s="461">
        <v>4182.7</v>
      </c>
      <c r="L27" s="461">
        <v>4554.1000000000004</v>
      </c>
      <c r="M27" s="462">
        <v>3903</v>
      </c>
      <c r="N27" s="463">
        <v>2779.1</v>
      </c>
      <c r="O27" s="461">
        <v>2789.7</v>
      </c>
      <c r="P27" s="461">
        <v>2823.4</v>
      </c>
      <c r="Q27" s="461">
        <v>2837.6</v>
      </c>
      <c r="R27" s="461">
        <v>2892.2</v>
      </c>
      <c r="S27" s="461">
        <v>2917.2</v>
      </c>
      <c r="T27" s="461">
        <v>2937.9</v>
      </c>
      <c r="U27" s="461">
        <v>2956.5</v>
      </c>
      <c r="V27" s="461">
        <v>3047.8</v>
      </c>
      <c r="W27" s="461">
        <v>3082.2</v>
      </c>
      <c r="X27" s="461">
        <v>3105.1</v>
      </c>
      <c r="Y27" s="461">
        <v>3119</v>
      </c>
      <c r="Z27" s="461">
        <v>3174.3</v>
      </c>
      <c r="AA27" s="461">
        <v>5464.2</v>
      </c>
      <c r="AB27" s="461">
        <v>4358.2</v>
      </c>
      <c r="AC27" s="461">
        <v>3734.2</v>
      </c>
      <c r="AD27" s="461">
        <v>5993.5</v>
      </c>
      <c r="AE27" s="461">
        <v>4311.8</v>
      </c>
      <c r="AF27" s="461">
        <v>4050.6</v>
      </c>
      <c r="AG27" s="461">
        <v>3860.6</v>
      </c>
      <c r="AH27" s="461">
        <v>3863.6</v>
      </c>
      <c r="AI27" s="461">
        <v>3890.5</v>
      </c>
      <c r="AJ27" s="461">
        <v>3882.9</v>
      </c>
      <c r="AK27" s="462">
        <v>3974.9</v>
      </c>
    </row>
    <row r="28" spans="1:37" s="196" customFormat="1" ht="16.2" x14ac:dyDescent="0.3">
      <c r="A28" s="370">
        <v>23</v>
      </c>
      <c r="B28" s="373" t="s">
        <v>477</v>
      </c>
      <c r="C28" s="456">
        <v>762.1</v>
      </c>
      <c r="D28" s="457">
        <v>799</v>
      </c>
      <c r="E28" s="457">
        <v>834.6</v>
      </c>
      <c r="F28" s="457">
        <v>871.8</v>
      </c>
      <c r="G28" s="457">
        <v>896.5</v>
      </c>
      <c r="H28" s="457">
        <v>926.1</v>
      </c>
      <c r="I28" s="457">
        <v>972.4</v>
      </c>
      <c r="J28" s="457">
        <v>1030.7</v>
      </c>
      <c r="K28" s="461">
        <v>1077.9000000000001</v>
      </c>
      <c r="L28" s="461">
        <v>1114.5999999999999</v>
      </c>
      <c r="M28" s="462">
        <v>1211.5</v>
      </c>
      <c r="N28" s="463">
        <v>916.3</v>
      </c>
      <c r="O28" s="461">
        <v>922</v>
      </c>
      <c r="P28" s="461">
        <v>929.3</v>
      </c>
      <c r="Q28" s="461">
        <v>936.7</v>
      </c>
      <c r="R28" s="461">
        <v>960.6</v>
      </c>
      <c r="S28" s="461">
        <v>968.3</v>
      </c>
      <c r="T28" s="461">
        <v>976.8</v>
      </c>
      <c r="U28" s="461">
        <v>983.9</v>
      </c>
      <c r="V28" s="461">
        <v>1019.2</v>
      </c>
      <c r="W28" s="461">
        <v>1026.7</v>
      </c>
      <c r="X28" s="461">
        <v>1034.4000000000001</v>
      </c>
      <c r="Y28" s="461">
        <v>1042.7</v>
      </c>
      <c r="Z28" s="461">
        <v>1068.2</v>
      </c>
      <c r="AA28" s="461">
        <v>1075.0999999999999</v>
      </c>
      <c r="AB28" s="461">
        <v>1080.3</v>
      </c>
      <c r="AC28" s="461">
        <v>1088.2</v>
      </c>
      <c r="AD28" s="461">
        <v>1105.7</v>
      </c>
      <c r="AE28" s="461">
        <v>1109.5999999999999</v>
      </c>
      <c r="AF28" s="461">
        <v>1116.8</v>
      </c>
      <c r="AG28" s="461">
        <v>1126.3</v>
      </c>
      <c r="AH28" s="461">
        <v>1198.7</v>
      </c>
      <c r="AI28" s="461">
        <v>1207</v>
      </c>
      <c r="AJ28" s="461">
        <v>1214.5</v>
      </c>
      <c r="AK28" s="462">
        <v>1225.8</v>
      </c>
    </row>
    <row r="29" spans="1:37" s="196" customFormat="1" ht="16.2" x14ac:dyDescent="0.3">
      <c r="A29" s="370">
        <v>24</v>
      </c>
      <c r="B29" s="373" t="s">
        <v>478</v>
      </c>
      <c r="C29" s="456">
        <v>554.70000000000005</v>
      </c>
      <c r="D29" s="457">
        <v>572.79999999999995</v>
      </c>
      <c r="E29" s="457">
        <v>600</v>
      </c>
      <c r="F29" s="457">
        <v>634.9</v>
      </c>
      <c r="G29" s="457">
        <v>662.1</v>
      </c>
      <c r="H29" s="457">
        <v>691.8</v>
      </c>
      <c r="I29" s="457">
        <v>733.6</v>
      </c>
      <c r="J29" s="457">
        <v>787.2</v>
      </c>
      <c r="K29" s="461">
        <v>816.8</v>
      </c>
      <c r="L29" s="461">
        <v>874.5</v>
      </c>
      <c r="M29" s="462">
        <v>926.1</v>
      </c>
      <c r="N29" s="463">
        <v>678.5</v>
      </c>
      <c r="O29" s="461">
        <v>687.4</v>
      </c>
      <c r="P29" s="461">
        <v>696.3</v>
      </c>
      <c r="Q29" s="461">
        <v>705.1</v>
      </c>
      <c r="R29" s="461">
        <v>714.4</v>
      </c>
      <c r="S29" s="461">
        <v>725.7</v>
      </c>
      <c r="T29" s="461">
        <v>739.2</v>
      </c>
      <c r="U29" s="461">
        <v>755</v>
      </c>
      <c r="V29" s="461">
        <v>771.9</v>
      </c>
      <c r="W29" s="461">
        <v>785.3</v>
      </c>
      <c r="X29" s="461">
        <v>793.9</v>
      </c>
      <c r="Y29" s="461">
        <v>797.9</v>
      </c>
      <c r="Z29" s="461">
        <v>798.4</v>
      </c>
      <c r="AA29" s="461">
        <v>811.1</v>
      </c>
      <c r="AB29" s="461">
        <v>823.1</v>
      </c>
      <c r="AC29" s="461">
        <v>834.5</v>
      </c>
      <c r="AD29" s="461">
        <v>849.4</v>
      </c>
      <c r="AE29" s="461">
        <v>865.6</v>
      </c>
      <c r="AF29" s="461">
        <v>882.6</v>
      </c>
      <c r="AG29" s="461">
        <v>900.3</v>
      </c>
      <c r="AH29" s="461">
        <v>918.2</v>
      </c>
      <c r="AI29" s="461">
        <v>924.7</v>
      </c>
      <c r="AJ29" s="461">
        <v>927.2</v>
      </c>
      <c r="AK29" s="462">
        <v>934.2</v>
      </c>
    </row>
    <row r="30" spans="1:37" s="196" customFormat="1" x14ac:dyDescent="0.3">
      <c r="A30" s="370">
        <v>25</v>
      </c>
      <c r="B30" s="373" t="s">
        <v>479</v>
      </c>
      <c r="C30" s="456">
        <v>417.5</v>
      </c>
      <c r="D30" s="457">
        <v>440</v>
      </c>
      <c r="E30" s="457">
        <v>490.9</v>
      </c>
      <c r="F30" s="457">
        <v>535.9</v>
      </c>
      <c r="G30" s="457">
        <v>562.79999999999995</v>
      </c>
      <c r="H30" s="457">
        <v>573.70000000000005</v>
      </c>
      <c r="I30" s="457">
        <v>589.79999999999995</v>
      </c>
      <c r="J30" s="457">
        <v>614</v>
      </c>
      <c r="K30" s="461">
        <v>657.6</v>
      </c>
      <c r="L30" s="461">
        <v>736.5</v>
      </c>
      <c r="M30" s="462">
        <v>814.4</v>
      </c>
      <c r="N30" s="463">
        <v>572.4</v>
      </c>
      <c r="O30" s="461">
        <v>567.9</v>
      </c>
      <c r="P30" s="461">
        <v>578.79999999999995</v>
      </c>
      <c r="Q30" s="461">
        <v>575.79999999999995</v>
      </c>
      <c r="R30" s="461">
        <v>581.9</v>
      </c>
      <c r="S30" s="461">
        <v>592.6</v>
      </c>
      <c r="T30" s="461">
        <v>595</v>
      </c>
      <c r="U30" s="461">
        <v>589.5</v>
      </c>
      <c r="V30" s="461">
        <v>598.70000000000005</v>
      </c>
      <c r="W30" s="461">
        <v>614.4</v>
      </c>
      <c r="X30" s="461">
        <v>622.4</v>
      </c>
      <c r="Y30" s="461">
        <v>620.6</v>
      </c>
      <c r="Z30" s="461">
        <v>606.4</v>
      </c>
      <c r="AA30" s="461">
        <v>654.6</v>
      </c>
      <c r="AB30" s="461">
        <v>690.8</v>
      </c>
      <c r="AC30" s="461">
        <v>678.6</v>
      </c>
      <c r="AD30" s="461">
        <v>705</v>
      </c>
      <c r="AE30" s="461">
        <v>745.7</v>
      </c>
      <c r="AF30" s="461">
        <v>749.2</v>
      </c>
      <c r="AG30" s="461">
        <v>746.1</v>
      </c>
      <c r="AH30" s="461">
        <v>791.4</v>
      </c>
      <c r="AI30" s="461">
        <v>818.7</v>
      </c>
      <c r="AJ30" s="461">
        <v>819</v>
      </c>
      <c r="AK30" s="462">
        <v>828.4</v>
      </c>
    </row>
    <row r="31" spans="1:37" s="196" customFormat="1" x14ac:dyDescent="0.3">
      <c r="A31" s="370">
        <v>26</v>
      </c>
      <c r="B31" s="373" t="s">
        <v>480</v>
      </c>
      <c r="C31" s="456">
        <v>83.6</v>
      </c>
      <c r="D31" s="457">
        <v>62.5</v>
      </c>
      <c r="E31" s="457">
        <v>35.5</v>
      </c>
      <c r="F31" s="457">
        <v>32.5</v>
      </c>
      <c r="G31" s="457">
        <v>32</v>
      </c>
      <c r="H31" s="457">
        <v>30.2</v>
      </c>
      <c r="I31" s="457">
        <v>27.6</v>
      </c>
      <c r="J31" s="457">
        <v>27.5</v>
      </c>
      <c r="K31" s="461">
        <v>529.5</v>
      </c>
      <c r="L31" s="461">
        <v>324</v>
      </c>
      <c r="M31" s="462">
        <v>22.3</v>
      </c>
      <c r="N31" s="463">
        <v>31.3</v>
      </c>
      <c r="O31" s="461">
        <v>29.6</v>
      </c>
      <c r="P31" s="461">
        <v>29.6</v>
      </c>
      <c r="Q31" s="461">
        <v>30.3</v>
      </c>
      <c r="R31" s="461">
        <v>30.5</v>
      </c>
      <c r="S31" s="461">
        <v>27.5</v>
      </c>
      <c r="T31" s="461">
        <v>25.3</v>
      </c>
      <c r="U31" s="461">
        <v>27.1</v>
      </c>
      <c r="V31" s="461">
        <v>30.5</v>
      </c>
      <c r="W31" s="461">
        <v>27.7</v>
      </c>
      <c r="X31" s="461">
        <v>25</v>
      </c>
      <c r="Y31" s="461">
        <v>26.7</v>
      </c>
      <c r="Z31" s="461">
        <v>40.9</v>
      </c>
      <c r="AA31" s="461">
        <v>951.4</v>
      </c>
      <c r="AB31" s="461">
        <v>802.3</v>
      </c>
      <c r="AC31" s="461">
        <v>323.5</v>
      </c>
      <c r="AD31" s="461">
        <v>583.5</v>
      </c>
      <c r="AE31" s="461">
        <v>451.8</v>
      </c>
      <c r="AF31" s="461">
        <v>226.8</v>
      </c>
      <c r="AG31" s="461">
        <v>33.9</v>
      </c>
      <c r="AH31" s="461">
        <v>26.2</v>
      </c>
      <c r="AI31" s="461">
        <v>21.4</v>
      </c>
      <c r="AJ31" s="461">
        <v>19.600000000000001</v>
      </c>
      <c r="AK31" s="462">
        <v>22.1</v>
      </c>
    </row>
    <row r="32" spans="1:37" s="196" customFormat="1" x14ac:dyDescent="0.3">
      <c r="A32" s="370">
        <v>27</v>
      </c>
      <c r="B32" s="373" t="s">
        <v>481</v>
      </c>
      <c r="C32" s="456">
        <v>70.099999999999994</v>
      </c>
      <c r="D32" s="457">
        <v>79.099999999999994</v>
      </c>
      <c r="E32" s="457">
        <v>84.2</v>
      </c>
      <c r="F32" s="457">
        <v>92.6</v>
      </c>
      <c r="G32" s="457">
        <v>96.8</v>
      </c>
      <c r="H32" s="457">
        <v>111.4</v>
      </c>
      <c r="I32" s="457">
        <v>119.7</v>
      </c>
      <c r="J32" s="457">
        <v>130.9</v>
      </c>
      <c r="K32" s="461">
        <v>145.4</v>
      </c>
      <c r="L32" s="461">
        <v>154.1</v>
      </c>
      <c r="M32" s="462">
        <v>170.5</v>
      </c>
      <c r="N32" s="463">
        <v>105.8</v>
      </c>
      <c r="O32" s="461">
        <v>110.4</v>
      </c>
      <c r="P32" s="461">
        <v>113.7</v>
      </c>
      <c r="Q32" s="461">
        <v>115.7</v>
      </c>
      <c r="R32" s="461">
        <v>117</v>
      </c>
      <c r="S32" s="461">
        <v>118.5</v>
      </c>
      <c r="T32" s="461">
        <v>120.5</v>
      </c>
      <c r="U32" s="461">
        <v>122.8</v>
      </c>
      <c r="V32" s="461">
        <v>125.5</v>
      </c>
      <c r="W32" s="461">
        <v>128.9</v>
      </c>
      <c r="X32" s="461">
        <v>132.5</v>
      </c>
      <c r="Y32" s="461">
        <v>136.69999999999999</v>
      </c>
      <c r="Z32" s="461">
        <v>141.1</v>
      </c>
      <c r="AA32" s="461">
        <v>144.6</v>
      </c>
      <c r="AB32" s="461">
        <v>147.19999999999999</v>
      </c>
      <c r="AC32" s="461">
        <v>148.80000000000001</v>
      </c>
      <c r="AD32" s="461">
        <v>149.80000000000001</v>
      </c>
      <c r="AE32" s="461">
        <v>151.6</v>
      </c>
      <c r="AF32" s="461">
        <v>155.1</v>
      </c>
      <c r="AG32" s="461">
        <v>159.80000000000001</v>
      </c>
      <c r="AH32" s="461">
        <v>165.6</v>
      </c>
      <c r="AI32" s="461">
        <v>170.1</v>
      </c>
      <c r="AJ32" s="461">
        <v>172.7</v>
      </c>
      <c r="AK32" s="462">
        <v>173.7</v>
      </c>
    </row>
    <row r="33" spans="1:37" s="196" customFormat="1" x14ac:dyDescent="0.3">
      <c r="A33" s="370">
        <v>28</v>
      </c>
      <c r="B33" s="373" t="s">
        <v>441</v>
      </c>
      <c r="C33" s="456">
        <v>434.4</v>
      </c>
      <c r="D33" s="457">
        <v>432.5</v>
      </c>
      <c r="E33" s="457">
        <v>453.5</v>
      </c>
      <c r="F33" s="457">
        <v>467.4</v>
      </c>
      <c r="G33" s="457">
        <v>467.1</v>
      </c>
      <c r="H33" s="457">
        <v>474.2</v>
      </c>
      <c r="I33" s="457">
        <v>482.9</v>
      </c>
      <c r="J33" s="457">
        <v>498.1</v>
      </c>
      <c r="K33" s="461">
        <v>955.5</v>
      </c>
      <c r="L33" s="461">
        <v>1350.5</v>
      </c>
      <c r="M33" s="462">
        <v>758.2</v>
      </c>
      <c r="N33" s="463">
        <v>474.7</v>
      </c>
      <c r="O33" s="461">
        <v>472.4</v>
      </c>
      <c r="P33" s="461">
        <v>475.8</v>
      </c>
      <c r="Q33" s="461">
        <v>474</v>
      </c>
      <c r="R33" s="461">
        <v>487.8</v>
      </c>
      <c r="S33" s="461">
        <v>484.5</v>
      </c>
      <c r="T33" s="461">
        <v>481</v>
      </c>
      <c r="U33" s="461">
        <v>478.3</v>
      </c>
      <c r="V33" s="461">
        <v>502</v>
      </c>
      <c r="W33" s="461">
        <v>499.2</v>
      </c>
      <c r="X33" s="461">
        <v>497</v>
      </c>
      <c r="Y33" s="461">
        <v>494.4</v>
      </c>
      <c r="Z33" s="461">
        <v>519.29999999999995</v>
      </c>
      <c r="AA33" s="461">
        <v>1827.4</v>
      </c>
      <c r="AB33" s="461">
        <v>814.5</v>
      </c>
      <c r="AC33" s="461">
        <v>660.7</v>
      </c>
      <c r="AD33" s="461">
        <v>2600.1</v>
      </c>
      <c r="AE33" s="461">
        <v>987.6</v>
      </c>
      <c r="AF33" s="461">
        <v>920.1</v>
      </c>
      <c r="AG33" s="461">
        <v>894.2</v>
      </c>
      <c r="AH33" s="461">
        <v>763.6</v>
      </c>
      <c r="AI33" s="461">
        <v>748.6</v>
      </c>
      <c r="AJ33" s="461">
        <v>729.9</v>
      </c>
      <c r="AK33" s="462">
        <v>790.7</v>
      </c>
    </row>
    <row r="34" spans="1:37" s="196" customFormat="1" x14ac:dyDescent="0.3">
      <c r="A34" s="370">
        <v>29</v>
      </c>
      <c r="B34" s="377" t="s">
        <v>482</v>
      </c>
      <c r="C34" s="456">
        <v>40.4</v>
      </c>
      <c r="D34" s="457">
        <v>38.4</v>
      </c>
      <c r="E34" s="457">
        <v>42.9</v>
      </c>
      <c r="F34" s="457">
        <v>50.3</v>
      </c>
      <c r="G34" s="457">
        <v>59.7</v>
      </c>
      <c r="H34" s="457">
        <v>48.3</v>
      </c>
      <c r="I34" s="457">
        <v>50.3</v>
      </c>
      <c r="J34" s="457">
        <v>55.8</v>
      </c>
      <c r="K34" s="461">
        <v>47.2</v>
      </c>
      <c r="L34" s="461">
        <v>87.7</v>
      </c>
      <c r="M34" s="462">
        <v>99.1</v>
      </c>
      <c r="N34" s="463">
        <v>52.4</v>
      </c>
      <c r="O34" s="461">
        <v>48.5</v>
      </c>
      <c r="P34" s="461">
        <v>46.3</v>
      </c>
      <c r="Q34" s="461">
        <v>45.8</v>
      </c>
      <c r="R34" s="461">
        <v>47.2</v>
      </c>
      <c r="S34" s="461">
        <v>48.8</v>
      </c>
      <c r="T34" s="461">
        <v>51.1</v>
      </c>
      <c r="U34" s="461">
        <v>54.1</v>
      </c>
      <c r="V34" s="461">
        <v>57.6</v>
      </c>
      <c r="W34" s="461">
        <v>58.3</v>
      </c>
      <c r="X34" s="461">
        <v>56.2</v>
      </c>
      <c r="Y34" s="461">
        <v>51.1</v>
      </c>
      <c r="Z34" s="461">
        <v>43.2</v>
      </c>
      <c r="AA34" s="461">
        <v>46</v>
      </c>
      <c r="AB34" s="461">
        <v>45</v>
      </c>
      <c r="AC34" s="461">
        <v>54.8</v>
      </c>
      <c r="AD34" s="461">
        <v>70.400000000000006</v>
      </c>
      <c r="AE34" s="461">
        <v>90.9</v>
      </c>
      <c r="AF34" s="461">
        <v>94</v>
      </c>
      <c r="AG34" s="461">
        <v>95.7</v>
      </c>
      <c r="AH34" s="461">
        <v>96.9</v>
      </c>
      <c r="AI34" s="461">
        <v>101.9</v>
      </c>
      <c r="AJ34" s="461">
        <v>98.9</v>
      </c>
      <c r="AK34" s="462">
        <v>98.8</v>
      </c>
    </row>
    <row r="35" spans="1:37" s="196" customFormat="1" x14ac:dyDescent="0.3">
      <c r="A35" s="370">
        <v>30</v>
      </c>
      <c r="B35" s="371" t="s">
        <v>106</v>
      </c>
      <c r="C35" s="456">
        <v>950.5</v>
      </c>
      <c r="D35" s="457">
        <v>1104.3</v>
      </c>
      <c r="E35" s="457">
        <v>1153.5999999999999</v>
      </c>
      <c r="F35" s="457">
        <v>1204.7</v>
      </c>
      <c r="G35" s="457">
        <v>1238.8</v>
      </c>
      <c r="H35" s="457">
        <v>1298.9000000000001</v>
      </c>
      <c r="I35" s="457">
        <v>1361.7</v>
      </c>
      <c r="J35" s="457">
        <v>1424.6</v>
      </c>
      <c r="K35" s="461">
        <v>1449.3</v>
      </c>
      <c r="L35" s="461">
        <v>1558</v>
      </c>
      <c r="M35" s="462">
        <v>1701.7</v>
      </c>
      <c r="N35" s="463">
        <v>1277.2</v>
      </c>
      <c r="O35" s="461">
        <v>1289.7</v>
      </c>
      <c r="P35" s="461">
        <v>1304.9000000000001</v>
      </c>
      <c r="Q35" s="461">
        <v>1323.9</v>
      </c>
      <c r="R35" s="461">
        <v>1343.8</v>
      </c>
      <c r="S35" s="461">
        <v>1353.7</v>
      </c>
      <c r="T35" s="461">
        <v>1370.3</v>
      </c>
      <c r="U35" s="461">
        <v>1379</v>
      </c>
      <c r="V35" s="461">
        <v>1411.4</v>
      </c>
      <c r="W35" s="461">
        <v>1418.7</v>
      </c>
      <c r="X35" s="461">
        <v>1425.2</v>
      </c>
      <c r="Y35" s="461">
        <v>1443</v>
      </c>
      <c r="Z35" s="461">
        <v>1468.1</v>
      </c>
      <c r="AA35" s="461">
        <v>1397.6</v>
      </c>
      <c r="AB35" s="461">
        <v>1447.1</v>
      </c>
      <c r="AC35" s="461">
        <v>1484.3</v>
      </c>
      <c r="AD35" s="461">
        <v>1500.6</v>
      </c>
      <c r="AE35" s="461">
        <v>1536.5</v>
      </c>
      <c r="AF35" s="461">
        <v>1574</v>
      </c>
      <c r="AG35" s="461">
        <v>1620.9</v>
      </c>
      <c r="AH35" s="461">
        <v>1663.2</v>
      </c>
      <c r="AI35" s="461">
        <v>1684.7</v>
      </c>
      <c r="AJ35" s="461">
        <v>1726.1</v>
      </c>
      <c r="AK35" s="462">
        <v>1732.8</v>
      </c>
    </row>
    <row r="36" spans="1:37" s="196" customFormat="1" x14ac:dyDescent="0.3">
      <c r="A36" s="370">
        <v>31</v>
      </c>
      <c r="B36" s="378" t="s">
        <v>52</v>
      </c>
      <c r="C36" s="456">
        <v>1509.5</v>
      </c>
      <c r="D36" s="457">
        <v>1677.5</v>
      </c>
      <c r="E36" s="457">
        <v>1785.7</v>
      </c>
      <c r="F36" s="457">
        <v>1940.9</v>
      </c>
      <c r="G36" s="457">
        <v>1958.8</v>
      </c>
      <c r="H36" s="457">
        <v>2048.8000000000002</v>
      </c>
      <c r="I36" s="457">
        <v>2074.1999999999998</v>
      </c>
      <c r="J36" s="457">
        <v>2199.3000000000002</v>
      </c>
      <c r="K36" s="461">
        <v>2256.5</v>
      </c>
      <c r="L36" s="461">
        <v>2743.3</v>
      </c>
      <c r="M36" s="462">
        <v>3138.3</v>
      </c>
      <c r="N36" s="463">
        <v>2004.2</v>
      </c>
      <c r="O36" s="461">
        <v>2012.3</v>
      </c>
      <c r="P36" s="461">
        <v>2055.1</v>
      </c>
      <c r="Q36" s="461">
        <v>2123.6999999999998</v>
      </c>
      <c r="R36" s="461">
        <v>2071.6</v>
      </c>
      <c r="S36" s="461">
        <v>2058.1</v>
      </c>
      <c r="T36" s="461">
        <v>2085.3000000000002</v>
      </c>
      <c r="U36" s="461">
        <v>2081.6</v>
      </c>
      <c r="V36" s="461">
        <v>2156.6999999999998</v>
      </c>
      <c r="W36" s="461">
        <v>2222.1999999999998</v>
      </c>
      <c r="X36" s="461">
        <v>2197.9</v>
      </c>
      <c r="Y36" s="461">
        <v>2220.4</v>
      </c>
      <c r="Z36" s="461">
        <v>2255.9</v>
      </c>
      <c r="AA36" s="461">
        <v>2111.9</v>
      </c>
      <c r="AB36" s="461">
        <v>2263.3000000000002</v>
      </c>
      <c r="AC36" s="461">
        <v>2394.6999999999998</v>
      </c>
      <c r="AD36" s="461">
        <v>2577.6</v>
      </c>
      <c r="AE36" s="461">
        <v>2703.9</v>
      </c>
      <c r="AF36" s="461">
        <v>2789.9</v>
      </c>
      <c r="AG36" s="461">
        <v>2901.6</v>
      </c>
      <c r="AH36" s="461">
        <v>3162.8</v>
      </c>
      <c r="AI36" s="461">
        <v>3157.8</v>
      </c>
      <c r="AJ36" s="461">
        <v>3137</v>
      </c>
      <c r="AK36" s="462">
        <v>3095.7</v>
      </c>
    </row>
    <row r="37" spans="1:37" s="331" customFormat="1" x14ac:dyDescent="0.3">
      <c r="A37" s="379">
        <v>32</v>
      </c>
      <c r="B37" s="16" t="s">
        <v>53</v>
      </c>
      <c r="C37" s="464">
        <v>12408.3</v>
      </c>
      <c r="D37" s="465">
        <v>12391.2</v>
      </c>
      <c r="E37" s="465">
        <v>12998.4</v>
      </c>
      <c r="F37" s="465">
        <v>13532.9</v>
      </c>
      <c r="G37" s="465">
        <v>13928.9</v>
      </c>
      <c r="H37" s="465">
        <v>14613.9</v>
      </c>
      <c r="I37" s="465">
        <v>15454</v>
      </c>
      <c r="J37" s="465">
        <v>16157</v>
      </c>
      <c r="K37" s="466">
        <v>17372.5</v>
      </c>
      <c r="L37" s="466">
        <v>18664.400000000001</v>
      </c>
      <c r="M37" s="467">
        <v>18702.5</v>
      </c>
      <c r="N37" s="468">
        <v>14353.1</v>
      </c>
      <c r="O37" s="466">
        <v>14538.8</v>
      </c>
      <c r="P37" s="466">
        <v>14692.1</v>
      </c>
      <c r="Q37" s="466">
        <v>14871.8</v>
      </c>
      <c r="R37" s="466">
        <v>15133.1</v>
      </c>
      <c r="S37" s="466">
        <v>15349.1</v>
      </c>
      <c r="T37" s="466">
        <v>15563.1</v>
      </c>
      <c r="U37" s="466">
        <v>15771</v>
      </c>
      <c r="V37" s="466">
        <v>15988.3</v>
      </c>
      <c r="W37" s="466">
        <v>16061.1</v>
      </c>
      <c r="X37" s="466">
        <v>16210.9</v>
      </c>
      <c r="Y37" s="466">
        <v>16367.6</v>
      </c>
      <c r="Z37" s="466">
        <v>16518.900000000001</v>
      </c>
      <c r="AA37" s="466">
        <v>18071.099999999999</v>
      </c>
      <c r="AB37" s="466">
        <v>17580.2</v>
      </c>
      <c r="AC37" s="466">
        <v>17320</v>
      </c>
      <c r="AD37" s="466">
        <v>19584.599999999999</v>
      </c>
      <c r="AE37" s="466">
        <v>18342.2</v>
      </c>
      <c r="AF37" s="466">
        <v>18348.5</v>
      </c>
      <c r="AG37" s="466">
        <v>18382.400000000001</v>
      </c>
      <c r="AH37" s="466">
        <v>18247.8</v>
      </c>
      <c r="AI37" s="466">
        <v>18501.900000000001</v>
      </c>
      <c r="AJ37" s="466">
        <v>18881.7</v>
      </c>
      <c r="AK37" s="467">
        <v>19178.400000000001</v>
      </c>
    </row>
    <row r="38" spans="1:37" s="196" customFormat="1" x14ac:dyDescent="0.3">
      <c r="A38" s="370">
        <v>33</v>
      </c>
      <c r="B38" s="378" t="s">
        <v>54</v>
      </c>
      <c r="C38" s="456">
        <v>11431.8</v>
      </c>
      <c r="D38" s="457">
        <v>11775.5</v>
      </c>
      <c r="E38" s="457">
        <v>12286.4</v>
      </c>
      <c r="F38" s="457">
        <v>12742.3</v>
      </c>
      <c r="G38" s="457">
        <v>13182.7</v>
      </c>
      <c r="H38" s="457">
        <v>13772.3</v>
      </c>
      <c r="I38" s="457">
        <v>14457.4</v>
      </c>
      <c r="J38" s="457">
        <v>14966.1</v>
      </c>
      <c r="K38" s="461">
        <v>14694</v>
      </c>
      <c r="L38" s="461">
        <v>16543.900000000001</v>
      </c>
      <c r="M38" s="462">
        <v>18079.7</v>
      </c>
      <c r="N38" s="463">
        <v>13564.1</v>
      </c>
      <c r="O38" s="461">
        <v>13666.7</v>
      </c>
      <c r="P38" s="461">
        <v>13809.1</v>
      </c>
      <c r="Q38" s="461">
        <v>14049.3</v>
      </c>
      <c r="R38" s="461">
        <v>14252.9</v>
      </c>
      <c r="S38" s="461">
        <v>14409.1</v>
      </c>
      <c r="T38" s="461">
        <v>14534.6</v>
      </c>
      <c r="U38" s="461">
        <v>14633</v>
      </c>
      <c r="V38" s="461">
        <v>14678.5</v>
      </c>
      <c r="W38" s="461">
        <v>14882.4</v>
      </c>
      <c r="X38" s="461">
        <v>15074</v>
      </c>
      <c r="Y38" s="461">
        <v>15229.5</v>
      </c>
      <c r="Z38" s="461">
        <v>15014.5</v>
      </c>
      <c r="AA38" s="461">
        <v>13647.4</v>
      </c>
      <c r="AB38" s="461">
        <v>14925.8</v>
      </c>
      <c r="AC38" s="461">
        <v>15188.1</v>
      </c>
      <c r="AD38" s="461">
        <v>15694.9</v>
      </c>
      <c r="AE38" s="461">
        <v>16453.5</v>
      </c>
      <c r="AF38" s="461">
        <v>16796.3</v>
      </c>
      <c r="AG38" s="461">
        <v>17230.8</v>
      </c>
      <c r="AH38" s="461">
        <v>17544</v>
      </c>
      <c r="AI38" s="461">
        <v>17949.5</v>
      </c>
      <c r="AJ38" s="461">
        <v>18269.099999999999</v>
      </c>
      <c r="AK38" s="462">
        <v>18556</v>
      </c>
    </row>
    <row r="39" spans="1:37" s="196" customFormat="1" x14ac:dyDescent="0.3">
      <c r="A39" s="370">
        <v>34</v>
      </c>
      <c r="B39" s="380" t="s">
        <v>3</v>
      </c>
      <c r="C39" s="456">
        <v>11047.4</v>
      </c>
      <c r="D39" s="457">
        <v>11388.2</v>
      </c>
      <c r="E39" s="457">
        <v>11874.5</v>
      </c>
      <c r="F39" s="457">
        <v>12297.4</v>
      </c>
      <c r="G39" s="457">
        <v>12726.8</v>
      </c>
      <c r="H39" s="457">
        <v>13290.6</v>
      </c>
      <c r="I39" s="457">
        <v>13934.4</v>
      </c>
      <c r="J39" s="457">
        <v>14417.6</v>
      </c>
      <c r="K39" s="461">
        <v>14206.2</v>
      </c>
      <c r="L39" s="461">
        <v>16043</v>
      </c>
      <c r="M39" s="462">
        <v>17511.7</v>
      </c>
      <c r="N39" s="463">
        <v>13097.3</v>
      </c>
      <c r="O39" s="461">
        <v>13188.7</v>
      </c>
      <c r="P39" s="461">
        <v>13325.1</v>
      </c>
      <c r="Q39" s="461">
        <v>13551.4</v>
      </c>
      <c r="R39" s="461">
        <v>13745.1</v>
      </c>
      <c r="S39" s="461">
        <v>13891.3</v>
      </c>
      <c r="T39" s="461">
        <v>14002.2</v>
      </c>
      <c r="U39" s="461">
        <v>14099.2</v>
      </c>
      <c r="V39" s="461">
        <v>14148</v>
      </c>
      <c r="W39" s="461">
        <v>14336.8</v>
      </c>
      <c r="X39" s="461">
        <v>14517.7</v>
      </c>
      <c r="Y39" s="461">
        <v>14668</v>
      </c>
      <c r="Z39" s="461">
        <v>14473.1</v>
      </c>
      <c r="AA39" s="461">
        <v>13168.9</v>
      </c>
      <c r="AB39" s="461">
        <v>14456.2</v>
      </c>
      <c r="AC39" s="461">
        <v>14726.7</v>
      </c>
      <c r="AD39" s="461">
        <v>15217.7</v>
      </c>
      <c r="AE39" s="461">
        <v>15950.9</v>
      </c>
      <c r="AF39" s="461">
        <v>16285.1</v>
      </c>
      <c r="AG39" s="461">
        <v>16718.2</v>
      </c>
      <c r="AH39" s="461">
        <v>17030.599999999999</v>
      </c>
      <c r="AI39" s="461">
        <v>17415.099999999999</v>
      </c>
      <c r="AJ39" s="461">
        <v>17684.2</v>
      </c>
      <c r="AK39" s="462">
        <v>17917</v>
      </c>
    </row>
    <row r="40" spans="1:37" s="196" customFormat="1" x14ac:dyDescent="0.3">
      <c r="A40" s="370">
        <v>35</v>
      </c>
      <c r="B40" s="377" t="s">
        <v>9</v>
      </c>
      <c r="C40" s="456">
        <v>3637.7</v>
      </c>
      <c r="D40" s="457">
        <v>3742.2</v>
      </c>
      <c r="E40" s="457">
        <v>3886.6</v>
      </c>
      <c r="F40" s="457">
        <v>3955.1</v>
      </c>
      <c r="G40" s="457">
        <v>4033</v>
      </c>
      <c r="H40" s="457">
        <v>4212.2</v>
      </c>
      <c r="I40" s="457">
        <v>4414.2</v>
      </c>
      <c r="J40" s="457">
        <v>4529.2</v>
      </c>
      <c r="K40" s="461">
        <v>4713.1000000000004</v>
      </c>
      <c r="L40" s="461">
        <v>5506.6</v>
      </c>
      <c r="M40" s="462">
        <v>5997</v>
      </c>
      <c r="N40" s="463">
        <v>4144.8999999999996</v>
      </c>
      <c r="O40" s="461">
        <v>4163</v>
      </c>
      <c r="P40" s="461">
        <v>4216</v>
      </c>
      <c r="Q40" s="461">
        <v>4324.8999999999996</v>
      </c>
      <c r="R40" s="461">
        <v>4387.8999999999996</v>
      </c>
      <c r="S40" s="461">
        <v>4409.8999999999996</v>
      </c>
      <c r="T40" s="461">
        <v>4422.5</v>
      </c>
      <c r="U40" s="461">
        <v>4436.6000000000004</v>
      </c>
      <c r="V40" s="461">
        <v>4428.5</v>
      </c>
      <c r="W40" s="461">
        <v>4520.7</v>
      </c>
      <c r="X40" s="461">
        <v>4570.2</v>
      </c>
      <c r="Y40" s="461">
        <v>4597.2</v>
      </c>
      <c r="Z40" s="461">
        <v>4559.5</v>
      </c>
      <c r="AA40" s="461">
        <v>4391.8999999999996</v>
      </c>
      <c r="AB40" s="461">
        <v>4923.3</v>
      </c>
      <c r="AC40" s="461">
        <v>4977.8</v>
      </c>
      <c r="AD40" s="461">
        <v>5241.5</v>
      </c>
      <c r="AE40" s="461">
        <v>5536.4</v>
      </c>
      <c r="AF40" s="461">
        <v>5515.9</v>
      </c>
      <c r="AG40" s="461">
        <v>5732.8</v>
      </c>
      <c r="AH40" s="461">
        <v>5879.3</v>
      </c>
      <c r="AI40" s="461">
        <v>6014.4</v>
      </c>
      <c r="AJ40" s="461">
        <v>6046.8</v>
      </c>
      <c r="AK40" s="462">
        <v>6047.6</v>
      </c>
    </row>
    <row r="41" spans="1:37" s="196" customFormat="1" x14ac:dyDescent="0.3">
      <c r="A41" s="370">
        <v>36</v>
      </c>
      <c r="B41" s="373" t="s">
        <v>10</v>
      </c>
      <c r="C41" s="456">
        <v>1144.2</v>
      </c>
      <c r="D41" s="457">
        <v>1191.8</v>
      </c>
      <c r="E41" s="457">
        <v>1247.3</v>
      </c>
      <c r="F41" s="457">
        <v>1315.8</v>
      </c>
      <c r="G41" s="457">
        <v>1356.5</v>
      </c>
      <c r="H41" s="457">
        <v>1415.9</v>
      </c>
      <c r="I41" s="457">
        <v>1488.8</v>
      </c>
      <c r="J41" s="457">
        <v>1522.7</v>
      </c>
      <c r="K41" s="461">
        <v>1628.9</v>
      </c>
      <c r="L41" s="461">
        <v>2006.4</v>
      </c>
      <c r="M41" s="462">
        <v>2128.9</v>
      </c>
      <c r="N41" s="463">
        <v>1385.1</v>
      </c>
      <c r="O41" s="461">
        <v>1394.4</v>
      </c>
      <c r="P41" s="461">
        <v>1417.8</v>
      </c>
      <c r="Q41" s="461">
        <v>1466.4</v>
      </c>
      <c r="R41" s="461">
        <v>1483.3</v>
      </c>
      <c r="S41" s="461">
        <v>1488.1</v>
      </c>
      <c r="T41" s="461">
        <v>1491.6</v>
      </c>
      <c r="U41" s="461">
        <v>1492.2</v>
      </c>
      <c r="V41" s="461">
        <v>1482</v>
      </c>
      <c r="W41" s="461">
        <v>1514.4</v>
      </c>
      <c r="X41" s="461">
        <v>1541</v>
      </c>
      <c r="Y41" s="461">
        <v>1553.5</v>
      </c>
      <c r="Z41" s="461">
        <v>1479.8</v>
      </c>
      <c r="AA41" s="461">
        <v>1467.6</v>
      </c>
      <c r="AB41" s="461">
        <v>1766</v>
      </c>
      <c r="AC41" s="461">
        <v>1802.2</v>
      </c>
      <c r="AD41" s="461">
        <v>1924.3</v>
      </c>
      <c r="AE41" s="461">
        <v>2058.4</v>
      </c>
      <c r="AF41" s="461">
        <v>1972.7</v>
      </c>
      <c r="AG41" s="461">
        <v>2070.1999999999998</v>
      </c>
      <c r="AH41" s="461">
        <v>2120.6999999999998</v>
      </c>
      <c r="AI41" s="461">
        <v>2122.9</v>
      </c>
      <c r="AJ41" s="461">
        <v>2143.1</v>
      </c>
      <c r="AK41" s="462">
        <v>2129</v>
      </c>
    </row>
    <row r="42" spans="1:37" s="196" customFormat="1" x14ac:dyDescent="0.3">
      <c r="A42" s="370">
        <v>37</v>
      </c>
      <c r="B42" s="373" t="s">
        <v>11</v>
      </c>
      <c r="C42" s="456">
        <v>2493.5</v>
      </c>
      <c r="D42" s="457">
        <v>2550.4</v>
      </c>
      <c r="E42" s="457">
        <v>2639.3</v>
      </c>
      <c r="F42" s="457">
        <v>2639.3</v>
      </c>
      <c r="G42" s="457">
        <v>2676.5</v>
      </c>
      <c r="H42" s="457">
        <v>2796.3</v>
      </c>
      <c r="I42" s="457">
        <v>2925.4</v>
      </c>
      <c r="J42" s="457">
        <v>3006.5</v>
      </c>
      <c r="K42" s="461">
        <v>3084.2</v>
      </c>
      <c r="L42" s="461">
        <v>3500.2</v>
      </c>
      <c r="M42" s="462">
        <v>3868.1</v>
      </c>
      <c r="N42" s="463">
        <v>2759.8</v>
      </c>
      <c r="O42" s="461">
        <v>2768.6</v>
      </c>
      <c r="P42" s="461">
        <v>2798.2</v>
      </c>
      <c r="Q42" s="461">
        <v>2858.6</v>
      </c>
      <c r="R42" s="461">
        <v>2904.6</v>
      </c>
      <c r="S42" s="461">
        <v>2921.8</v>
      </c>
      <c r="T42" s="461">
        <v>2930.8</v>
      </c>
      <c r="U42" s="461">
        <v>2944.3</v>
      </c>
      <c r="V42" s="461">
        <v>2946.6</v>
      </c>
      <c r="W42" s="461">
        <v>3006.4</v>
      </c>
      <c r="X42" s="461">
        <v>3029.3</v>
      </c>
      <c r="Y42" s="461">
        <v>3043.6</v>
      </c>
      <c r="Z42" s="461">
        <v>3079.7</v>
      </c>
      <c r="AA42" s="461">
        <v>2924.3</v>
      </c>
      <c r="AB42" s="461">
        <v>3157.4</v>
      </c>
      <c r="AC42" s="461">
        <v>3175.6</v>
      </c>
      <c r="AD42" s="461">
        <v>3317.1</v>
      </c>
      <c r="AE42" s="461">
        <v>3478</v>
      </c>
      <c r="AF42" s="461">
        <v>3543.2</v>
      </c>
      <c r="AG42" s="461">
        <v>3662.6</v>
      </c>
      <c r="AH42" s="461">
        <v>3758.5</v>
      </c>
      <c r="AI42" s="461">
        <v>3891.5</v>
      </c>
      <c r="AJ42" s="461">
        <v>3903.7</v>
      </c>
      <c r="AK42" s="462">
        <v>3918.6</v>
      </c>
    </row>
    <row r="43" spans="1:37" s="196" customFormat="1" x14ac:dyDescent="0.3">
      <c r="A43" s="370">
        <v>38</v>
      </c>
      <c r="B43" s="377" t="s">
        <v>6</v>
      </c>
      <c r="C43" s="456">
        <v>7409.6</v>
      </c>
      <c r="D43" s="457">
        <v>7646.1</v>
      </c>
      <c r="E43" s="457">
        <v>7987.9</v>
      </c>
      <c r="F43" s="457">
        <v>8342.2999999999993</v>
      </c>
      <c r="G43" s="457">
        <v>8693.7999999999993</v>
      </c>
      <c r="H43" s="457">
        <v>9078.4</v>
      </c>
      <c r="I43" s="457">
        <v>9520.2000000000007</v>
      </c>
      <c r="J43" s="457">
        <v>9888.5</v>
      </c>
      <c r="K43" s="461">
        <v>9493.1</v>
      </c>
      <c r="L43" s="461">
        <v>10536.3</v>
      </c>
      <c r="M43" s="462">
        <v>11514.7</v>
      </c>
      <c r="N43" s="463">
        <v>8952.4</v>
      </c>
      <c r="O43" s="461">
        <v>9025.7000000000007</v>
      </c>
      <c r="P43" s="461">
        <v>9109</v>
      </c>
      <c r="Q43" s="461">
        <v>9226.5</v>
      </c>
      <c r="R43" s="461">
        <v>9357.2000000000007</v>
      </c>
      <c r="S43" s="461">
        <v>9481.4</v>
      </c>
      <c r="T43" s="461">
        <v>9579.7000000000007</v>
      </c>
      <c r="U43" s="461">
        <v>9662.6</v>
      </c>
      <c r="V43" s="461">
        <v>9719.5</v>
      </c>
      <c r="W43" s="461">
        <v>9816</v>
      </c>
      <c r="X43" s="461">
        <v>9947.5</v>
      </c>
      <c r="Y43" s="461">
        <v>10070.799999999999</v>
      </c>
      <c r="Z43" s="461">
        <v>9913.6</v>
      </c>
      <c r="AA43" s="461">
        <v>8777.1</v>
      </c>
      <c r="AB43" s="461">
        <v>9532.7999999999993</v>
      </c>
      <c r="AC43" s="461">
        <v>9748.7999999999993</v>
      </c>
      <c r="AD43" s="461">
        <v>9976.2000000000007</v>
      </c>
      <c r="AE43" s="461">
        <v>10414.5</v>
      </c>
      <c r="AF43" s="461">
        <v>10769.2</v>
      </c>
      <c r="AG43" s="461">
        <v>10985.4</v>
      </c>
      <c r="AH43" s="461">
        <v>11151.4</v>
      </c>
      <c r="AI43" s="461">
        <v>11400.7</v>
      </c>
      <c r="AJ43" s="461">
        <v>11637.4</v>
      </c>
      <c r="AK43" s="462">
        <v>11869.4</v>
      </c>
    </row>
    <row r="44" spans="1:37" s="196" customFormat="1" ht="16.2" x14ac:dyDescent="0.3">
      <c r="A44" s="370">
        <v>39</v>
      </c>
      <c r="B44" s="380" t="s">
        <v>483</v>
      </c>
      <c r="C44" s="456">
        <v>229.6</v>
      </c>
      <c r="D44" s="457">
        <v>229.5</v>
      </c>
      <c r="E44" s="457">
        <v>243.7</v>
      </c>
      <c r="F44" s="457">
        <v>263.5</v>
      </c>
      <c r="G44" s="457">
        <v>272.8</v>
      </c>
      <c r="H44" s="457">
        <v>290.39999999999998</v>
      </c>
      <c r="I44" s="457">
        <v>321.3</v>
      </c>
      <c r="J44" s="457">
        <v>340.8</v>
      </c>
      <c r="K44" s="461">
        <v>285.8</v>
      </c>
      <c r="L44" s="461">
        <v>273.60000000000002</v>
      </c>
      <c r="M44" s="462">
        <v>326.10000000000002</v>
      </c>
      <c r="N44" s="463">
        <v>281.3</v>
      </c>
      <c r="O44" s="461">
        <v>286.60000000000002</v>
      </c>
      <c r="P44" s="461">
        <v>291.89999999999998</v>
      </c>
      <c r="Q44" s="461">
        <v>301.7</v>
      </c>
      <c r="R44" s="461">
        <v>310.39999999999998</v>
      </c>
      <c r="S44" s="461">
        <v>316.8</v>
      </c>
      <c r="T44" s="461">
        <v>329.2</v>
      </c>
      <c r="U44" s="461">
        <v>328.9</v>
      </c>
      <c r="V44" s="461">
        <v>327.60000000000002</v>
      </c>
      <c r="W44" s="461">
        <v>336.5</v>
      </c>
      <c r="X44" s="461">
        <v>349.5</v>
      </c>
      <c r="Y44" s="461">
        <v>349.7</v>
      </c>
      <c r="Z44" s="461">
        <v>341.2</v>
      </c>
      <c r="AA44" s="461">
        <v>275.8</v>
      </c>
      <c r="AB44" s="461">
        <v>273</v>
      </c>
      <c r="AC44" s="461">
        <v>253.1</v>
      </c>
      <c r="AD44" s="461">
        <v>259.7</v>
      </c>
      <c r="AE44" s="461">
        <v>278.60000000000002</v>
      </c>
      <c r="AF44" s="461">
        <v>280.10000000000002</v>
      </c>
      <c r="AG44" s="461">
        <v>275.89999999999998</v>
      </c>
      <c r="AH44" s="461">
        <v>275</v>
      </c>
      <c r="AI44" s="461">
        <v>291.8</v>
      </c>
      <c r="AJ44" s="461">
        <v>342.4</v>
      </c>
      <c r="AK44" s="462">
        <v>395.3</v>
      </c>
    </row>
    <row r="45" spans="1:37" s="196" customFormat="1" x14ac:dyDescent="0.3">
      <c r="A45" s="370">
        <v>40</v>
      </c>
      <c r="B45" s="380" t="s">
        <v>484</v>
      </c>
      <c r="C45" s="456">
        <v>154.80000000000001</v>
      </c>
      <c r="D45" s="457">
        <v>157.80000000000001</v>
      </c>
      <c r="E45" s="457">
        <v>168.2</v>
      </c>
      <c r="F45" s="457">
        <v>181.4</v>
      </c>
      <c r="G45" s="457">
        <v>183.1</v>
      </c>
      <c r="H45" s="457">
        <v>191.3</v>
      </c>
      <c r="I45" s="457">
        <v>201.6</v>
      </c>
      <c r="J45" s="457">
        <v>207.6</v>
      </c>
      <c r="K45" s="461">
        <v>202</v>
      </c>
      <c r="L45" s="461">
        <v>227.3</v>
      </c>
      <c r="M45" s="462">
        <v>241.8</v>
      </c>
      <c r="N45" s="463">
        <v>185.5</v>
      </c>
      <c r="O45" s="461">
        <v>191.4</v>
      </c>
      <c r="P45" s="461">
        <v>192.1</v>
      </c>
      <c r="Q45" s="461">
        <v>196.1</v>
      </c>
      <c r="R45" s="461">
        <v>197.4</v>
      </c>
      <c r="S45" s="461">
        <v>201</v>
      </c>
      <c r="T45" s="461">
        <v>203.2</v>
      </c>
      <c r="U45" s="461">
        <v>204.9</v>
      </c>
      <c r="V45" s="461">
        <v>202.9</v>
      </c>
      <c r="W45" s="461">
        <v>209.1</v>
      </c>
      <c r="X45" s="461">
        <v>206.8</v>
      </c>
      <c r="Y45" s="461">
        <v>211.7</v>
      </c>
      <c r="Z45" s="461">
        <v>200.2</v>
      </c>
      <c r="AA45" s="461">
        <v>202.7</v>
      </c>
      <c r="AB45" s="461">
        <v>196.6</v>
      </c>
      <c r="AC45" s="461">
        <v>208.3</v>
      </c>
      <c r="AD45" s="461">
        <v>217.5</v>
      </c>
      <c r="AE45" s="461">
        <v>224</v>
      </c>
      <c r="AF45" s="461">
        <v>231.1</v>
      </c>
      <c r="AG45" s="461">
        <v>236.7</v>
      </c>
      <c r="AH45" s="461">
        <v>238.4</v>
      </c>
      <c r="AI45" s="461">
        <v>242.6</v>
      </c>
      <c r="AJ45" s="461">
        <v>242.5</v>
      </c>
      <c r="AK45" s="462">
        <v>243.7</v>
      </c>
    </row>
    <row r="46" spans="1:37" s="196" customFormat="1" x14ac:dyDescent="0.3">
      <c r="A46" s="370">
        <v>41</v>
      </c>
      <c r="B46" s="377" t="s">
        <v>485</v>
      </c>
      <c r="C46" s="456">
        <v>86.3</v>
      </c>
      <c r="D46" s="457">
        <v>87</v>
      </c>
      <c r="E46" s="457">
        <v>91.9</v>
      </c>
      <c r="F46" s="457">
        <v>98.8</v>
      </c>
      <c r="G46" s="457">
        <v>101.6</v>
      </c>
      <c r="H46" s="457">
        <v>104.6</v>
      </c>
      <c r="I46" s="457">
        <v>111.3</v>
      </c>
      <c r="J46" s="457">
        <v>114.6</v>
      </c>
      <c r="K46" s="461">
        <v>108.6</v>
      </c>
      <c r="L46" s="461">
        <v>120.2</v>
      </c>
      <c r="M46" s="462">
        <v>127.7</v>
      </c>
      <c r="N46" s="463">
        <v>103.2</v>
      </c>
      <c r="O46" s="461">
        <v>103.9</v>
      </c>
      <c r="P46" s="461">
        <v>104.9</v>
      </c>
      <c r="Q46" s="461">
        <v>106.3</v>
      </c>
      <c r="R46" s="461">
        <v>109.1</v>
      </c>
      <c r="S46" s="461">
        <v>110.6</v>
      </c>
      <c r="T46" s="461">
        <v>112</v>
      </c>
      <c r="U46" s="461">
        <v>113.3</v>
      </c>
      <c r="V46" s="461">
        <v>114.2</v>
      </c>
      <c r="W46" s="461">
        <v>114.9</v>
      </c>
      <c r="X46" s="461">
        <v>114.9</v>
      </c>
      <c r="Y46" s="461">
        <v>114.4</v>
      </c>
      <c r="Z46" s="461">
        <v>107</v>
      </c>
      <c r="AA46" s="461">
        <v>107.2</v>
      </c>
      <c r="AB46" s="461">
        <v>108.7</v>
      </c>
      <c r="AC46" s="461">
        <v>111.6</v>
      </c>
      <c r="AD46" s="461">
        <v>115.6</v>
      </c>
      <c r="AE46" s="461">
        <v>119.1</v>
      </c>
      <c r="AF46" s="461">
        <v>121.9</v>
      </c>
      <c r="AG46" s="461">
        <v>124.2</v>
      </c>
      <c r="AH46" s="461">
        <v>125.9</v>
      </c>
      <c r="AI46" s="461">
        <v>127.3</v>
      </c>
      <c r="AJ46" s="461">
        <v>128.4</v>
      </c>
      <c r="AK46" s="462">
        <v>129.19999999999999</v>
      </c>
    </row>
    <row r="47" spans="1:37" s="196" customFormat="1" x14ac:dyDescent="0.3">
      <c r="A47" s="370">
        <v>42</v>
      </c>
      <c r="B47" s="377" t="s">
        <v>486</v>
      </c>
      <c r="C47" s="456">
        <v>68.5</v>
      </c>
      <c r="D47" s="457">
        <v>70.8</v>
      </c>
      <c r="E47" s="457">
        <v>76.3</v>
      </c>
      <c r="F47" s="457">
        <v>82.5</v>
      </c>
      <c r="G47" s="457">
        <v>81.400000000000006</v>
      </c>
      <c r="H47" s="457">
        <v>86.7</v>
      </c>
      <c r="I47" s="457">
        <v>90.3</v>
      </c>
      <c r="J47" s="457">
        <v>93</v>
      </c>
      <c r="K47" s="461">
        <v>93.3</v>
      </c>
      <c r="L47" s="461">
        <v>107.1</v>
      </c>
      <c r="M47" s="462">
        <v>114.1</v>
      </c>
      <c r="N47" s="463">
        <v>82.3</v>
      </c>
      <c r="O47" s="461">
        <v>87.5</v>
      </c>
      <c r="P47" s="461">
        <v>87.2</v>
      </c>
      <c r="Q47" s="461">
        <v>89.8</v>
      </c>
      <c r="R47" s="461">
        <v>88.3</v>
      </c>
      <c r="S47" s="461">
        <v>90.4</v>
      </c>
      <c r="T47" s="461">
        <v>91.2</v>
      </c>
      <c r="U47" s="461">
        <v>91.6</v>
      </c>
      <c r="V47" s="461">
        <v>88.7</v>
      </c>
      <c r="W47" s="461">
        <v>94.3</v>
      </c>
      <c r="X47" s="461">
        <v>91.8</v>
      </c>
      <c r="Y47" s="461">
        <v>97.3</v>
      </c>
      <c r="Z47" s="461">
        <v>93.2</v>
      </c>
      <c r="AA47" s="461">
        <v>95.5</v>
      </c>
      <c r="AB47" s="461">
        <v>87.9</v>
      </c>
      <c r="AC47" s="461">
        <v>96.7</v>
      </c>
      <c r="AD47" s="461">
        <v>101.9</v>
      </c>
      <c r="AE47" s="461">
        <v>105</v>
      </c>
      <c r="AF47" s="461">
        <v>109.1</v>
      </c>
      <c r="AG47" s="461">
        <v>112.5</v>
      </c>
      <c r="AH47" s="461">
        <v>112.5</v>
      </c>
      <c r="AI47" s="461">
        <v>115.3</v>
      </c>
      <c r="AJ47" s="461">
        <v>114.1</v>
      </c>
      <c r="AK47" s="462">
        <v>114.4</v>
      </c>
    </row>
    <row r="48" spans="1:37" s="331" customFormat="1" x14ac:dyDescent="0.3">
      <c r="A48" s="379">
        <v>43</v>
      </c>
      <c r="B48" s="16" t="s">
        <v>55</v>
      </c>
      <c r="C48" s="464">
        <v>976.5</v>
      </c>
      <c r="D48" s="465">
        <v>615.70000000000005</v>
      </c>
      <c r="E48" s="465">
        <v>712</v>
      </c>
      <c r="F48" s="465">
        <v>790.6</v>
      </c>
      <c r="G48" s="465">
        <v>746.2</v>
      </c>
      <c r="H48" s="465">
        <v>841.6</v>
      </c>
      <c r="I48" s="465">
        <v>996.7</v>
      </c>
      <c r="J48" s="465">
        <v>1190.9000000000001</v>
      </c>
      <c r="K48" s="466">
        <v>2678.6</v>
      </c>
      <c r="L48" s="466">
        <v>2120.5</v>
      </c>
      <c r="M48" s="467">
        <v>622.79999999999995</v>
      </c>
      <c r="N48" s="468">
        <v>789</v>
      </c>
      <c r="O48" s="466">
        <v>872.1</v>
      </c>
      <c r="P48" s="466">
        <v>883</v>
      </c>
      <c r="Q48" s="466">
        <v>822.5</v>
      </c>
      <c r="R48" s="466">
        <v>880.2</v>
      </c>
      <c r="S48" s="466">
        <v>940</v>
      </c>
      <c r="T48" s="466">
        <v>1028.5</v>
      </c>
      <c r="U48" s="466">
        <v>1138</v>
      </c>
      <c r="V48" s="466">
        <v>1309.8</v>
      </c>
      <c r="W48" s="466">
        <v>1178.7</v>
      </c>
      <c r="X48" s="466">
        <v>1136.9000000000001</v>
      </c>
      <c r="Y48" s="466">
        <v>1138.0999999999999</v>
      </c>
      <c r="Z48" s="466">
        <v>1504.4</v>
      </c>
      <c r="AA48" s="466">
        <v>4423.7</v>
      </c>
      <c r="AB48" s="466">
        <v>2654.4</v>
      </c>
      <c r="AC48" s="466">
        <v>2131.9</v>
      </c>
      <c r="AD48" s="466">
        <v>3889.7</v>
      </c>
      <c r="AE48" s="466">
        <v>1888.6</v>
      </c>
      <c r="AF48" s="466">
        <v>1552.1</v>
      </c>
      <c r="AG48" s="466">
        <v>1151.5999999999999</v>
      </c>
      <c r="AH48" s="466">
        <v>703.7</v>
      </c>
      <c r="AI48" s="466">
        <v>552.4</v>
      </c>
      <c r="AJ48" s="466">
        <v>612.6</v>
      </c>
      <c r="AK48" s="467">
        <v>622.4</v>
      </c>
    </row>
    <row r="49" spans="1:37" s="196" customFormat="1" x14ac:dyDescent="0.3">
      <c r="A49" s="370">
        <v>44</v>
      </c>
      <c r="B49" s="371" t="s">
        <v>107</v>
      </c>
      <c r="C49" s="456">
        <v>7.9</v>
      </c>
      <c r="D49" s="457">
        <v>5</v>
      </c>
      <c r="E49" s="457">
        <v>5.5</v>
      </c>
      <c r="F49" s="457">
        <v>5.8</v>
      </c>
      <c r="G49" s="457">
        <v>5.4</v>
      </c>
      <c r="H49" s="457">
        <v>5.8</v>
      </c>
      <c r="I49" s="457">
        <v>6.4</v>
      </c>
      <c r="J49" s="457">
        <v>7.4</v>
      </c>
      <c r="K49" s="461">
        <v>15.4</v>
      </c>
      <c r="L49" s="461">
        <v>11.4</v>
      </c>
      <c r="M49" s="462">
        <v>3.3</v>
      </c>
      <c r="N49" s="463">
        <v>5.5</v>
      </c>
      <c r="O49" s="461">
        <v>6</v>
      </c>
      <c r="P49" s="461">
        <v>6</v>
      </c>
      <c r="Q49" s="461">
        <v>5.5</v>
      </c>
      <c r="R49" s="461">
        <v>5.8</v>
      </c>
      <c r="S49" s="461">
        <v>6.1</v>
      </c>
      <c r="T49" s="461">
        <v>6.6</v>
      </c>
      <c r="U49" s="461">
        <v>7.2</v>
      </c>
      <c r="V49" s="461">
        <v>8.1999999999999993</v>
      </c>
      <c r="W49" s="461">
        <v>7.3</v>
      </c>
      <c r="X49" s="461">
        <v>7</v>
      </c>
      <c r="Y49" s="461">
        <v>7</v>
      </c>
      <c r="Z49" s="461">
        <v>9.1</v>
      </c>
      <c r="AA49" s="461">
        <v>24.5</v>
      </c>
      <c r="AB49" s="461">
        <v>15.1</v>
      </c>
      <c r="AC49" s="461">
        <v>12.3</v>
      </c>
      <c r="AD49" s="461">
        <v>19.899999999999999</v>
      </c>
      <c r="AE49" s="461">
        <v>10.3</v>
      </c>
      <c r="AF49" s="461">
        <v>8.5</v>
      </c>
      <c r="AG49" s="461">
        <v>6.3</v>
      </c>
      <c r="AH49" s="461">
        <v>3.9</v>
      </c>
      <c r="AI49" s="461">
        <v>3</v>
      </c>
      <c r="AJ49" s="461">
        <v>3.2</v>
      </c>
      <c r="AK49" s="462">
        <v>3.2</v>
      </c>
    </row>
    <row r="50" spans="1:37" s="196" customFormat="1" x14ac:dyDescent="0.3">
      <c r="A50" s="370"/>
      <c r="B50" s="16" t="s">
        <v>24</v>
      </c>
      <c r="C50" s="456" t="s">
        <v>217</v>
      </c>
      <c r="D50" s="457" t="s">
        <v>217</v>
      </c>
      <c r="E50" s="457" t="s">
        <v>217</v>
      </c>
      <c r="F50" s="457" t="s">
        <v>217</v>
      </c>
      <c r="G50" s="457" t="s">
        <v>217</v>
      </c>
      <c r="H50" s="457" t="s">
        <v>217</v>
      </c>
      <c r="I50" s="457" t="s">
        <v>217</v>
      </c>
      <c r="J50" s="457" t="s">
        <v>217</v>
      </c>
      <c r="K50" s="461" t="s">
        <v>217</v>
      </c>
      <c r="L50" s="461" t="s">
        <v>217</v>
      </c>
      <c r="M50" s="462" t="s">
        <v>217</v>
      </c>
      <c r="N50" s="463" t="s">
        <v>217</v>
      </c>
      <c r="O50" s="461" t="s">
        <v>217</v>
      </c>
      <c r="P50" s="461" t="s">
        <v>217</v>
      </c>
      <c r="Q50" s="461" t="s">
        <v>217</v>
      </c>
      <c r="R50" s="461" t="s">
        <v>217</v>
      </c>
      <c r="S50" s="461" t="s">
        <v>217</v>
      </c>
      <c r="T50" s="461" t="s">
        <v>217</v>
      </c>
      <c r="U50" s="461" t="s">
        <v>217</v>
      </c>
      <c r="V50" s="461" t="s">
        <v>217</v>
      </c>
      <c r="W50" s="461" t="s">
        <v>217</v>
      </c>
      <c r="X50" s="461" t="s">
        <v>217</v>
      </c>
      <c r="Y50" s="461" t="s">
        <v>217</v>
      </c>
      <c r="Z50" s="461" t="s">
        <v>217</v>
      </c>
      <c r="AA50" s="461" t="s">
        <v>217</v>
      </c>
      <c r="AB50" s="461" t="s">
        <v>217</v>
      </c>
      <c r="AC50" s="461" t="s">
        <v>217</v>
      </c>
      <c r="AD50" s="461" t="s">
        <v>217</v>
      </c>
      <c r="AE50" s="461" t="s">
        <v>217</v>
      </c>
      <c r="AF50" s="461" t="s">
        <v>217</v>
      </c>
      <c r="AG50" s="461" t="s">
        <v>217</v>
      </c>
      <c r="AH50" s="461" t="s">
        <v>217</v>
      </c>
      <c r="AI50" s="461" t="s">
        <v>217</v>
      </c>
      <c r="AJ50" s="461" t="s">
        <v>217</v>
      </c>
      <c r="AK50" s="462" t="s">
        <v>217</v>
      </c>
    </row>
    <row r="51" spans="1:37" s="196" customFormat="1" ht="16.2" x14ac:dyDescent="0.3">
      <c r="A51" s="376">
        <v>45</v>
      </c>
      <c r="B51" s="371" t="s">
        <v>487</v>
      </c>
      <c r="C51" s="456">
        <v>12222.9</v>
      </c>
      <c r="D51" s="457">
        <v>12157.4</v>
      </c>
      <c r="E51" s="457">
        <v>12605.4</v>
      </c>
      <c r="F51" s="457">
        <v>13143.3</v>
      </c>
      <c r="G51" s="457">
        <v>13339.5</v>
      </c>
      <c r="H51" s="457">
        <v>13807.1</v>
      </c>
      <c r="I51" s="457">
        <v>14260</v>
      </c>
      <c r="J51" s="457">
        <v>14695.6</v>
      </c>
      <c r="K51" s="461">
        <v>14717</v>
      </c>
      <c r="L51" s="461">
        <v>15381.3</v>
      </c>
      <c r="M51" s="462">
        <v>15372.5</v>
      </c>
      <c r="N51" s="463">
        <v>13591.1</v>
      </c>
      <c r="O51" s="461">
        <v>13751.4</v>
      </c>
      <c r="P51" s="461">
        <v>13867.3</v>
      </c>
      <c r="Q51" s="461">
        <v>14017.9</v>
      </c>
      <c r="R51" s="461">
        <v>14071.5</v>
      </c>
      <c r="S51" s="461">
        <v>14170.5</v>
      </c>
      <c r="T51" s="461">
        <v>14336.4</v>
      </c>
      <c r="U51" s="461">
        <v>14460.3</v>
      </c>
      <c r="V51" s="461">
        <v>14619.2</v>
      </c>
      <c r="W51" s="461">
        <v>14642</v>
      </c>
      <c r="X51" s="461">
        <v>14707.8</v>
      </c>
      <c r="Y51" s="461">
        <v>14814.4</v>
      </c>
      <c r="Z51" s="461">
        <v>14900.8</v>
      </c>
      <c r="AA51" s="461">
        <v>14115.5</v>
      </c>
      <c r="AB51" s="461">
        <v>14733</v>
      </c>
      <c r="AC51" s="461">
        <v>15121.5</v>
      </c>
      <c r="AD51" s="461">
        <v>15109.2</v>
      </c>
      <c r="AE51" s="461">
        <v>15385.8</v>
      </c>
      <c r="AF51" s="461">
        <v>15495</v>
      </c>
      <c r="AG51" s="461">
        <v>15542.4</v>
      </c>
      <c r="AH51" s="461">
        <v>15364.5</v>
      </c>
      <c r="AI51" s="461">
        <v>15287.4</v>
      </c>
      <c r="AJ51" s="461">
        <v>15429.2</v>
      </c>
      <c r="AK51" s="462">
        <v>15411.3</v>
      </c>
    </row>
    <row r="52" spans="1:37" s="196" customFormat="1" x14ac:dyDescent="0.3">
      <c r="A52" s="370"/>
      <c r="B52" s="371" t="s">
        <v>488</v>
      </c>
      <c r="C52" s="456" t="s">
        <v>217</v>
      </c>
      <c r="D52" s="457" t="s">
        <v>217</v>
      </c>
      <c r="E52" s="457" t="s">
        <v>217</v>
      </c>
      <c r="F52" s="457" t="s">
        <v>217</v>
      </c>
      <c r="G52" s="457" t="s">
        <v>217</v>
      </c>
      <c r="H52" s="457" t="s">
        <v>217</v>
      </c>
      <c r="I52" s="457" t="s">
        <v>217</v>
      </c>
      <c r="J52" s="457" t="s">
        <v>217</v>
      </c>
      <c r="K52" s="461" t="s">
        <v>217</v>
      </c>
      <c r="L52" s="461" t="s">
        <v>217</v>
      </c>
      <c r="M52" s="462" t="s">
        <v>217</v>
      </c>
      <c r="N52" s="463" t="s">
        <v>217</v>
      </c>
      <c r="O52" s="461" t="s">
        <v>217</v>
      </c>
      <c r="P52" s="461" t="s">
        <v>217</v>
      </c>
      <c r="Q52" s="461" t="s">
        <v>217</v>
      </c>
      <c r="R52" s="461" t="s">
        <v>217</v>
      </c>
      <c r="S52" s="461" t="s">
        <v>217</v>
      </c>
      <c r="T52" s="461" t="s">
        <v>217</v>
      </c>
      <c r="U52" s="461" t="s">
        <v>217</v>
      </c>
      <c r="V52" s="461" t="s">
        <v>217</v>
      </c>
      <c r="W52" s="461" t="s">
        <v>217</v>
      </c>
      <c r="X52" s="461" t="s">
        <v>217</v>
      </c>
      <c r="Y52" s="461" t="s">
        <v>217</v>
      </c>
      <c r="Z52" s="461" t="s">
        <v>217</v>
      </c>
      <c r="AA52" s="461" t="s">
        <v>217</v>
      </c>
      <c r="AB52" s="461" t="s">
        <v>217</v>
      </c>
      <c r="AC52" s="461" t="s">
        <v>217</v>
      </c>
      <c r="AD52" s="461" t="s">
        <v>217</v>
      </c>
      <c r="AE52" s="461" t="s">
        <v>217</v>
      </c>
      <c r="AF52" s="461" t="s">
        <v>217</v>
      </c>
      <c r="AG52" s="461" t="s">
        <v>217</v>
      </c>
      <c r="AH52" s="461" t="s">
        <v>217</v>
      </c>
      <c r="AI52" s="461" t="s">
        <v>217</v>
      </c>
      <c r="AJ52" s="461" t="s">
        <v>217</v>
      </c>
      <c r="AK52" s="462" t="s">
        <v>217</v>
      </c>
    </row>
    <row r="53" spans="1:37" s="196" customFormat="1" ht="16.2" x14ac:dyDescent="0.3">
      <c r="A53" s="370">
        <v>46</v>
      </c>
      <c r="B53" s="377" t="s">
        <v>489</v>
      </c>
      <c r="C53" s="456">
        <v>13125.7</v>
      </c>
      <c r="D53" s="457">
        <v>12937.1</v>
      </c>
      <c r="E53" s="457">
        <v>13383.7</v>
      </c>
      <c r="F53" s="457">
        <v>13908.5</v>
      </c>
      <c r="G53" s="457">
        <v>14172</v>
      </c>
      <c r="H53" s="457">
        <v>14613.9</v>
      </c>
      <c r="I53" s="457">
        <v>15144</v>
      </c>
      <c r="J53" s="457">
        <v>15608.6</v>
      </c>
      <c r="K53" s="461">
        <v>16603</v>
      </c>
      <c r="L53" s="461">
        <v>17123.099999999999</v>
      </c>
      <c r="M53" s="462">
        <v>16116.9</v>
      </c>
      <c r="N53" s="463">
        <v>14422.3</v>
      </c>
      <c r="O53" s="461">
        <v>14579.6</v>
      </c>
      <c r="P53" s="461">
        <v>14681.4</v>
      </c>
      <c r="Q53" s="461">
        <v>14772.5</v>
      </c>
      <c r="R53" s="461">
        <v>14927.5</v>
      </c>
      <c r="S53" s="461">
        <v>15061.4</v>
      </c>
      <c r="T53" s="461">
        <v>15220.3</v>
      </c>
      <c r="U53" s="461">
        <v>15365.3</v>
      </c>
      <c r="V53" s="461">
        <v>15541.4</v>
      </c>
      <c r="W53" s="461">
        <v>15530.1</v>
      </c>
      <c r="X53" s="461">
        <v>15637</v>
      </c>
      <c r="Y53" s="461">
        <v>15727</v>
      </c>
      <c r="Z53" s="461">
        <v>15821.7</v>
      </c>
      <c r="AA53" s="461">
        <v>17384.599999999999</v>
      </c>
      <c r="AB53" s="461">
        <v>16774.8</v>
      </c>
      <c r="AC53" s="461">
        <v>16445.2</v>
      </c>
      <c r="AD53" s="461">
        <v>18381.099999999999</v>
      </c>
      <c r="AE53" s="461">
        <v>16956.2</v>
      </c>
      <c r="AF53" s="461">
        <v>16730.2</v>
      </c>
      <c r="AG53" s="461">
        <v>16488.400000000001</v>
      </c>
      <c r="AH53" s="461">
        <v>16066.9</v>
      </c>
      <c r="AI53" s="461">
        <v>16009.6</v>
      </c>
      <c r="AJ53" s="461">
        <v>16151.8</v>
      </c>
      <c r="AK53" s="462">
        <v>16239.5</v>
      </c>
    </row>
    <row r="54" spans="1:37" s="196" customFormat="1" x14ac:dyDescent="0.3">
      <c r="A54" s="370"/>
      <c r="B54" s="377" t="s">
        <v>490</v>
      </c>
      <c r="C54" s="456" t="s">
        <v>217</v>
      </c>
      <c r="D54" s="457" t="s">
        <v>217</v>
      </c>
      <c r="E54" s="457" t="s">
        <v>217</v>
      </c>
      <c r="F54" s="457" t="s">
        <v>217</v>
      </c>
      <c r="G54" s="457" t="s">
        <v>217</v>
      </c>
      <c r="H54" s="457" t="s">
        <v>217</v>
      </c>
      <c r="I54" s="457" t="s">
        <v>217</v>
      </c>
      <c r="J54" s="457" t="s">
        <v>217</v>
      </c>
      <c r="K54" s="461" t="s">
        <v>217</v>
      </c>
      <c r="L54" s="461" t="s">
        <v>217</v>
      </c>
      <c r="M54" s="462" t="s">
        <v>217</v>
      </c>
      <c r="N54" s="463" t="s">
        <v>217</v>
      </c>
      <c r="O54" s="461" t="s">
        <v>217</v>
      </c>
      <c r="P54" s="461" t="s">
        <v>217</v>
      </c>
      <c r="Q54" s="461" t="s">
        <v>217</v>
      </c>
      <c r="R54" s="461" t="s">
        <v>217</v>
      </c>
      <c r="S54" s="461" t="s">
        <v>217</v>
      </c>
      <c r="T54" s="461" t="s">
        <v>217</v>
      </c>
      <c r="U54" s="461" t="s">
        <v>217</v>
      </c>
      <c r="V54" s="461" t="s">
        <v>217</v>
      </c>
      <c r="W54" s="461" t="s">
        <v>217</v>
      </c>
      <c r="X54" s="461" t="s">
        <v>217</v>
      </c>
      <c r="Y54" s="461" t="s">
        <v>217</v>
      </c>
      <c r="Z54" s="461" t="s">
        <v>217</v>
      </c>
      <c r="AA54" s="461" t="s">
        <v>217</v>
      </c>
      <c r="AB54" s="461" t="s">
        <v>217</v>
      </c>
      <c r="AC54" s="461" t="s">
        <v>217</v>
      </c>
      <c r="AD54" s="461" t="s">
        <v>217</v>
      </c>
      <c r="AE54" s="461" t="s">
        <v>217</v>
      </c>
      <c r="AF54" s="461" t="s">
        <v>217</v>
      </c>
      <c r="AG54" s="461" t="s">
        <v>217</v>
      </c>
      <c r="AH54" s="461" t="s">
        <v>217</v>
      </c>
      <c r="AI54" s="461" t="s">
        <v>217</v>
      </c>
      <c r="AJ54" s="461" t="s">
        <v>217</v>
      </c>
      <c r="AK54" s="462" t="s">
        <v>217</v>
      </c>
    </row>
    <row r="55" spans="1:37" s="196" customFormat="1" x14ac:dyDescent="0.3">
      <c r="A55" s="370">
        <v>47</v>
      </c>
      <c r="B55" s="373" t="s">
        <v>491</v>
      </c>
      <c r="C55" s="507">
        <v>39426</v>
      </c>
      <c r="D55" s="508">
        <v>39077</v>
      </c>
      <c r="E55" s="508">
        <v>40671</v>
      </c>
      <c r="F55" s="508">
        <v>42013</v>
      </c>
      <c r="G55" s="508">
        <v>42910</v>
      </c>
      <c r="H55" s="508">
        <v>44710</v>
      </c>
      <c r="I55" s="508">
        <v>47002</v>
      </c>
      <c r="J55" s="508">
        <v>48885</v>
      </c>
      <c r="K55" s="509">
        <v>52360</v>
      </c>
      <c r="L55" s="509">
        <v>56159</v>
      </c>
      <c r="M55" s="510">
        <v>56063</v>
      </c>
      <c r="N55" s="511">
        <v>44021</v>
      </c>
      <c r="O55" s="509">
        <v>44522</v>
      </c>
      <c r="P55" s="509">
        <v>44911</v>
      </c>
      <c r="Q55" s="509">
        <v>45383</v>
      </c>
      <c r="R55" s="509">
        <v>46125</v>
      </c>
      <c r="S55" s="509">
        <v>46721</v>
      </c>
      <c r="T55" s="509">
        <v>47298</v>
      </c>
      <c r="U55" s="509">
        <v>47860</v>
      </c>
      <c r="V55" s="509">
        <v>48469</v>
      </c>
      <c r="W55" s="509">
        <v>48634</v>
      </c>
      <c r="X55" s="509">
        <v>49016</v>
      </c>
      <c r="Y55" s="509">
        <v>49418</v>
      </c>
      <c r="Z55" s="509">
        <v>49826</v>
      </c>
      <c r="AA55" s="509">
        <v>54480</v>
      </c>
      <c r="AB55" s="509">
        <v>52973</v>
      </c>
      <c r="AC55" s="509">
        <v>52161</v>
      </c>
      <c r="AD55" s="509">
        <v>58992</v>
      </c>
      <c r="AE55" s="509">
        <v>55223</v>
      </c>
      <c r="AF55" s="509">
        <v>55187</v>
      </c>
      <c r="AG55" s="509">
        <v>55238</v>
      </c>
      <c r="AH55" s="509">
        <v>54802</v>
      </c>
      <c r="AI55" s="509">
        <v>55508</v>
      </c>
      <c r="AJ55" s="509">
        <v>56566</v>
      </c>
      <c r="AK55" s="510">
        <v>57372</v>
      </c>
    </row>
    <row r="56" spans="1:37" s="196" customFormat="1" x14ac:dyDescent="0.3">
      <c r="A56" s="370">
        <v>48</v>
      </c>
      <c r="B56" s="373" t="s">
        <v>492</v>
      </c>
      <c r="C56" s="507">
        <v>41705</v>
      </c>
      <c r="D56" s="508">
        <v>40798</v>
      </c>
      <c r="E56" s="508">
        <v>41876</v>
      </c>
      <c r="F56" s="508">
        <v>43179</v>
      </c>
      <c r="G56" s="508">
        <v>43659</v>
      </c>
      <c r="H56" s="508">
        <v>44710</v>
      </c>
      <c r="I56" s="508">
        <v>46059</v>
      </c>
      <c r="J56" s="508">
        <v>47225</v>
      </c>
      <c r="K56" s="509">
        <v>50041</v>
      </c>
      <c r="L56" s="509">
        <v>51521</v>
      </c>
      <c r="M56" s="510">
        <v>48313</v>
      </c>
      <c r="N56" s="511">
        <v>44233</v>
      </c>
      <c r="O56" s="509">
        <v>44647</v>
      </c>
      <c r="P56" s="509">
        <v>44878</v>
      </c>
      <c r="Q56" s="509">
        <v>45080</v>
      </c>
      <c r="R56" s="509">
        <v>45498</v>
      </c>
      <c r="S56" s="509">
        <v>45846</v>
      </c>
      <c r="T56" s="509">
        <v>46257</v>
      </c>
      <c r="U56" s="509">
        <v>46629</v>
      </c>
      <c r="V56" s="509">
        <v>47114</v>
      </c>
      <c r="W56" s="509">
        <v>47026</v>
      </c>
      <c r="X56" s="509">
        <v>47281</v>
      </c>
      <c r="Y56" s="509">
        <v>47484</v>
      </c>
      <c r="Z56" s="509">
        <v>47723</v>
      </c>
      <c r="AA56" s="509">
        <v>52411</v>
      </c>
      <c r="AB56" s="509">
        <v>50546</v>
      </c>
      <c r="AC56" s="509">
        <v>49527</v>
      </c>
      <c r="AD56" s="509">
        <v>55367</v>
      </c>
      <c r="AE56" s="509">
        <v>51050</v>
      </c>
      <c r="AF56" s="509">
        <v>50319</v>
      </c>
      <c r="AG56" s="509">
        <v>49546</v>
      </c>
      <c r="AH56" s="509">
        <v>48252</v>
      </c>
      <c r="AI56" s="509">
        <v>48031</v>
      </c>
      <c r="AJ56" s="509">
        <v>48388</v>
      </c>
      <c r="AK56" s="510">
        <v>48580</v>
      </c>
    </row>
    <row r="57" spans="1:37" s="196" customFormat="1" ht="16.2" x14ac:dyDescent="0.3">
      <c r="A57" s="381">
        <v>49</v>
      </c>
      <c r="B57" s="382" t="s">
        <v>493</v>
      </c>
      <c r="C57" s="512">
        <v>314725</v>
      </c>
      <c r="D57" s="513">
        <v>317099</v>
      </c>
      <c r="E57" s="513">
        <v>319601</v>
      </c>
      <c r="F57" s="513">
        <v>322113</v>
      </c>
      <c r="G57" s="513">
        <v>324609</v>
      </c>
      <c r="H57" s="513">
        <v>326860</v>
      </c>
      <c r="I57" s="513">
        <v>328794</v>
      </c>
      <c r="J57" s="513">
        <v>330513</v>
      </c>
      <c r="K57" s="514">
        <v>331788</v>
      </c>
      <c r="L57" s="514">
        <v>332351</v>
      </c>
      <c r="M57" s="515">
        <v>333595</v>
      </c>
      <c r="N57" s="516">
        <v>326053</v>
      </c>
      <c r="O57" s="514">
        <v>326554</v>
      </c>
      <c r="P57" s="514">
        <v>327140</v>
      </c>
      <c r="Q57" s="514">
        <v>327692</v>
      </c>
      <c r="R57" s="514">
        <v>328091</v>
      </c>
      <c r="S57" s="514">
        <v>328526</v>
      </c>
      <c r="T57" s="514">
        <v>329040</v>
      </c>
      <c r="U57" s="514">
        <v>329522</v>
      </c>
      <c r="V57" s="514">
        <v>329868</v>
      </c>
      <c r="W57" s="514">
        <v>330245</v>
      </c>
      <c r="X57" s="514">
        <v>330729</v>
      </c>
      <c r="Y57" s="514">
        <v>331208</v>
      </c>
      <c r="Z57" s="514">
        <v>331534</v>
      </c>
      <c r="AA57" s="514">
        <v>331699</v>
      </c>
      <c r="AB57" s="514">
        <v>331872</v>
      </c>
      <c r="AC57" s="514">
        <v>332045</v>
      </c>
      <c r="AD57" s="514">
        <v>331989</v>
      </c>
      <c r="AE57" s="514">
        <v>332149</v>
      </c>
      <c r="AF57" s="514">
        <v>332480</v>
      </c>
      <c r="AG57" s="514">
        <v>332786</v>
      </c>
      <c r="AH57" s="514">
        <v>332978</v>
      </c>
      <c r="AI57" s="514">
        <v>333321</v>
      </c>
      <c r="AJ57" s="514">
        <v>333799</v>
      </c>
      <c r="AK57" s="515">
        <v>334282</v>
      </c>
    </row>
    <row r="58" spans="1:37" s="369" customFormat="1" x14ac:dyDescent="0.3">
      <c r="A58" s="587"/>
      <c r="B58" s="587"/>
      <c r="C58" s="588"/>
      <c r="D58" s="588"/>
      <c r="E58" s="588"/>
      <c r="F58" s="588"/>
      <c r="G58" s="588"/>
      <c r="H58" s="588"/>
      <c r="I58" s="588"/>
      <c r="J58" s="588"/>
    </row>
    <row r="59" spans="1:37" s="369" customFormat="1" ht="48" customHeight="1" x14ac:dyDescent="0.3">
      <c r="A59" s="589" t="s">
        <v>494</v>
      </c>
      <c r="B59" s="589"/>
      <c r="C59" s="589"/>
      <c r="D59" s="589"/>
      <c r="E59" s="589"/>
      <c r="F59" s="589"/>
      <c r="G59" s="589"/>
      <c r="H59" s="589"/>
      <c r="I59" s="589"/>
      <c r="J59" s="589"/>
    </row>
    <row r="60" spans="1:37" s="196" customFormat="1" ht="28.2" customHeight="1" x14ac:dyDescent="0.3">
      <c r="A60" s="585" t="s">
        <v>495</v>
      </c>
      <c r="B60" s="585"/>
      <c r="C60" s="585"/>
      <c r="D60" s="585"/>
      <c r="E60" s="585"/>
      <c r="F60" s="585"/>
      <c r="G60" s="585"/>
      <c r="H60" s="585"/>
      <c r="I60" s="585"/>
      <c r="J60" s="585"/>
    </row>
    <row r="61" spans="1:37" s="196" customFormat="1" ht="29.4" customHeight="1" x14ac:dyDescent="0.3">
      <c r="A61" s="585" t="s">
        <v>496</v>
      </c>
      <c r="B61" s="585"/>
      <c r="C61" s="585"/>
      <c r="D61" s="585"/>
      <c r="E61" s="585"/>
      <c r="F61" s="585"/>
      <c r="G61" s="585"/>
      <c r="H61" s="585"/>
      <c r="I61" s="585"/>
      <c r="J61" s="585"/>
    </row>
    <row r="62" spans="1:37" s="196" customFormat="1" ht="30.6" customHeight="1" x14ac:dyDescent="0.3">
      <c r="A62" s="585" t="s">
        <v>497</v>
      </c>
      <c r="B62" s="585"/>
      <c r="C62" s="585"/>
      <c r="D62" s="585"/>
      <c r="E62" s="585"/>
      <c r="F62" s="585"/>
      <c r="G62" s="585"/>
      <c r="H62" s="585"/>
      <c r="I62" s="585"/>
      <c r="J62" s="585"/>
    </row>
    <row r="63" spans="1:37" s="196" customFormat="1" x14ac:dyDescent="0.3">
      <c r="A63" s="585" t="s">
        <v>498</v>
      </c>
      <c r="B63" s="585"/>
      <c r="C63" s="585"/>
      <c r="D63" s="585"/>
      <c r="E63" s="585"/>
      <c r="F63" s="585"/>
      <c r="G63" s="585"/>
      <c r="H63" s="585"/>
      <c r="I63" s="585"/>
      <c r="J63" s="585"/>
    </row>
    <row r="64" spans="1:37" s="196" customFormat="1" x14ac:dyDescent="0.3">
      <c r="A64" s="585" t="s">
        <v>499</v>
      </c>
      <c r="B64" s="585"/>
      <c r="C64" s="585"/>
      <c r="D64" s="585"/>
      <c r="E64" s="585"/>
      <c r="F64" s="585"/>
      <c r="G64" s="585"/>
      <c r="H64" s="585"/>
      <c r="I64" s="585"/>
      <c r="J64" s="585"/>
    </row>
    <row r="65" spans="1:10" s="196" customFormat="1" x14ac:dyDescent="0.3">
      <c r="A65" s="586" t="s">
        <v>500</v>
      </c>
      <c r="B65" s="586"/>
      <c r="C65" s="586"/>
      <c r="D65" s="586"/>
      <c r="E65" s="586"/>
      <c r="F65" s="586"/>
      <c r="G65" s="586"/>
      <c r="H65" s="586"/>
      <c r="I65" s="586"/>
      <c r="J65" s="586"/>
    </row>
    <row r="66" spans="1:10" s="196" customFormat="1" x14ac:dyDescent="0.3">
      <c r="A66" s="582" t="s">
        <v>88</v>
      </c>
      <c r="B66" s="582"/>
      <c r="C66" s="582"/>
      <c r="D66" s="582"/>
      <c r="E66" s="582"/>
      <c r="F66" s="582"/>
      <c r="G66" s="582"/>
      <c r="H66" s="582"/>
      <c r="I66" s="582"/>
      <c r="J66" s="582"/>
    </row>
    <row r="78" spans="1:10" x14ac:dyDescent="0.3">
      <c r="B78" s="10"/>
    </row>
  </sheetData>
  <mergeCells count="31">
    <mergeCell ref="A1:AK1"/>
    <mergeCell ref="A63:J63"/>
    <mergeCell ref="A64:J64"/>
    <mergeCell ref="A65:J65"/>
    <mergeCell ref="A66:J66"/>
    <mergeCell ref="A58:J58"/>
    <mergeCell ref="A59:J59"/>
    <mergeCell ref="A60:J60"/>
    <mergeCell ref="A61:J61"/>
    <mergeCell ref="A62:J62"/>
    <mergeCell ref="A2:A5"/>
    <mergeCell ref="B2:B5"/>
    <mergeCell ref="C2:AK2"/>
    <mergeCell ref="C3:C5"/>
    <mergeCell ref="D3:D5"/>
    <mergeCell ref="E3:E5"/>
    <mergeCell ref="F3:F5"/>
    <mergeCell ref="G3:G5"/>
    <mergeCell ref="H3:H5"/>
    <mergeCell ref="I3:I5"/>
    <mergeCell ref="J3:J5"/>
    <mergeCell ref="K3:K5"/>
    <mergeCell ref="L3:L5"/>
    <mergeCell ref="M3:M5"/>
    <mergeCell ref="N3:AK3"/>
    <mergeCell ref="N4:Q4"/>
    <mergeCell ref="R4:U4"/>
    <mergeCell ref="V4:Y4"/>
    <mergeCell ref="Z4:AC4"/>
    <mergeCell ref="AD4:AG4"/>
    <mergeCell ref="AH4:AK4"/>
  </mergeCells>
  <pageMargins left="0.25" right="0.25" top="0.75" bottom="0.75" header="0.3" footer="0.3"/>
  <pageSetup scale="31" orientation="landscape" r:id="rId1"/>
  <customProperties>
    <customPr name="SourceTableID" r:id="rId2"/>
  </customPropertie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K22"/>
  <sheetViews>
    <sheetView showGridLines="0" zoomScaleNormal="100" workbookViewId="0">
      <pane xSplit="2" ySplit="5" topLeftCell="C6" activePane="bottomRight" state="frozen"/>
      <selection sqref="A1:F1"/>
      <selection pane="topRight" sqref="A1:F1"/>
      <selection pane="bottomLeft" sqref="A1:F1"/>
      <selection pane="bottomRight" activeCell="C6" sqref="C6"/>
    </sheetView>
  </sheetViews>
  <sheetFormatPr defaultRowHeight="14.4" x14ac:dyDescent="0.3"/>
  <cols>
    <col min="1" max="1" width="4.109375" customWidth="1"/>
    <col min="2" max="2" width="48.5546875" customWidth="1"/>
    <col min="4" max="10" width="8.88671875" style="196"/>
    <col min="18" max="21" width="8.88671875" style="196"/>
  </cols>
  <sheetData>
    <row r="1" spans="1:37" ht="30" customHeight="1" x14ac:dyDescent="0.4">
      <c r="A1" s="590" t="s">
        <v>165</v>
      </c>
      <c r="B1" s="590"/>
      <c r="C1" s="590"/>
      <c r="D1" s="590"/>
      <c r="E1" s="590"/>
      <c r="F1" s="590"/>
      <c r="G1" s="590"/>
      <c r="H1" s="590"/>
      <c r="I1" s="590"/>
      <c r="J1" s="590"/>
      <c r="K1" s="590"/>
      <c r="L1" s="590"/>
      <c r="M1" s="590"/>
      <c r="N1" s="590"/>
      <c r="O1" s="590"/>
      <c r="P1" s="590"/>
      <c r="Q1" s="590"/>
      <c r="R1" s="590"/>
      <c r="S1" s="590"/>
      <c r="T1" s="590"/>
      <c r="U1" s="590"/>
      <c r="V1" s="590"/>
      <c r="W1" s="590"/>
      <c r="X1" s="590"/>
      <c r="Y1" s="590"/>
      <c r="Z1" s="590"/>
      <c r="AA1" s="590"/>
      <c r="AB1" s="590"/>
      <c r="AC1" s="590"/>
      <c r="AD1" s="590"/>
      <c r="AE1" s="590"/>
      <c r="AF1" s="590"/>
      <c r="AG1" s="590"/>
      <c r="AH1" s="590"/>
      <c r="AI1" s="590"/>
      <c r="AJ1" s="590"/>
      <c r="AK1" s="590"/>
    </row>
    <row r="2" spans="1:37" s="196" customFormat="1" ht="15" customHeight="1" x14ac:dyDescent="0.3">
      <c r="A2" s="560" t="s">
        <v>87</v>
      </c>
      <c r="B2" s="563"/>
      <c r="C2" s="566" t="s">
        <v>1</v>
      </c>
      <c r="D2" s="567"/>
      <c r="E2" s="567"/>
      <c r="F2" s="567"/>
      <c r="G2" s="567"/>
      <c r="H2" s="567"/>
      <c r="I2" s="567"/>
      <c r="J2" s="567"/>
      <c r="K2" s="567"/>
      <c r="L2" s="567"/>
      <c r="M2" s="567"/>
      <c r="N2" s="567"/>
      <c r="O2" s="567"/>
      <c r="P2" s="567"/>
      <c r="Q2" s="567"/>
      <c r="R2" s="567"/>
      <c r="S2" s="567"/>
      <c r="T2" s="567"/>
      <c r="U2" s="567"/>
      <c r="V2" s="567"/>
      <c r="W2" s="567"/>
      <c r="X2" s="567"/>
      <c r="Y2" s="567"/>
      <c r="Z2" s="567"/>
      <c r="AA2" s="567"/>
      <c r="AB2" s="567"/>
      <c r="AC2" s="567"/>
      <c r="AD2" s="567"/>
      <c r="AE2" s="567"/>
      <c r="AF2" s="567"/>
      <c r="AG2" s="567"/>
      <c r="AH2" s="567"/>
      <c r="AI2" s="567"/>
      <c r="AJ2" s="567"/>
      <c r="AK2" s="568"/>
    </row>
    <row r="3" spans="1:37" s="196" customFormat="1" ht="15" customHeight="1" x14ac:dyDescent="0.3">
      <c r="A3" s="561"/>
      <c r="B3" s="564"/>
      <c r="C3" s="569">
        <v>2012</v>
      </c>
      <c r="D3" s="533">
        <v>2013</v>
      </c>
      <c r="E3" s="533">
        <v>2014</v>
      </c>
      <c r="F3" s="533">
        <v>2015</v>
      </c>
      <c r="G3" s="533">
        <v>2016</v>
      </c>
      <c r="H3" s="533">
        <v>2017</v>
      </c>
      <c r="I3" s="533">
        <v>2018</v>
      </c>
      <c r="J3" s="533">
        <v>2019</v>
      </c>
      <c r="K3" s="533">
        <v>2020</v>
      </c>
      <c r="L3" s="533">
        <v>2021</v>
      </c>
      <c r="M3" s="533">
        <v>2022</v>
      </c>
      <c r="N3" s="548" t="s">
        <v>101</v>
      </c>
      <c r="O3" s="548" t="s">
        <v>101</v>
      </c>
      <c r="P3" s="548" t="s">
        <v>101</v>
      </c>
      <c r="Q3" s="548" t="s">
        <v>101</v>
      </c>
      <c r="R3" s="548" t="s">
        <v>101</v>
      </c>
      <c r="S3" s="548" t="s">
        <v>101</v>
      </c>
      <c r="T3" s="548" t="s">
        <v>101</v>
      </c>
      <c r="U3" s="548" t="s">
        <v>101</v>
      </c>
      <c r="V3" s="548" t="s">
        <v>101</v>
      </c>
      <c r="W3" s="548" t="s">
        <v>101</v>
      </c>
      <c r="X3" s="548" t="s">
        <v>101</v>
      </c>
      <c r="Y3" s="548" t="s">
        <v>101</v>
      </c>
      <c r="Z3" s="548" t="s">
        <v>101</v>
      </c>
      <c r="AA3" s="548" t="s">
        <v>101</v>
      </c>
      <c r="AB3" s="548" t="s">
        <v>101</v>
      </c>
      <c r="AC3" s="548" t="s">
        <v>101</v>
      </c>
      <c r="AD3" s="548"/>
      <c r="AE3" s="548"/>
      <c r="AF3" s="548"/>
      <c r="AG3" s="548"/>
      <c r="AH3" s="548" t="s">
        <v>101</v>
      </c>
      <c r="AI3" s="548" t="s">
        <v>101</v>
      </c>
      <c r="AJ3" s="548" t="s">
        <v>101</v>
      </c>
      <c r="AK3" s="549" t="s">
        <v>101</v>
      </c>
    </row>
    <row r="4" spans="1:37" s="196" customFormat="1" ht="15" customHeight="1" x14ac:dyDescent="0.3">
      <c r="A4" s="561"/>
      <c r="B4" s="564"/>
      <c r="C4" s="570">
        <v>2016</v>
      </c>
      <c r="D4" s="534">
        <v>2017</v>
      </c>
      <c r="E4" s="534">
        <v>2017</v>
      </c>
      <c r="F4" s="534">
        <v>2018</v>
      </c>
      <c r="G4" s="534">
        <v>2019</v>
      </c>
      <c r="H4" s="534">
        <v>2020</v>
      </c>
      <c r="I4" s="534">
        <v>2017</v>
      </c>
      <c r="J4" s="534">
        <v>2018</v>
      </c>
      <c r="K4" s="534">
        <v>2019</v>
      </c>
      <c r="L4" s="534">
        <v>2020</v>
      </c>
      <c r="M4" s="534">
        <v>2020</v>
      </c>
      <c r="N4" s="542">
        <v>2017</v>
      </c>
      <c r="O4" s="543">
        <v>2016</v>
      </c>
      <c r="P4" s="543">
        <v>2016</v>
      </c>
      <c r="Q4" s="544">
        <v>2016</v>
      </c>
      <c r="R4" s="542">
        <v>2018</v>
      </c>
      <c r="S4" s="543">
        <v>2017</v>
      </c>
      <c r="T4" s="543">
        <v>2017</v>
      </c>
      <c r="U4" s="544">
        <v>2017</v>
      </c>
      <c r="V4" s="542">
        <v>2019</v>
      </c>
      <c r="W4" s="543">
        <v>2018</v>
      </c>
      <c r="X4" s="543">
        <v>2018</v>
      </c>
      <c r="Y4" s="544">
        <v>2018</v>
      </c>
      <c r="Z4" s="542">
        <v>2020</v>
      </c>
      <c r="AA4" s="543">
        <v>2019</v>
      </c>
      <c r="AB4" s="543">
        <v>2019</v>
      </c>
      <c r="AC4" s="544">
        <v>2019</v>
      </c>
      <c r="AD4" s="542">
        <v>2021</v>
      </c>
      <c r="AE4" s="543">
        <v>2016</v>
      </c>
      <c r="AF4" s="543">
        <v>2016</v>
      </c>
      <c r="AG4" s="544">
        <v>2016</v>
      </c>
      <c r="AH4" s="545">
        <v>2022</v>
      </c>
      <c r="AI4" s="546">
        <v>2020</v>
      </c>
      <c r="AJ4" s="546">
        <v>2020</v>
      </c>
      <c r="AK4" s="547">
        <v>2020</v>
      </c>
    </row>
    <row r="5" spans="1:37" s="196" customFormat="1" ht="15" customHeight="1" x14ac:dyDescent="0.3">
      <c r="A5" s="562"/>
      <c r="B5" s="565"/>
      <c r="C5" s="571">
        <v>2016</v>
      </c>
      <c r="D5" s="535">
        <v>2017</v>
      </c>
      <c r="E5" s="535">
        <v>2017</v>
      </c>
      <c r="F5" s="535">
        <v>2018</v>
      </c>
      <c r="G5" s="535">
        <v>2019</v>
      </c>
      <c r="H5" s="535">
        <v>2020</v>
      </c>
      <c r="I5" s="535">
        <v>2017</v>
      </c>
      <c r="J5" s="535">
        <v>2018</v>
      </c>
      <c r="K5" s="535">
        <v>2019</v>
      </c>
      <c r="L5" s="535">
        <v>2020</v>
      </c>
      <c r="M5" s="535">
        <v>2020</v>
      </c>
      <c r="N5" s="36" t="s">
        <v>92</v>
      </c>
      <c r="O5" s="36" t="s">
        <v>91</v>
      </c>
      <c r="P5" s="36" t="s">
        <v>90</v>
      </c>
      <c r="Q5" s="36" t="s">
        <v>89</v>
      </c>
      <c r="R5" s="36" t="s">
        <v>92</v>
      </c>
      <c r="S5" s="36" t="s">
        <v>91</v>
      </c>
      <c r="T5" s="36" t="s">
        <v>90</v>
      </c>
      <c r="U5" s="36" t="s">
        <v>89</v>
      </c>
      <c r="V5" s="36" t="s">
        <v>92</v>
      </c>
      <c r="W5" s="36" t="s">
        <v>91</v>
      </c>
      <c r="X5" s="36" t="s">
        <v>90</v>
      </c>
      <c r="Y5" s="36" t="s">
        <v>89</v>
      </c>
      <c r="Z5" s="36" t="s">
        <v>92</v>
      </c>
      <c r="AA5" s="36" t="s">
        <v>91</v>
      </c>
      <c r="AB5" s="36" t="s">
        <v>90</v>
      </c>
      <c r="AC5" s="36" t="s">
        <v>89</v>
      </c>
      <c r="AD5" s="36" t="s">
        <v>92</v>
      </c>
      <c r="AE5" s="36" t="s">
        <v>91</v>
      </c>
      <c r="AF5" s="36" t="s">
        <v>90</v>
      </c>
      <c r="AG5" s="36" t="s">
        <v>89</v>
      </c>
      <c r="AH5" s="36" t="s">
        <v>92</v>
      </c>
      <c r="AI5" s="360" t="s">
        <v>91</v>
      </c>
      <c r="AJ5" s="36" t="s">
        <v>90</v>
      </c>
      <c r="AK5" s="36" t="s">
        <v>89</v>
      </c>
    </row>
    <row r="6" spans="1:37" ht="30" customHeight="1" x14ac:dyDescent="0.3">
      <c r="A6" s="108">
        <v>1</v>
      </c>
      <c r="B6" s="16" t="s">
        <v>164</v>
      </c>
      <c r="C6" s="52">
        <v>2057.6999999999998</v>
      </c>
      <c r="D6" s="52">
        <v>2081.1</v>
      </c>
      <c r="E6" s="52">
        <v>2212.8000000000002</v>
      </c>
      <c r="F6" s="52">
        <v>2173.1</v>
      </c>
      <c r="G6" s="52">
        <v>2144.3000000000002</v>
      </c>
      <c r="H6" s="52">
        <v>2225.1999999999998</v>
      </c>
      <c r="I6" s="52">
        <v>2365.1999999999998</v>
      </c>
      <c r="J6" s="52">
        <v>2470.3000000000002</v>
      </c>
      <c r="K6" s="52">
        <v>2383.3000000000002</v>
      </c>
      <c r="L6" s="52">
        <v>2922.8</v>
      </c>
      <c r="M6" s="53">
        <v>3208.7</v>
      </c>
      <c r="N6" s="52">
        <v>2190.1999999999998</v>
      </c>
      <c r="O6" s="52">
        <v>2188</v>
      </c>
      <c r="P6" s="52">
        <v>2236.6999999999998</v>
      </c>
      <c r="Q6" s="52">
        <v>2286</v>
      </c>
      <c r="R6" s="52">
        <v>2310.8000000000002</v>
      </c>
      <c r="S6" s="52">
        <v>2372.9</v>
      </c>
      <c r="T6" s="52">
        <v>2371.4</v>
      </c>
      <c r="U6" s="52">
        <v>2405.5</v>
      </c>
      <c r="V6" s="52">
        <v>2411.6999999999998</v>
      </c>
      <c r="W6" s="52">
        <v>2445.8000000000002</v>
      </c>
      <c r="X6" s="52">
        <v>2506.1</v>
      </c>
      <c r="Y6" s="52">
        <v>2517.6999999999998</v>
      </c>
      <c r="Z6" s="52">
        <v>2262.4</v>
      </c>
      <c r="AA6" s="52">
        <v>2061.1</v>
      </c>
      <c r="AB6" s="52">
        <v>2725.8</v>
      </c>
      <c r="AC6" s="52">
        <v>2483.6999999999998</v>
      </c>
      <c r="AD6" s="52">
        <v>2752.8</v>
      </c>
      <c r="AE6" s="52">
        <v>2988.5</v>
      </c>
      <c r="AF6" s="52">
        <v>2959</v>
      </c>
      <c r="AG6" s="52">
        <v>2990.6</v>
      </c>
      <c r="AH6" s="52">
        <v>3027.1</v>
      </c>
      <c r="AI6" s="52">
        <v>3260</v>
      </c>
      <c r="AJ6" s="52">
        <v>3299.3</v>
      </c>
      <c r="AK6" s="53">
        <v>3248.4</v>
      </c>
    </row>
    <row r="7" spans="1:37" x14ac:dyDescent="0.3">
      <c r="A7" s="112">
        <v>2</v>
      </c>
      <c r="B7" s="11" t="s">
        <v>147</v>
      </c>
      <c r="C7" s="54">
        <v>334.6</v>
      </c>
      <c r="D7" s="54">
        <v>362.4</v>
      </c>
      <c r="E7" s="54">
        <v>406.9</v>
      </c>
      <c r="F7" s="54">
        <v>396.1</v>
      </c>
      <c r="G7" s="54">
        <v>376</v>
      </c>
      <c r="H7" s="54">
        <v>297.2</v>
      </c>
      <c r="I7" s="54">
        <v>297.39999999999998</v>
      </c>
      <c r="J7" s="54">
        <v>297.39999999999998</v>
      </c>
      <c r="K7" s="54">
        <v>307.5</v>
      </c>
      <c r="L7" s="54">
        <v>404.6</v>
      </c>
      <c r="M7" s="55">
        <v>542.4</v>
      </c>
      <c r="N7" s="54">
        <v>278.89999999999998</v>
      </c>
      <c r="O7" s="54">
        <v>291.10000000000002</v>
      </c>
      <c r="P7" s="54">
        <v>309.7</v>
      </c>
      <c r="Q7" s="54">
        <v>309</v>
      </c>
      <c r="R7" s="54">
        <v>282.39999999999998</v>
      </c>
      <c r="S7" s="54">
        <v>302</v>
      </c>
      <c r="T7" s="54">
        <v>299.39999999999998</v>
      </c>
      <c r="U7" s="54">
        <v>305.89999999999998</v>
      </c>
      <c r="V7" s="54">
        <v>287.2</v>
      </c>
      <c r="W7" s="54">
        <v>298.60000000000002</v>
      </c>
      <c r="X7" s="54">
        <v>285.8</v>
      </c>
      <c r="Y7" s="54">
        <v>318.10000000000002</v>
      </c>
      <c r="Z7" s="54">
        <v>268.60000000000002</v>
      </c>
      <c r="AA7" s="54">
        <v>276.2</v>
      </c>
      <c r="AB7" s="54">
        <v>339</v>
      </c>
      <c r="AC7" s="54">
        <v>346.2</v>
      </c>
      <c r="AD7" s="54">
        <v>351.8</v>
      </c>
      <c r="AE7" s="54">
        <v>392.2</v>
      </c>
      <c r="AF7" s="54">
        <v>405.7</v>
      </c>
      <c r="AG7" s="54">
        <v>468.7</v>
      </c>
      <c r="AH7" s="54">
        <v>529.1</v>
      </c>
      <c r="AI7" s="54">
        <v>547.4</v>
      </c>
      <c r="AJ7" s="54">
        <v>544.70000000000005</v>
      </c>
      <c r="AK7" s="55">
        <v>548.29999999999995</v>
      </c>
    </row>
    <row r="8" spans="1:37" ht="30" customHeight="1" x14ac:dyDescent="0.3">
      <c r="A8" s="116">
        <v>3</v>
      </c>
      <c r="B8" s="16" t="s">
        <v>166</v>
      </c>
      <c r="C8" s="52">
        <v>1723.1</v>
      </c>
      <c r="D8" s="52">
        <v>1718.7</v>
      </c>
      <c r="E8" s="52">
        <v>1805.9</v>
      </c>
      <c r="F8" s="52">
        <v>1777</v>
      </c>
      <c r="G8" s="52">
        <v>1768.3</v>
      </c>
      <c r="H8" s="52">
        <v>1928.1</v>
      </c>
      <c r="I8" s="52">
        <v>2067.6999999999998</v>
      </c>
      <c r="J8" s="52">
        <v>2172.9</v>
      </c>
      <c r="K8" s="52">
        <v>2075.8000000000002</v>
      </c>
      <c r="L8" s="52">
        <v>2518.1</v>
      </c>
      <c r="M8" s="56">
        <v>2666.3</v>
      </c>
      <c r="N8" s="52">
        <v>1911.4</v>
      </c>
      <c r="O8" s="52">
        <v>1896.9</v>
      </c>
      <c r="P8" s="52">
        <v>1927</v>
      </c>
      <c r="Q8" s="52">
        <v>1977.1</v>
      </c>
      <c r="R8" s="52">
        <v>2028.4</v>
      </c>
      <c r="S8" s="52">
        <v>2071</v>
      </c>
      <c r="T8" s="52">
        <v>2072</v>
      </c>
      <c r="U8" s="52">
        <v>2099.6</v>
      </c>
      <c r="V8" s="52">
        <v>2124.5</v>
      </c>
      <c r="W8" s="52">
        <v>2147.1999999999998</v>
      </c>
      <c r="X8" s="52">
        <v>2220.3000000000002</v>
      </c>
      <c r="Y8" s="52">
        <v>2199.6</v>
      </c>
      <c r="Z8" s="52">
        <v>1993.8</v>
      </c>
      <c r="AA8" s="52">
        <v>1785</v>
      </c>
      <c r="AB8" s="52">
        <v>2386.8000000000002</v>
      </c>
      <c r="AC8" s="52">
        <v>2137.6</v>
      </c>
      <c r="AD8" s="52">
        <v>2401</v>
      </c>
      <c r="AE8" s="52">
        <v>2596.3000000000002</v>
      </c>
      <c r="AF8" s="52">
        <v>2553.3000000000002</v>
      </c>
      <c r="AG8" s="52">
        <v>2521.9</v>
      </c>
      <c r="AH8" s="52">
        <v>2497.9</v>
      </c>
      <c r="AI8" s="52">
        <v>2712.6</v>
      </c>
      <c r="AJ8" s="52">
        <v>2754.6</v>
      </c>
      <c r="AK8" s="56">
        <v>2700.1</v>
      </c>
    </row>
    <row r="9" spans="1:37" x14ac:dyDescent="0.3">
      <c r="A9" s="112">
        <v>4</v>
      </c>
      <c r="B9" s="12" t="s">
        <v>113</v>
      </c>
      <c r="C9" s="54">
        <v>945.3</v>
      </c>
      <c r="D9" s="54">
        <v>997.3</v>
      </c>
      <c r="E9" s="54">
        <v>1059.9000000000001</v>
      </c>
      <c r="F9" s="54">
        <v>1128.7</v>
      </c>
      <c r="G9" s="54">
        <v>1139.4000000000001</v>
      </c>
      <c r="H9" s="54">
        <v>1253.9000000000001</v>
      </c>
      <c r="I9" s="54">
        <v>1319.9</v>
      </c>
      <c r="J9" s="54">
        <v>1416.8</v>
      </c>
      <c r="K9" s="54">
        <v>1496.7</v>
      </c>
      <c r="L9" s="54">
        <v>1814.7</v>
      </c>
      <c r="M9" s="55">
        <v>1887.3</v>
      </c>
      <c r="N9" s="54">
        <v>1216.8</v>
      </c>
      <c r="O9" s="54">
        <v>1264.5999999999999</v>
      </c>
      <c r="P9" s="54">
        <v>1267.2</v>
      </c>
      <c r="Q9" s="54">
        <v>1266.8</v>
      </c>
      <c r="R9" s="54">
        <v>1265.0999999999999</v>
      </c>
      <c r="S9" s="54">
        <v>1289</v>
      </c>
      <c r="T9" s="54">
        <v>1336.3</v>
      </c>
      <c r="U9" s="54">
        <v>1389.3</v>
      </c>
      <c r="V9" s="54">
        <v>1381.9</v>
      </c>
      <c r="W9" s="54">
        <v>1423.2</v>
      </c>
      <c r="X9" s="54">
        <v>1425.1</v>
      </c>
      <c r="Y9" s="54">
        <v>1437.2</v>
      </c>
      <c r="Z9" s="54">
        <v>1460.1</v>
      </c>
      <c r="AA9" s="54">
        <v>1453.4</v>
      </c>
      <c r="AB9" s="54">
        <v>1479.6</v>
      </c>
      <c r="AC9" s="54">
        <v>1593.9</v>
      </c>
      <c r="AD9" s="54">
        <v>1658.8</v>
      </c>
      <c r="AE9" s="54">
        <v>1789.6</v>
      </c>
      <c r="AF9" s="54">
        <v>1878.6</v>
      </c>
      <c r="AG9" s="54">
        <v>1931.9</v>
      </c>
      <c r="AH9" s="54">
        <v>1932.9</v>
      </c>
      <c r="AI9" s="54">
        <v>1920.7</v>
      </c>
      <c r="AJ9" s="54">
        <v>1855.6</v>
      </c>
      <c r="AK9" s="55">
        <v>1839.8</v>
      </c>
    </row>
    <row r="10" spans="1:37" ht="30" customHeight="1" x14ac:dyDescent="0.3">
      <c r="A10" s="113">
        <v>5</v>
      </c>
      <c r="B10" s="12" t="s">
        <v>167</v>
      </c>
      <c r="C10" s="54">
        <v>777.8</v>
      </c>
      <c r="D10" s="54">
        <v>721.4</v>
      </c>
      <c r="E10" s="54">
        <v>746</v>
      </c>
      <c r="F10" s="54">
        <v>648.29999999999995</v>
      </c>
      <c r="G10" s="54">
        <v>628.9</v>
      </c>
      <c r="H10" s="54">
        <v>674.2</v>
      </c>
      <c r="I10" s="54">
        <v>747.8</v>
      </c>
      <c r="J10" s="54">
        <v>756.1</v>
      </c>
      <c r="K10" s="54">
        <v>579.1</v>
      </c>
      <c r="L10" s="54">
        <v>703.4</v>
      </c>
      <c r="M10" s="55">
        <v>779</v>
      </c>
      <c r="N10" s="54">
        <v>694.5</v>
      </c>
      <c r="O10" s="54">
        <v>632.29999999999995</v>
      </c>
      <c r="P10" s="54">
        <v>659.8</v>
      </c>
      <c r="Q10" s="54">
        <v>710.2</v>
      </c>
      <c r="R10" s="54">
        <v>763.3</v>
      </c>
      <c r="S10" s="54">
        <v>781.9</v>
      </c>
      <c r="T10" s="54">
        <v>735.7</v>
      </c>
      <c r="U10" s="54">
        <v>710.3</v>
      </c>
      <c r="V10" s="54">
        <v>742.6</v>
      </c>
      <c r="W10" s="54">
        <v>724</v>
      </c>
      <c r="X10" s="54">
        <v>795.2</v>
      </c>
      <c r="Y10" s="54">
        <v>762.4</v>
      </c>
      <c r="Z10" s="54">
        <v>533.70000000000005</v>
      </c>
      <c r="AA10" s="54">
        <v>331.6</v>
      </c>
      <c r="AB10" s="54">
        <v>907.3</v>
      </c>
      <c r="AC10" s="54">
        <v>543.70000000000005</v>
      </c>
      <c r="AD10" s="54">
        <v>742.2</v>
      </c>
      <c r="AE10" s="54">
        <v>806.7</v>
      </c>
      <c r="AF10" s="54">
        <v>674.7</v>
      </c>
      <c r="AG10" s="54">
        <v>590</v>
      </c>
      <c r="AH10" s="54">
        <v>565.1</v>
      </c>
      <c r="AI10" s="54">
        <v>791.9</v>
      </c>
      <c r="AJ10" s="54">
        <v>899</v>
      </c>
      <c r="AK10" s="55">
        <v>860.2</v>
      </c>
    </row>
    <row r="11" spans="1:37" x14ac:dyDescent="0.3">
      <c r="A11" s="112"/>
      <c r="B11" s="16" t="s">
        <v>148</v>
      </c>
      <c r="C11" s="52" t="s">
        <v>217</v>
      </c>
      <c r="D11" s="52" t="s">
        <v>217</v>
      </c>
      <c r="E11" s="52" t="s">
        <v>217</v>
      </c>
      <c r="F11" s="52" t="s">
        <v>217</v>
      </c>
      <c r="G11" s="52" t="s">
        <v>217</v>
      </c>
      <c r="H11" s="52" t="s">
        <v>217</v>
      </c>
      <c r="I11" s="52" t="s">
        <v>217</v>
      </c>
      <c r="J11" s="52" t="s">
        <v>217</v>
      </c>
      <c r="K11" s="52" t="s">
        <v>217</v>
      </c>
      <c r="L11" s="52" t="s">
        <v>217</v>
      </c>
      <c r="M11" s="56" t="s">
        <v>217</v>
      </c>
      <c r="N11" s="52" t="s">
        <v>217</v>
      </c>
      <c r="O11" s="52" t="s">
        <v>217</v>
      </c>
      <c r="P11" s="52" t="s">
        <v>217</v>
      </c>
      <c r="Q11" s="52" t="s">
        <v>217</v>
      </c>
      <c r="R11" s="52" t="s">
        <v>217</v>
      </c>
      <c r="S11" s="52" t="s">
        <v>217</v>
      </c>
      <c r="T11" s="52" t="s">
        <v>217</v>
      </c>
      <c r="U11" s="52" t="s">
        <v>217</v>
      </c>
      <c r="V11" s="52" t="s">
        <v>217</v>
      </c>
      <c r="W11" s="52" t="s">
        <v>217</v>
      </c>
      <c r="X11" s="52" t="s">
        <v>217</v>
      </c>
      <c r="Y11" s="52" t="s">
        <v>217</v>
      </c>
      <c r="Z11" s="52" t="s">
        <v>217</v>
      </c>
      <c r="AA11" s="52" t="s">
        <v>217</v>
      </c>
      <c r="AB11" s="52" t="s">
        <v>217</v>
      </c>
      <c r="AC11" s="52" t="s">
        <v>217</v>
      </c>
      <c r="AD11" s="52" t="s">
        <v>217</v>
      </c>
      <c r="AE11" s="52" t="s">
        <v>217</v>
      </c>
      <c r="AF11" s="52" t="s">
        <v>217</v>
      </c>
      <c r="AG11" s="52" t="s">
        <v>217</v>
      </c>
      <c r="AH11" s="52" t="s">
        <v>217</v>
      </c>
      <c r="AI11" s="52" t="s">
        <v>217</v>
      </c>
      <c r="AJ11" s="52" t="s">
        <v>217</v>
      </c>
      <c r="AK11" s="56" t="s">
        <v>217</v>
      </c>
    </row>
    <row r="12" spans="1:37" ht="15.75" customHeight="1" x14ac:dyDescent="0.3">
      <c r="A12" s="116">
        <v>6</v>
      </c>
      <c r="B12" s="17" t="s">
        <v>137</v>
      </c>
      <c r="C12" s="52">
        <v>2177.3000000000002</v>
      </c>
      <c r="D12" s="52">
        <v>2174.8000000000002</v>
      </c>
      <c r="E12" s="52">
        <v>2267</v>
      </c>
      <c r="F12" s="52">
        <v>2238.8000000000002</v>
      </c>
      <c r="G12" s="52">
        <v>2254.3000000000002</v>
      </c>
      <c r="H12" s="52">
        <v>2106.1</v>
      </c>
      <c r="I12" s="52">
        <v>2530.6999999999998</v>
      </c>
      <c r="J12" s="52">
        <v>2661.9</v>
      </c>
      <c r="K12" s="52">
        <v>2536.1</v>
      </c>
      <c r="L12" s="52">
        <v>2764.9</v>
      </c>
      <c r="M12" s="56">
        <v>3009.5</v>
      </c>
      <c r="N12" s="52">
        <v>2345.1</v>
      </c>
      <c r="O12" s="52">
        <v>2331.9</v>
      </c>
      <c r="P12" s="52">
        <v>2226.8000000000002</v>
      </c>
      <c r="Q12" s="52">
        <v>1520.7</v>
      </c>
      <c r="R12" s="52">
        <v>2524.6999999999998</v>
      </c>
      <c r="S12" s="52">
        <v>2566.1999999999998</v>
      </c>
      <c r="T12" s="52">
        <v>2527.3000000000002</v>
      </c>
      <c r="U12" s="52">
        <v>2504.5</v>
      </c>
      <c r="V12" s="52">
        <v>2601</v>
      </c>
      <c r="W12" s="52">
        <v>2611.9</v>
      </c>
      <c r="X12" s="52">
        <v>2704.1</v>
      </c>
      <c r="Y12" s="52">
        <v>2730.8</v>
      </c>
      <c r="Z12" s="52">
        <v>2479.6999999999998</v>
      </c>
      <c r="AA12" s="52">
        <v>2238.6999999999998</v>
      </c>
      <c r="AB12" s="52">
        <v>2884</v>
      </c>
      <c r="AC12" s="52">
        <v>2541.9</v>
      </c>
      <c r="AD12" s="52">
        <v>2753.6</v>
      </c>
      <c r="AE12" s="52">
        <v>2852.7</v>
      </c>
      <c r="AF12" s="52">
        <v>2715.6</v>
      </c>
      <c r="AG12" s="52">
        <v>2737.7</v>
      </c>
      <c r="AH12" s="52">
        <v>2767.8</v>
      </c>
      <c r="AI12" s="52">
        <v>2952.4</v>
      </c>
      <c r="AJ12" s="52">
        <v>3154.6</v>
      </c>
      <c r="AK12" s="56">
        <v>3163.2</v>
      </c>
    </row>
    <row r="13" spans="1:37" ht="28.5" customHeight="1" x14ac:dyDescent="0.3">
      <c r="A13" s="113">
        <v>7</v>
      </c>
      <c r="B13" s="13" t="s">
        <v>167</v>
      </c>
      <c r="C13" s="54">
        <v>777.8</v>
      </c>
      <c r="D13" s="54">
        <v>721.4</v>
      </c>
      <c r="E13" s="54">
        <v>746</v>
      </c>
      <c r="F13" s="54">
        <v>648.29999999999995</v>
      </c>
      <c r="G13" s="54">
        <v>628.9</v>
      </c>
      <c r="H13" s="54">
        <v>674.2</v>
      </c>
      <c r="I13" s="54">
        <v>747.8</v>
      </c>
      <c r="J13" s="54">
        <v>756.1</v>
      </c>
      <c r="K13" s="54">
        <v>579.1</v>
      </c>
      <c r="L13" s="54">
        <v>703.4</v>
      </c>
      <c r="M13" s="55">
        <v>779</v>
      </c>
      <c r="N13" s="54">
        <v>694.5</v>
      </c>
      <c r="O13" s="54">
        <v>632.29999999999995</v>
      </c>
      <c r="P13" s="54">
        <v>659.8</v>
      </c>
      <c r="Q13" s="54">
        <v>710.2</v>
      </c>
      <c r="R13" s="54">
        <v>763.3</v>
      </c>
      <c r="S13" s="54">
        <v>781.9</v>
      </c>
      <c r="T13" s="54">
        <v>735.7</v>
      </c>
      <c r="U13" s="54">
        <v>710.3</v>
      </c>
      <c r="V13" s="54">
        <v>742.6</v>
      </c>
      <c r="W13" s="54">
        <v>724</v>
      </c>
      <c r="X13" s="54">
        <v>795.2</v>
      </c>
      <c r="Y13" s="54">
        <v>762.4</v>
      </c>
      <c r="Z13" s="54">
        <v>533.70000000000005</v>
      </c>
      <c r="AA13" s="54">
        <v>331.6</v>
      </c>
      <c r="AB13" s="54">
        <v>907.3</v>
      </c>
      <c r="AC13" s="54">
        <v>543.70000000000005</v>
      </c>
      <c r="AD13" s="54">
        <v>742.2</v>
      </c>
      <c r="AE13" s="54">
        <v>806.7</v>
      </c>
      <c r="AF13" s="54">
        <v>674.7</v>
      </c>
      <c r="AG13" s="54">
        <v>590</v>
      </c>
      <c r="AH13" s="54">
        <v>565.1</v>
      </c>
      <c r="AI13" s="54">
        <v>791.9</v>
      </c>
      <c r="AJ13" s="54">
        <v>899</v>
      </c>
      <c r="AK13" s="55">
        <v>860.2</v>
      </c>
    </row>
    <row r="14" spans="1:37" x14ac:dyDescent="0.3">
      <c r="A14" s="112">
        <v>8</v>
      </c>
      <c r="B14" s="13" t="s">
        <v>109</v>
      </c>
      <c r="C14" s="54">
        <v>1392</v>
      </c>
      <c r="D14" s="54">
        <v>1447.7</v>
      </c>
      <c r="E14" s="54">
        <v>1524.3</v>
      </c>
      <c r="F14" s="54">
        <v>1587.2</v>
      </c>
      <c r="G14" s="54">
        <v>1629.9</v>
      </c>
      <c r="H14" s="54">
        <v>1709.3</v>
      </c>
      <c r="I14" s="54">
        <v>1793.6</v>
      </c>
      <c r="J14" s="54">
        <v>1893.4</v>
      </c>
      <c r="K14" s="54">
        <v>1970.6</v>
      </c>
      <c r="L14" s="54">
        <v>2074.3000000000002</v>
      </c>
      <c r="M14" s="55">
        <v>2288.9</v>
      </c>
      <c r="N14" s="54">
        <v>1675.8</v>
      </c>
      <c r="O14" s="54">
        <v>1698</v>
      </c>
      <c r="P14" s="54">
        <v>1721.3</v>
      </c>
      <c r="Q14" s="54">
        <v>1742.1</v>
      </c>
      <c r="R14" s="54">
        <v>1760.1</v>
      </c>
      <c r="S14" s="54">
        <v>1783.1</v>
      </c>
      <c r="T14" s="54">
        <v>1805.1</v>
      </c>
      <c r="U14" s="54">
        <v>1826</v>
      </c>
      <c r="V14" s="54">
        <v>1857.4</v>
      </c>
      <c r="W14" s="54">
        <v>1886.7</v>
      </c>
      <c r="X14" s="54">
        <v>1907.5</v>
      </c>
      <c r="Y14" s="54">
        <v>1922.2</v>
      </c>
      <c r="Z14" s="54">
        <v>1945</v>
      </c>
      <c r="AA14" s="54">
        <v>1964.2</v>
      </c>
      <c r="AB14" s="54">
        <v>1975.9</v>
      </c>
      <c r="AC14" s="54">
        <v>1997.5</v>
      </c>
      <c r="AD14" s="54">
        <v>2010.8</v>
      </c>
      <c r="AE14" s="54">
        <v>2045.5</v>
      </c>
      <c r="AF14" s="54">
        <v>2093.6</v>
      </c>
      <c r="AG14" s="54">
        <v>2147.4</v>
      </c>
      <c r="AH14" s="54">
        <v>2202.3000000000002</v>
      </c>
      <c r="AI14" s="54">
        <v>2264.1999999999998</v>
      </c>
      <c r="AJ14" s="54">
        <v>2325.4</v>
      </c>
      <c r="AK14" s="55">
        <v>2363.8000000000002</v>
      </c>
    </row>
    <row r="15" spans="1:37" x14ac:dyDescent="0.3">
      <c r="A15" s="112">
        <v>9</v>
      </c>
      <c r="B15" s="13" t="s">
        <v>138</v>
      </c>
      <c r="C15" s="54">
        <v>-7.4</v>
      </c>
      <c r="D15" s="54">
        <v>-5.7</v>
      </c>
      <c r="E15" s="54">
        <v>3.3</v>
      </c>
      <c r="F15" s="54">
        <v>-3.2</v>
      </c>
      <c r="G15" s="54">
        <v>4.4000000000000004</v>
      </c>
      <c r="H15" s="54">
        <v>277.39999999999998</v>
      </c>
      <c r="I15" s="54">
        <v>10.7</v>
      </c>
      <c r="J15" s="54">
        <v>-12.4</v>
      </c>
      <c r="K15" s="54">
        <v>13.6</v>
      </c>
      <c r="L15" s="54">
        <v>12.8</v>
      </c>
      <c r="M15" s="55">
        <v>58.5</v>
      </c>
      <c r="N15" s="54">
        <v>25.3</v>
      </c>
      <c r="O15" s="54">
        <v>-1.5</v>
      </c>
      <c r="P15" s="54">
        <v>154.30000000000001</v>
      </c>
      <c r="Q15" s="54">
        <v>931.6</v>
      </c>
      <c r="R15" s="54">
        <v>-1.3</v>
      </c>
      <c r="S15" s="54">
        <v>-1.2</v>
      </c>
      <c r="T15" s="54">
        <v>13.5</v>
      </c>
      <c r="U15" s="54">
        <v>31.8</v>
      </c>
      <c r="V15" s="54">
        <v>-1.1000000000000001</v>
      </c>
      <c r="W15" s="54">
        <v>-1.2</v>
      </c>
      <c r="X15" s="54">
        <v>-1.3</v>
      </c>
      <c r="Y15" s="54">
        <v>-46.2</v>
      </c>
      <c r="Z15" s="54">
        <v>-0.9</v>
      </c>
      <c r="AA15" s="54">
        <v>57</v>
      </c>
      <c r="AB15" s="54">
        <v>-0.8</v>
      </c>
      <c r="AC15" s="54">
        <v>-0.7</v>
      </c>
      <c r="AD15" s="54">
        <v>-0.6</v>
      </c>
      <c r="AE15" s="54">
        <v>-0.5</v>
      </c>
      <c r="AF15" s="54">
        <v>52.8</v>
      </c>
      <c r="AG15" s="54">
        <v>-0.3</v>
      </c>
      <c r="AH15" s="54">
        <v>-0.4</v>
      </c>
      <c r="AI15" s="54">
        <v>103.7</v>
      </c>
      <c r="AJ15" s="54">
        <v>69.7</v>
      </c>
      <c r="AK15" s="55">
        <v>60.9</v>
      </c>
    </row>
    <row r="16" spans="1:37" x14ac:dyDescent="0.3">
      <c r="A16" s="112"/>
      <c r="B16" s="16" t="s">
        <v>24</v>
      </c>
      <c r="C16" s="52" t="s">
        <v>217</v>
      </c>
      <c r="D16" s="52" t="s">
        <v>217</v>
      </c>
      <c r="E16" s="52" t="s">
        <v>217</v>
      </c>
      <c r="F16" s="52" t="s">
        <v>217</v>
      </c>
      <c r="G16" s="52" t="s">
        <v>217</v>
      </c>
      <c r="H16" s="52" t="s">
        <v>217</v>
      </c>
      <c r="I16" s="52" t="s">
        <v>217</v>
      </c>
      <c r="J16" s="52" t="s">
        <v>217</v>
      </c>
      <c r="K16" s="52" t="s">
        <v>217</v>
      </c>
      <c r="L16" s="52" t="s">
        <v>217</v>
      </c>
      <c r="M16" s="56" t="s">
        <v>217</v>
      </c>
      <c r="N16" s="52" t="s">
        <v>217</v>
      </c>
      <c r="O16" s="52" t="s">
        <v>217</v>
      </c>
      <c r="P16" s="52" t="s">
        <v>217</v>
      </c>
      <c r="Q16" s="52" t="s">
        <v>217</v>
      </c>
      <c r="R16" s="52" t="s">
        <v>217</v>
      </c>
      <c r="S16" s="52" t="s">
        <v>217</v>
      </c>
      <c r="T16" s="52" t="s">
        <v>217</v>
      </c>
      <c r="U16" s="52" t="s">
        <v>217</v>
      </c>
      <c r="V16" s="52" t="s">
        <v>217</v>
      </c>
      <c r="W16" s="52" t="s">
        <v>217</v>
      </c>
      <c r="X16" s="52" t="s">
        <v>217</v>
      </c>
      <c r="Y16" s="52" t="s">
        <v>217</v>
      </c>
      <c r="Z16" s="52" t="s">
        <v>217</v>
      </c>
      <c r="AA16" s="52" t="s">
        <v>217</v>
      </c>
      <c r="AB16" s="52" t="s">
        <v>217</v>
      </c>
      <c r="AC16" s="52" t="s">
        <v>217</v>
      </c>
      <c r="AD16" s="52" t="s">
        <v>217</v>
      </c>
      <c r="AE16" s="52" t="s">
        <v>217</v>
      </c>
      <c r="AF16" s="52" t="s">
        <v>217</v>
      </c>
      <c r="AG16" s="52" t="s">
        <v>217</v>
      </c>
      <c r="AH16" s="52" t="s">
        <v>217</v>
      </c>
      <c r="AI16" s="52" t="s">
        <v>217</v>
      </c>
      <c r="AJ16" s="52" t="s">
        <v>217</v>
      </c>
      <c r="AK16" s="56" t="s">
        <v>217</v>
      </c>
    </row>
    <row r="17" spans="1:37" ht="30" customHeight="1" x14ac:dyDescent="0.3">
      <c r="A17" s="113">
        <v>10</v>
      </c>
      <c r="B17" s="12" t="s">
        <v>168</v>
      </c>
      <c r="C17" s="54">
        <v>2215.4</v>
      </c>
      <c r="D17" s="54">
        <v>2220.1999999999998</v>
      </c>
      <c r="E17" s="54">
        <v>2354.3000000000002</v>
      </c>
      <c r="F17" s="54">
        <v>2237.5</v>
      </c>
      <c r="G17" s="54">
        <v>2240</v>
      </c>
      <c r="H17" s="54">
        <v>2295.1</v>
      </c>
      <c r="I17" s="54">
        <v>2317.6</v>
      </c>
      <c r="J17" s="54">
        <v>2375</v>
      </c>
      <c r="K17" s="54">
        <v>2494.9</v>
      </c>
      <c r="L17" s="54">
        <v>3249.1</v>
      </c>
      <c r="M17" s="55">
        <v>3523</v>
      </c>
      <c r="N17" s="54">
        <v>2324.5</v>
      </c>
      <c r="O17" s="54">
        <v>2311</v>
      </c>
      <c r="P17" s="54">
        <v>2371.1999999999998</v>
      </c>
      <c r="Q17" s="54">
        <v>2173.8000000000002</v>
      </c>
      <c r="R17" s="54">
        <v>2269.4</v>
      </c>
      <c r="S17" s="54">
        <v>2365.3000000000002</v>
      </c>
      <c r="T17" s="54">
        <v>2313.6999999999998</v>
      </c>
      <c r="U17" s="54">
        <v>2321.8000000000002</v>
      </c>
      <c r="V17" s="54">
        <v>2326</v>
      </c>
      <c r="W17" s="54">
        <v>2350.6</v>
      </c>
      <c r="X17" s="54">
        <v>2385.1999999999998</v>
      </c>
      <c r="Y17" s="54">
        <v>2438.1999999999998</v>
      </c>
      <c r="Z17" s="54">
        <v>2278.3000000000002</v>
      </c>
      <c r="AA17" s="54">
        <v>2113.6999999999998</v>
      </c>
      <c r="AB17" s="54">
        <v>2873.9</v>
      </c>
      <c r="AC17" s="54">
        <v>2713.6</v>
      </c>
      <c r="AD17" s="54">
        <v>3023.7</v>
      </c>
      <c r="AE17" s="54">
        <v>3343</v>
      </c>
      <c r="AF17" s="54">
        <v>3313.3</v>
      </c>
      <c r="AG17" s="54">
        <v>3316.5</v>
      </c>
      <c r="AH17" s="54">
        <v>3439</v>
      </c>
      <c r="AI17" s="54">
        <v>3696.2</v>
      </c>
      <c r="AJ17" s="54">
        <v>3558.2</v>
      </c>
      <c r="AK17" s="55">
        <v>3398.4</v>
      </c>
    </row>
    <row r="18" spans="1:37" ht="30" customHeight="1" x14ac:dyDescent="0.3">
      <c r="A18" s="113">
        <v>11</v>
      </c>
      <c r="B18" s="12" t="s">
        <v>169</v>
      </c>
      <c r="C18" s="54">
        <v>1880.8</v>
      </c>
      <c r="D18" s="54">
        <v>1857.7</v>
      </c>
      <c r="E18" s="54">
        <v>1947.4</v>
      </c>
      <c r="F18" s="54">
        <v>1841.4</v>
      </c>
      <c r="G18" s="54">
        <v>1863.9</v>
      </c>
      <c r="H18" s="54">
        <v>1998</v>
      </c>
      <c r="I18" s="54">
        <v>2020.1</v>
      </c>
      <c r="J18" s="54">
        <v>2077.6</v>
      </c>
      <c r="K18" s="54">
        <v>2187.4</v>
      </c>
      <c r="L18" s="54">
        <v>2844.5</v>
      </c>
      <c r="M18" s="55">
        <v>2980.5</v>
      </c>
      <c r="N18" s="54">
        <v>2045.7</v>
      </c>
      <c r="O18" s="54">
        <v>2019.9</v>
      </c>
      <c r="P18" s="54">
        <v>2061.5</v>
      </c>
      <c r="Q18" s="54">
        <v>1864.8</v>
      </c>
      <c r="R18" s="54">
        <v>1987</v>
      </c>
      <c r="S18" s="54">
        <v>2063.3000000000002</v>
      </c>
      <c r="T18" s="54">
        <v>2014.3</v>
      </c>
      <c r="U18" s="54">
        <v>2016</v>
      </c>
      <c r="V18" s="54">
        <v>2038.8</v>
      </c>
      <c r="W18" s="54">
        <v>2052.1</v>
      </c>
      <c r="X18" s="54">
        <v>2099.5</v>
      </c>
      <c r="Y18" s="54">
        <v>2120.1</v>
      </c>
      <c r="Z18" s="54">
        <v>2009.6</v>
      </c>
      <c r="AA18" s="54">
        <v>1837.5</v>
      </c>
      <c r="AB18" s="54">
        <v>2534.9</v>
      </c>
      <c r="AC18" s="54">
        <v>2367.5</v>
      </c>
      <c r="AD18" s="54">
        <v>2671.9</v>
      </c>
      <c r="AE18" s="54">
        <v>2950.8</v>
      </c>
      <c r="AF18" s="54">
        <v>2907.6</v>
      </c>
      <c r="AG18" s="54">
        <v>2847.8</v>
      </c>
      <c r="AH18" s="54">
        <v>2909.9</v>
      </c>
      <c r="AI18" s="54">
        <v>3148.7</v>
      </c>
      <c r="AJ18" s="54">
        <v>3013.5</v>
      </c>
      <c r="AK18" s="55">
        <v>2850.1</v>
      </c>
    </row>
    <row r="19" spans="1:37" ht="13.95" customHeight="1" x14ac:dyDescent="0.3">
      <c r="A19" s="112">
        <v>12</v>
      </c>
      <c r="B19" s="12" t="s">
        <v>114</v>
      </c>
      <c r="C19" s="54">
        <v>-11.4</v>
      </c>
      <c r="D19" s="54">
        <v>13.9</v>
      </c>
      <c r="E19" s="54">
        <v>1.8</v>
      </c>
      <c r="F19" s="54">
        <v>57.9</v>
      </c>
      <c r="G19" s="54">
        <v>5.2</v>
      </c>
      <c r="H19" s="54">
        <v>-47.6</v>
      </c>
      <c r="I19" s="54">
        <v>-51</v>
      </c>
      <c r="J19" s="54">
        <v>1.7</v>
      </c>
      <c r="K19" s="54">
        <v>-16.7</v>
      </c>
      <c r="L19" s="54">
        <v>-257.10000000000002</v>
      </c>
      <c r="M19" s="55">
        <v>-96.2</v>
      </c>
      <c r="N19" s="54">
        <v>-48.2</v>
      </c>
      <c r="O19" s="54">
        <v>-36</v>
      </c>
      <c r="P19" s="54">
        <v>-45</v>
      </c>
      <c r="Q19" s="54">
        <v>-61.1</v>
      </c>
      <c r="R19" s="54">
        <v>-58.4</v>
      </c>
      <c r="S19" s="54">
        <v>-87.4</v>
      </c>
      <c r="T19" s="54">
        <v>-38.6</v>
      </c>
      <c r="U19" s="54">
        <v>-19.7</v>
      </c>
      <c r="V19" s="54">
        <v>-10.8</v>
      </c>
      <c r="W19" s="54">
        <v>0.9</v>
      </c>
      <c r="X19" s="54">
        <v>27.5</v>
      </c>
      <c r="Y19" s="54">
        <v>-11</v>
      </c>
      <c r="Z19" s="54">
        <v>65.8</v>
      </c>
      <c r="AA19" s="54">
        <v>44.5</v>
      </c>
      <c r="AB19" s="54">
        <v>-48.5</v>
      </c>
      <c r="AC19" s="54">
        <v>-128.69999999999999</v>
      </c>
      <c r="AD19" s="54">
        <v>-225.2</v>
      </c>
      <c r="AE19" s="54">
        <v>-302.89999999999998</v>
      </c>
      <c r="AF19" s="54">
        <v>-280.2</v>
      </c>
      <c r="AG19" s="54">
        <v>-220</v>
      </c>
      <c r="AH19" s="54">
        <v>-240.9</v>
      </c>
      <c r="AI19" s="54">
        <v>-227.7</v>
      </c>
      <c r="AJ19" s="54">
        <v>-16.8</v>
      </c>
      <c r="AK19" s="55">
        <v>100.4</v>
      </c>
    </row>
    <row r="20" spans="1:37" x14ac:dyDescent="0.3">
      <c r="A20" s="122">
        <v>13</v>
      </c>
      <c r="B20" s="30" t="s">
        <v>115</v>
      </c>
      <c r="C20" s="57">
        <v>-146.19999999999999</v>
      </c>
      <c r="D20" s="57">
        <v>-152.9</v>
      </c>
      <c r="E20" s="57">
        <v>-143.30000000000001</v>
      </c>
      <c r="F20" s="57">
        <v>-122.3</v>
      </c>
      <c r="G20" s="57">
        <v>-100.9</v>
      </c>
      <c r="H20" s="57">
        <v>-22.3</v>
      </c>
      <c r="I20" s="57">
        <v>98.6</v>
      </c>
      <c r="J20" s="57">
        <v>93.6</v>
      </c>
      <c r="K20" s="57">
        <v>-94.9</v>
      </c>
      <c r="L20" s="57">
        <v>-69.3</v>
      </c>
      <c r="M20" s="58">
        <v>-218</v>
      </c>
      <c r="N20" s="57">
        <v>-86.1</v>
      </c>
      <c r="O20" s="57">
        <v>-86.9</v>
      </c>
      <c r="P20" s="57">
        <v>-89.5</v>
      </c>
      <c r="Q20" s="57">
        <v>173.3</v>
      </c>
      <c r="R20" s="57">
        <v>99.8</v>
      </c>
      <c r="S20" s="57">
        <v>95.1</v>
      </c>
      <c r="T20" s="57">
        <v>96.2</v>
      </c>
      <c r="U20" s="57">
        <v>103.4</v>
      </c>
      <c r="V20" s="57">
        <v>96.5</v>
      </c>
      <c r="W20" s="57">
        <v>94.3</v>
      </c>
      <c r="X20" s="57">
        <v>93.3</v>
      </c>
      <c r="Y20" s="57">
        <v>90.4</v>
      </c>
      <c r="Z20" s="57">
        <v>-81.599999999999994</v>
      </c>
      <c r="AA20" s="57">
        <v>-97</v>
      </c>
      <c r="AB20" s="57">
        <v>-99.6</v>
      </c>
      <c r="AC20" s="57">
        <v>-101.2</v>
      </c>
      <c r="AD20" s="57">
        <v>-45.7</v>
      </c>
      <c r="AE20" s="57">
        <v>-51.6</v>
      </c>
      <c r="AF20" s="57">
        <v>-74.099999999999994</v>
      </c>
      <c r="AG20" s="57">
        <v>-105.9</v>
      </c>
      <c r="AH20" s="57">
        <v>-171.1</v>
      </c>
      <c r="AI20" s="57">
        <v>-208.5</v>
      </c>
      <c r="AJ20" s="57">
        <v>-242.1</v>
      </c>
      <c r="AK20" s="58">
        <v>-250.4</v>
      </c>
    </row>
    <row r="21" spans="1:37" x14ac:dyDescent="0.3">
      <c r="A21" s="591" t="s">
        <v>157</v>
      </c>
      <c r="B21" s="591"/>
      <c r="C21" s="591"/>
      <c r="D21" s="591"/>
      <c r="E21" s="591"/>
      <c r="F21" s="591"/>
      <c r="G21" s="591"/>
      <c r="H21" s="591"/>
      <c r="I21" s="591"/>
      <c r="J21" s="591"/>
      <c r="K21" s="591"/>
      <c r="L21" s="591"/>
      <c r="M21" s="591"/>
      <c r="N21" s="591"/>
      <c r="O21" s="591"/>
      <c r="P21" s="591"/>
      <c r="Q21" s="591"/>
      <c r="R21" s="591"/>
      <c r="S21" s="591"/>
      <c r="T21" s="591"/>
      <c r="U21" s="591"/>
      <c r="V21" s="591"/>
      <c r="W21" s="591"/>
      <c r="X21" s="591"/>
      <c r="Y21" s="591"/>
      <c r="Z21" s="591"/>
      <c r="AA21" s="591"/>
      <c r="AB21" s="591"/>
      <c r="AC21" s="591"/>
      <c r="AD21" s="591"/>
      <c r="AE21" s="591"/>
      <c r="AF21" s="591"/>
      <c r="AG21" s="591"/>
      <c r="AH21" s="591"/>
      <c r="AI21" s="591"/>
      <c r="AJ21" s="591"/>
      <c r="AK21" s="591"/>
    </row>
    <row r="22" spans="1:37" x14ac:dyDescent="0.3">
      <c r="A22" s="551" t="s">
        <v>88</v>
      </c>
      <c r="B22" s="551"/>
      <c r="C22" s="551"/>
      <c r="D22" s="551"/>
      <c r="E22" s="551"/>
      <c r="F22" s="551"/>
      <c r="G22" s="551"/>
      <c r="H22" s="551"/>
      <c r="I22" s="551"/>
      <c r="J22" s="551"/>
      <c r="K22" s="551"/>
      <c r="L22" s="551"/>
      <c r="M22" s="551"/>
      <c r="N22" s="551"/>
      <c r="O22" s="551"/>
      <c r="P22" s="551"/>
      <c r="Q22" s="551"/>
      <c r="R22" s="551"/>
      <c r="S22" s="551"/>
      <c r="T22" s="551"/>
      <c r="U22" s="551"/>
      <c r="V22" s="551"/>
      <c r="W22" s="551"/>
      <c r="X22" s="551"/>
      <c r="Y22" s="551"/>
      <c r="Z22" s="551"/>
      <c r="AA22" s="551"/>
      <c r="AB22" s="551"/>
      <c r="AC22" s="551"/>
      <c r="AD22" s="551"/>
      <c r="AE22" s="551"/>
      <c r="AF22" s="551"/>
      <c r="AG22" s="551"/>
      <c r="AH22" s="551"/>
      <c r="AI22" s="551"/>
      <c r="AJ22" s="551"/>
      <c r="AK22" s="551"/>
    </row>
  </sheetData>
  <mergeCells count="24">
    <mergeCell ref="A22:AK22"/>
    <mergeCell ref="A1:AK1"/>
    <mergeCell ref="A21:AK21"/>
    <mergeCell ref="A2:A5"/>
    <mergeCell ref="B2:B5"/>
    <mergeCell ref="C2:AK2"/>
    <mergeCell ref="C3:C5"/>
    <mergeCell ref="D3:D5"/>
    <mergeCell ref="E3:E5"/>
    <mergeCell ref="F3:F5"/>
    <mergeCell ref="G3:G5"/>
    <mergeCell ref="H3:H5"/>
    <mergeCell ref="I3:I5"/>
    <mergeCell ref="J3:J5"/>
    <mergeCell ref="K3:K5"/>
    <mergeCell ref="L3:L5"/>
    <mergeCell ref="M3:M5"/>
    <mergeCell ref="N3:AK3"/>
    <mergeCell ref="N4:Q4"/>
    <mergeCell ref="R4:U4"/>
    <mergeCell ref="V4:Y4"/>
    <mergeCell ref="Z4:AC4"/>
    <mergeCell ref="AD4:AG4"/>
    <mergeCell ref="AH4:AK4"/>
  </mergeCells>
  <pageMargins left="0.7" right="0.7" top="0.75" bottom="0.75" header="0.3" footer="0.3"/>
  <customProperties>
    <customPr name="SourceTableID" r:id="rId1"/>
  </customPropertie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AK21"/>
  <sheetViews>
    <sheetView showGridLines="0" zoomScaleNormal="100" workbookViewId="0">
      <pane xSplit="2" ySplit="4" topLeftCell="C5" activePane="bottomRight" state="frozen"/>
      <selection sqref="A1:F1"/>
      <selection pane="topRight" sqref="A1:F1"/>
      <selection pane="bottomLeft" sqref="A1:F1"/>
      <selection pane="bottomRight" activeCell="C5" sqref="C5"/>
    </sheetView>
  </sheetViews>
  <sheetFormatPr defaultRowHeight="14.4" x14ac:dyDescent="0.3"/>
  <cols>
    <col min="1" max="1" width="4.33203125" customWidth="1"/>
    <col min="2" max="2" width="48.5546875" customWidth="1"/>
    <col min="4" max="7" width="8.88671875" style="196"/>
    <col min="11" max="11" width="8.88671875" style="196"/>
    <col min="18" max="21" width="8.88671875" style="196"/>
  </cols>
  <sheetData>
    <row r="1" spans="1:37" ht="30" customHeight="1" x14ac:dyDescent="0.4">
      <c r="A1" s="592" t="s">
        <v>154</v>
      </c>
      <c r="B1" s="592"/>
      <c r="C1" s="592"/>
      <c r="D1" s="592"/>
      <c r="E1" s="592"/>
      <c r="F1" s="592"/>
      <c r="G1" s="592"/>
      <c r="H1" s="592"/>
      <c r="I1" s="592"/>
      <c r="J1" s="592"/>
      <c r="K1" s="592"/>
      <c r="L1" s="592"/>
      <c r="M1" s="592"/>
      <c r="N1" s="592"/>
      <c r="O1" s="592"/>
      <c r="P1" s="592"/>
      <c r="Q1" s="592"/>
      <c r="R1" s="592"/>
      <c r="S1" s="592"/>
      <c r="T1" s="592"/>
      <c r="U1" s="592"/>
      <c r="V1" s="592"/>
      <c r="W1" s="592"/>
      <c r="X1" s="592"/>
      <c r="Y1" s="592"/>
      <c r="Z1" s="592"/>
      <c r="AA1" s="592"/>
      <c r="AB1" s="592"/>
      <c r="AC1" s="592"/>
      <c r="AD1" s="592"/>
      <c r="AE1" s="592"/>
      <c r="AF1" s="592"/>
      <c r="AG1" s="592"/>
      <c r="AH1" s="592"/>
      <c r="AI1" s="592"/>
      <c r="AJ1" s="592"/>
      <c r="AK1" s="592"/>
    </row>
    <row r="2" spans="1:37" x14ac:dyDescent="0.3">
      <c r="A2" s="593" t="s">
        <v>87</v>
      </c>
      <c r="B2" s="563"/>
      <c r="C2" s="533">
        <v>2012</v>
      </c>
      <c r="D2" s="533">
        <v>2013</v>
      </c>
      <c r="E2" s="533">
        <v>2014</v>
      </c>
      <c r="F2" s="533">
        <v>2015</v>
      </c>
      <c r="G2" s="533">
        <v>2016</v>
      </c>
      <c r="H2" s="533">
        <v>2017</v>
      </c>
      <c r="I2" s="533">
        <v>2018</v>
      </c>
      <c r="J2" s="533">
        <v>2019</v>
      </c>
      <c r="K2" s="533">
        <v>2020</v>
      </c>
      <c r="L2" s="533">
        <v>2021</v>
      </c>
      <c r="M2" s="533">
        <v>2022</v>
      </c>
      <c r="N2" s="548" t="s">
        <v>170</v>
      </c>
      <c r="O2" s="548" t="s">
        <v>170</v>
      </c>
      <c r="P2" s="548" t="s">
        <v>170</v>
      </c>
      <c r="Q2" s="548" t="s">
        <v>170</v>
      </c>
      <c r="R2" s="548"/>
      <c r="S2" s="548"/>
      <c r="T2" s="548"/>
      <c r="U2" s="548"/>
      <c r="V2" s="548" t="s">
        <v>170</v>
      </c>
      <c r="W2" s="548" t="s">
        <v>170</v>
      </c>
      <c r="X2" s="548" t="s">
        <v>170</v>
      </c>
      <c r="Y2" s="548" t="s">
        <v>170</v>
      </c>
      <c r="Z2" s="548" t="s">
        <v>170</v>
      </c>
      <c r="AA2" s="548" t="s">
        <v>170</v>
      </c>
      <c r="AB2" s="548" t="s">
        <v>170</v>
      </c>
      <c r="AC2" s="548" t="s">
        <v>170</v>
      </c>
      <c r="AD2" s="548" t="s">
        <v>170</v>
      </c>
      <c r="AE2" s="548" t="s">
        <v>170</v>
      </c>
      <c r="AF2" s="548" t="s">
        <v>170</v>
      </c>
      <c r="AG2" s="548" t="s">
        <v>170</v>
      </c>
      <c r="AH2" s="548" t="s">
        <v>170</v>
      </c>
      <c r="AI2" s="548" t="s">
        <v>170</v>
      </c>
      <c r="AJ2" s="548" t="s">
        <v>170</v>
      </c>
      <c r="AK2" s="549" t="s">
        <v>170</v>
      </c>
    </row>
    <row r="3" spans="1:37" x14ac:dyDescent="0.3">
      <c r="A3" s="594" t="s">
        <v>87</v>
      </c>
      <c r="B3" s="564"/>
      <c r="C3" s="534">
        <v>2016</v>
      </c>
      <c r="D3" s="534">
        <v>2017</v>
      </c>
      <c r="E3" s="534">
        <v>2018</v>
      </c>
      <c r="F3" s="534">
        <v>2019</v>
      </c>
      <c r="G3" s="534">
        <v>2020</v>
      </c>
      <c r="H3" s="534">
        <v>2017</v>
      </c>
      <c r="I3" s="534">
        <v>2018</v>
      </c>
      <c r="J3" s="534">
        <v>2019</v>
      </c>
      <c r="K3" s="534">
        <v>2020</v>
      </c>
      <c r="L3" s="534">
        <v>2020</v>
      </c>
      <c r="M3" s="534">
        <v>2020</v>
      </c>
      <c r="N3" s="542">
        <v>2017</v>
      </c>
      <c r="O3" s="543">
        <v>2016</v>
      </c>
      <c r="P3" s="543">
        <v>2016</v>
      </c>
      <c r="Q3" s="544">
        <v>2016</v>
      </c>
      <c r="R3" s="542">
        <v>2018</v>
      </c>
      <c r="S3" s="543">
        <v>2016</v>
      </c>
      <c r="T3" s="543">
        <v>2016</v>
      </c>
      <c r="U3" s="544">
        <v>2016</v>
      </c>
      <c r="V3" s="542">
        <v>2019</v>
      </c>
      <c r="W3" s="543">
        <v>2017</v>
      </c>
      <c r="X3" s="543">
        <v>2017</v>
      </c>
      <c r="Y3" s="544">
        <v>2017</v>
      </c>
      <c r="Z3" s="542">
        <v>2020</v>
      </c>
      <c r="AA3" s="543">
        <v>2018</v>
      </c>
      <c r="AB3" s="543">
        <v>2018</v>
      </c>
      <c r="AC3" s="544">
        <v>2018</v>
      </c>
      <c r="AD3" s="542">
        <v>2021</v>
      </c>
      <c r="AE3" s="543">
        <v>2019</v>
      </c>
      <c r="AF3" s="543">
        <v>2019</v>
      </c>
      <c r="AG3" s="544">
        <v>2019</v>
      </c>
      <c r="AH3" s="545">
        <v>2022</v>
      </c>
      <c r="AI3" s="546">
        <v>2020</v>
      </c>
      <c r="AJ3" s="546">
        <v>2020</v>
      </c>
      <c r="AK3" s="547">
        <v>2020</v>
      </c>
    </row>
    <row r="4" spans="1:37" x14ac:dyDescent="0.3">
      <c r="A4" s="595" t="s">
        <v>87</v>
      </c>
      <c r="B4" s="565"/>
      <c r="C4" s="535">
        <v>2016</v>
      </c>
      <c r="D4" s="535">
        <v>2017</v>
      </c>
      <c r="E4" s="535">
        <v>2018</v>
      </c>
      <c r="F4" s="535">
        <v>2019</v>
      </c>
      <c r="G4" s="535">
        <v>2020</v>
      </c>
      <c r="H4" s="535">
        <v>2017</v>
      </c>
      <c r="I4" s="535">
        <v>2018</v>
      </c>
      <c r="J4" s="535">
        <v>2019</v>
      </c>
      <c r="K4" s="535">
        <v>2020</v>
      </c>
      <c r="L4" s="535">
        <v>2020</v>
      </c>
      <c r="M4" s="535">
        <v>2020</v>
      </c>
      <c r="N4" s="36" t="s">
        <v>92</v>
      </c>
      <c r="O4" s="36" t="s">
        <v>91</v>
      </c>
      <c r="P4" s="36" t="s">
        <v>90</v>
      </c>
      <c r="Q4" s="36" t="s">
        <v>89</v>
      </c>
      <c r="R4" s="36" t="s">
        <v>92</v>
      </c>
      <c r="S4" s="36" t="s">
        <v>91</v>
      </c>
      <c r="T4" s="36" t="s">
        <v>90</v>
      </c>
      <c r="U4" s="36" t="s">
        <v>89</v>
      </c>
      <c r="V4" s="36" t="s">
        <v>92</v>
      </c>
      <c r="W4" s="36" t="s">
        <v>91</v>
      </c>
      <c r="X4" s="36" t="s">
        <v>90</v>
      </c>
      <c r="Y4" s="36" t="s">
        <v>89</v>
      </c>
      <c r="Z4" s="36" t="s">
        <v>92</v>
      </c>
      <c r="AA4" s="36" t="s">
        <v>91</v>
      </c>
      <c r="AB4" s="36" t="s">
        <v>90</v>
      </c>
      <c r="AC4" s="36" t="s">
        <v>89</v>
      </c>
      <c r="AD4" s="36" t="s">
        <v>92</v>
      </c>
      <c r="AE4" s="36" t="s">
        <v>91</v>
      </c>
      <c r="AF4" s="36" t="s">
        <v>90</v>
      </c>
      <c r="AG4" s="36" t="s">
        <v>89</v>
      </c>
      <c r="AH4" s="36" t="s">
        <v>92</v>
      </c>
      <c r="AI4" s="80" t="s">
        <v>91</v>
      </c>
      <c r="AJ4" s="36" t="s">
        <v>90</v>
      </c>
      <c r="AK4" s="36" t="s">
        <v>89</v>
      </c>
    </row>
    <row r="5" spans="1:37" ht="30" customHeight="1" x14ac:dyDescent="0.3">
      <c r="A5" s="108">
        <v>1</v>
      </c>
      <c r="B5" s="16" t="s">
        <v>164</v>
      </c>
      <c r="C5" s="63">
        <v>10.5</v>
      </c>
      <c r="D5" s="52">
        <v>1.1000000000000001</v>
      </c>
      <c r="E5" s="52">
        <v>6.3</v>
      </c>
      <c r="F5" s="63">
        <v>-1.8</v>
      </c>
      <c r="G5" s="63">
        <v>-1.3</v>
      </c>
      <c r="H5" s="52">
        <v>3.8</v>
      </c>
      <c r="I5" s="52">
        <v>6.3</v>
      </c>
      <c r="J5" s="63">
        <v>4.4000000000000004</v>
      </c>
      <c r="K5" s="63">
        <v>-3.5</v>
      </c>
      <c r="L5" s="63">
        <v>22.6</v>
      </c>
      <c r="M5" s="53">
        <v>9.8000000000000007</v>
      </c>
      <c r="N5" s="52">
        <v>0.8</v>
      </c>
      <c r="O5" s="52">
        <v>-0.1</v>
      </c>
      <c r="P5" s="52">
        <v>2.2000000000000002</v>
      </c>
      <c r="Q5" s="52">
        <v>2.2000000000000002</v>
      </c>
      <c r="R5" s="52">
        <v>1.1000000000000001</v>
      </c>
      <c r="S5" s="52">
        <v>2.7</v>
      </c>
      <c r="T5" s="52">
        <v>-0.1</v>
      </c>
      <c r="U5" s="52">
        <v>1.4</v>
      </c>
      <c r="V5" s="52">
        <v>0.3</v>
      </c>
      <c r="W5" s="52">
        <v>1.4</v>
      </c>
      <c r="X5" s="52">
        <v>2.5</v>
      </c>
      <c r="Y5" s="52">
        <v>0.5</v>
      </c>
      <c r="Z5" s="52">
        <v>-10.1</v>
      </c>
      <c r="AA5" s="52">
        <v>-8.9</v>
      </c>
      <c r="AB5" s="52">
        <v>32.200000000000003</v>
      </c>
      <c r="AC5" s="52">
        <v>-8.9</v>
      </c>
      <c r="AD5" s="52">
        <v>10.8</v>
      </c>
      <c r="AE5" s="52">
        <v>8.6</v>
      </c>
      <c r="AF5" s="52">
        <v>-1</v>
      </c>
      <c r="AG5" s="52">
        <v>1.1000000000000001</v>
      </c>
      <c r="AH5" s="52">
        <v>1.2</v>
      </c>
      <c r="AI5" s="52">
        <v>7.7</v>
      </c>
      <c r="AJ5" s="52">
        <v>1.2</v>
      </c>
      <c r="AK5" s="56">
        <v>-1.5</v>
      </c>
    </row>
    <row r="6" spans="1:37" x14ac:dyDescent="0.3">
      <c r="A6" s="112">
        <v>2</v>
      </c>
      <c r="B6" s="11" t="s">
        <v>147</v>
      </c>
      <c r="C6" s="65">
        <v>19.2</v>
      </c>
      <c r="D6" s="54">
        <v>8.3000000000000007</v>
      </c>
      <c r="E6" s="54">
        <v>12.3</v>
      </c>
      <c r="F6" s="65">
        <v>-2.6</v>
      </c>
      <c r="G6" s="65">
        <v>-5.0999999999999996</v>
      </c>
      <c r="H6" s="54">
        <v>-21</v>
      </c>
      <c r="I6" s="54">
        <v>0.1</v>
      </c>
      <c r="J6" s="65">
        <v>0</v>
      </c>
      <c r="K6" s="65">
        <v>3.4</v>
      </c>
      <c r="L6" s="65">
        <v>31.6</v>
      </c>
      <c r="M6" s="55">
        <v>34.1</v>
      </c>
      <c r="N6" s="54">
        <v>-23.5</v>
      </c>
      <c r="O6" s="54">
        <v>4.4000000000000004</v>
      </c>
      <c r="P6" s="54">
        <v>6.4</v>
      </c>
      <c r="Q6" s="54">
        <v>-0.2</v>
      </c>
      <c r="R6" s="54">
        <v>-8.6</v>
      </c>
      <c r="S6" s="54">
        <v>6.9</v>
      </c>
      <c r="T6" s="54">
        <v>-0.9</v>
      </c>
      <c r="U6" s="54">
        <v>2.2000000000000002</v>
      </c>
      <c r="V6" s="54">
        <v>-6.1</v>
      </c>
      <c r="W6" s="54">
        <v>3.9</v>
      </c>
      <c r="X6" s="54">
        <v>-4.3</v>
      </c>
      <c r="Y6" s="54">
        <v>11.3</v>
      </c>
      <c r="Z6" s="54">
        <v>-15.5</v>
      </c>
      <c r="AA6" s="54">
        <v>2.8</v>
      </c>
      <c r="AB6" s="54">
        <v>22.8</v>
      </c>
      <c r="AC6" s="54">
        <v>2.1</v>
      </c>
      <c r="AD6" s="54">
        <v>1.6</v>
      </c>
      <c r="AE6" s="54">
        <v>11.5</v>
      </c>
      <c r="AF6" s="54">
        <v>3.4</v>
      </c>
      <c r="AG6" s="54">
        <v>15.5</v>
      </c>
      <c r="AH6" s="54">
        <v>12.9</v>
      </c>
      <c r="AI6" s="54">
        <v>3.5</v>
      </c>
      <c r="AJ6" s="54">
        <v>-0.5</v>
      </c>
      <c r="AK6" s="55">
        <v>0.7</v>
      </c>
    </row>
    <row r="7" spans="1:37" ht="28.5" customHeight="1" x14ac:dyDescent="0.3">
      <c r="A7" s="116">
        <v>3</v>
      </c>
      <c r="B7" s="16" t="s">
        <v>166</v>
      </c>
      <c r="C7" s="64">
        <v>8.9</v>
      </c>
      <c r="D7" s="52">
        <v>-0.3</v>
      </c>
      <c r="E7" s="52">
        <v>5.0999999999999996</v>
      </c>
      <c r="F7" s="64">
        <v>-1.6</v>
      </c>
      <c r="G7" s="64">
        <v>-0.5</v>
      </c>
      <c r="H7" s="52">
        <v>9</v>
      </c>
      <c r="I7" s="52">
        <v>7.2</v>
      </c>
      <c r="J7" s="64">
        <v>5.0999999999999996</v>
      </c>
      <c r="K7" s="64">
        <v>-4.5</v>
      </c>
      <c r="L7" s="64">
        <v>21.3</v>
      </c>
      <c r="M7" s="56">
        <v>5.9</v>
      </c>
      <c r="N7" s="52">
        <v>5.7</v>
      </c>
      <c r="O7" s="52">
        <v>-0.8</v>
      </c>
      <c r="P7" s="52">
        <v>1.6</v>
      </c>
      <c r="Q7" s="52">
        <v>2.6</v>
      </c>
      <c r="R7" s="52">
        <v>2.6</v>
      </c>
      <c r="S7" s="52">
        <v>2.1</v>
      </c>
      <c r="T7" s="52">
        <v>0.1</v>
      </c>
      <c r="U7" s="52">
        <v>1.3</v>
      </c>
      <c r="V7" s="52">
        <v>1.2</v>
      </c>
      <c r="W7" s="52">
        <v>1.1000000000000001</v>
      </c>
      <c r="X7" s="52">
        <v>3.4</v>
      </c>
      <c r="Y7" s="52">
        <v>-0.9</v>
      </c>
      <c r="Z7" s="52">
        <v>-9.4</v>
      </c>
      <c r="AA7" s="52">
        <v>-10.5</v>
      </c>
      <c r="AB7" s="52">
        <v>33.700000000000003</v>
      </c>
      <c r="AC7" s="52">
        <v>-10.4</v>
      </c>
      <c r="AD7" s="52">
        <v>12.3</v>
      </c>
      <c r="AE7" s="52">
        <v>8.1</v>
      </c>
      <c r="AF7" s="52">
        <v>-1.7</v>
      </c>
      <c r="AG7" s="52">
        <v>-1.2</v>
      </c>
      <c r="AH7" s="52">
        <v>-1</v>
      </c>
      <c r="AI7" s="52">
        <v>8.6</v>
      </c>
      <c r="AJ7" s="52">
        <v>1.5</v>
      </c>
      <c r="AK7" s="56">
        <v>-2</v>
      </c>
    </row>
    <row r="8" spans="1:37" x14ac:dyDescent="0.3">
      <c r="A8" s="112">
        <v>4</v>
      </c>
      <c r="B8" s="12" t="s">
        <v>113</v>
      </c>
      <c r="C8" s="65">
        <v>20</v>
      </c>
      <c r="D8" s="54">
        <v>5.5</v>
      </c>
      <c r="E8" s="54">
        <v>6.3</v>
      </c>
      <c r="F8" s="65">
        <v>6.5</v>
      </c>
      <c r="G8" s="65">
        <v>0.9</v>
      </c>
      <c r="H8" s="54">
        <v>10</v>
      </c>
      <c r="I8" s="54">
        <v>5.3</v>
      </c>
      <c r="J8" s="65">
        <v>7.3</v>
      </c>
      <c r="K8" s="65">
        <v>5.6</v>
      </c>
      <c r="L8" s="65">
        <v>21.2</v>
      </c>
      <c r="M8" s="55">
        <v>4</v>
      </c>
      <c r="N8" s="54">
        <v>5.2</v>
      </c>
      <c r="O8" s="54">
        <v>3.9</v>
      </c>
      <c r="P8" s="54">
        <v>0.2</v>
      </c>
      <c r="Q8" s="54">
        <v>0</v>
      </c>
      <c r="R8" s="54">
        <v>-0.1</v>
      </c>
      <c r="S8" s="54">
        <v>1.9</v>
      </c>
      <c r="T8" s="54">
        <v>3.7</v>
      </c>
      <c r="U8" s="54">
        <v>4</v>
      </c>
      <c r="V8" s="54">
        <v>-0.5</v>
      </c>
      <c r="W8" s="54">
        <v>3</v>
      </c>
      <c r="X8" s="54">
        <v>0.1</v>
      </c>
      <c r="Y8" s="54">
        <v>0.9</v>
      </c>
      <c r="Z8" s="54">
        <v>1.6</v>
      </c>
      <c r="AA8" s="54">
        <v>-0.5</v>
      </c>
      <c r="AB8" s="54">
        <v>1.8</v>
      </c>
      <c r="AC8" s="54">
        <v>7.7</v>
      </c>
      <c r="AD8" s="54">
        <v>4.0999999999999996</v>
      </c>
      <c r="AE8" s="54">
        <v>7.9</v>
      </c>
      <c r="AF8" s="54">
        <v>5</v>
      </c>
      <c r="AG8" s="54">
        <v>2.8</v>
      </c>
      <c r="AH8" s="54">
        <v>0</v>
      </c>
      <c r="AI8" s="54">
        <v>-0.6</v>
      </c>
      <c r="AJ8" s="54">
        <v>-3.4</v>
      </c>
      <c r="AK8" s="55">
        <v>-0.8</v>
      </c>
    </row>
    <row r="9" spans="1:37" ht="30" customHeight="1" x14ac:dyDescent="0.3">
      <c r="A9" s="113">
        <v>5</v>
      </c>
      <c r="B9" s="12" t="s">
        <v>167</v>
      </c>
      <c r="C9" s="65">
        <v>-2</v>
      </c>
      <c r="D9" s="54">
        <v>-7.3</v>
      </c>
      <c r="E9" s="54">
        <v>3.4</v>
      </c>
      <c r="F9" s="65">
        <v>-13.1</v>
      </c>
      <c r="G9" s="65">
        <v>-3</v>
      </c>
      <c r="H9" s="54">
        <v>7.2</v>
      </c>
      <c r="I9" s="54">
        <v>10.9</v>
      </c>
      <c r="J9" s="65">
        <v>1.1000000000000001</v>
      </c>
      <c r="K9" s="65">
        <v>-23.4</v>
      </c>
      <c r="L9" s="65">
        <v>21.5</v>
      </c>
      <c r="M9" s="55">
        <v>10.8</v>
      </c>
      <c r="N9" s="54">
        <v>6.6</v>
      </c>
      <c r="O9" s="54">
        <v>-9</v>
      </c>
      <c r="P9" s="54">
        <v>4.4000000000000004</v>
      </c>
      <c r="Q9" s="54">
        <v>7.6</v>
      </c>
      <c r="R9" s="54">
        <v>7.5</v>
      </c>
      <c r="S9" s="54">
        <v>2.4</v>
      </c>
      <c r="T9" s="54">
        <v>-5.9</v>
      </c>
      <c r="U9" s="54">
        <v>-3.5</v>
      </c>
      <c r="V9" s="54">
        <v>4.5</v>
      </c>
      <c r="W9" s="54">
        <v>-2.5</v>
      </c>
      <c r="X9" s="54">
        <v>9.8000000000000007</v>
      </c>
      <c r="Y9" s="54">
        <v>-4.0999999999999996</v>
      </c>
      <c r="Z9" s="54">
        <v>-30</v>
      </c>
      <c r="AA9" s="54">
        <v>-37.9</v>
      </c>
      <c r="AB9" s="54">
        <v>173.6</v>
      </c>
      <c r="AC9" s="54">
        <v>-40.1</v>
      </c>
      <c r="AD9" s="54">
        <v>36.5</v>
      </c>
      <c r="AE9" s="54">
        <v>8.6999999999999993</v>
      </c>
      <c r="AF9" s="54">
        <v>-16.399999999999999</v>
      </c>
      <c r="AG9" s="54">
        <v>-12.6</v>
      </c>
      <c r="AH9" s="54">
        <v>-4.2</v>
      </c>
      <c r="AI9" s="54">
        <v>40.1</v>
      </c>
      <c r="AJ9" s="54">
        <v>13.5</v>
      </c>
      <c r="AK9" s="55">
        <v>-4.3</v>
      </c>
    </row>
    <row r="10" spans="1:37" x14ac:dyDescent="0.3">
      <c r="A10" s="112"/>
      <c r="B10" s="16" t="s">
        <v>148</v>
      </c>
      <c r="C10" s="64" t="s">
        <v>217</v>
      </c>
      <c r="D10" s="52" t="s">
        <v>217</v>
      </c>
      <c r="E10" s="52" t="s">
        <v>217</v>
      </c>
      <c r="F10" s="64" t="s">
        <v>217</v>
      </c>
      <c r="G10" s="64" t="s">
        <v>217</v>
      </c>
      <c r="H10" s="52" t="s">
        <v>217</v>
      </c>
      <c r="I10" s="52" t="s">
        <v>217</v>
      </c>
      <c r="J10" s="64" t="s">
        <v>217</v>
      </c>
      <c r="K10" s="64" t="s">
        <v>217</v>
      </c>
      <c r="L10" s="64" t="s">
        <v>217</v>
      </c>
      <c r="M10" s="56" t="s">
        <v>217</v>
      </c>
      <c r="N10" s="52" t="s">
        <v>217</v>
      </c>
      <c r="O10" s="52" t="s">
        <v>217</v>
      </c>
      <c r="P10" s="52" t="s">
        <v>217</v>
      </c>
      <c r="Q10" s="52" t="s">
        <v>217</v>
      </c>
      <c r="R10" s="52" t="s">
        <v>217</v>
      </c>
      <c r="S10" s="52" t="s">
        <v>217</v>
      </c>
      <c r="T10" s="52" t="s">
        <v>217</v>
      </c>
      <c r="U10" s="52" t="s">
        <v>217</v>
      </c>
      <c r="V10" s="52" t="s">
        <v>217</v>
      </c>
      <c r="W10" s="52" t="s">
        <v>217</v>
      </c>
      <c r="X10" s="52" t="s">
        <v>217</v>
      </c>
      <c r="Y10" s="52" t="s">
        <v>217</v>
      </c>
      <c r="Z10" s="52" t="s">
        <v>217</v>
      </c>
      <c r="AA10" s="52" t="s">
        <v>217</v>
      </c>
      <c r="AB10" s="52" t="s">
        <v>217</v>
      </c>
      <c r="AC10" s="52" t="s">
        <v>217</v>
      </c>
      <c r="AD10" s="52" t="s">
        <v>217</v>
      </c>
      <c r="AE10" s="52" t="s">
        <v>217</v>
      </c>
      <c r="AF10" s="52" t="s">
        <v>217</v>
      </c>
      <c r="AG10" s="52" t="s">
        <v>217</v>
      </c>
      <c r="AH10" s="52" t="s">
        <v>217</v>
      </c>
      <c r="AI10" s="52" t="s">
        <v>217</v>
      </c>
      <c r="AJ10" s="52" t="s">
        <v>217</v>
      </c>
      <c r="AK10" s="56" t="s">
        <v>217</v>
      </c>
    </row>
    <row r="11" spans="1:37" ht="15" customHeight="1" x14ac:dyDescent="0.3">
      <c r="A11" s="116">
        <v>6</v>
      </c>
      <c r="B11" s="17" t="s">
        <v>137</v>
      </c>
      <c r="C11" s="64">
        <v>0.9</v>
      </c>
      <c r="D11" s="52">
        <v>-0.1</v>
      </c>
      <c r="E11" s="52">
        <v>4.2</v>
      </c>
      <c r="F11" s="64">
        <v>-1.2</v>
      </c>
      <c r="G11" s="64">
        <v>0.7</v>
      </c>
      <c r="H11" s="52">
        <v>-6.6</v>
      </c>
      <c r="I11" s="52">
        <v>20.2</v>
      </c>
      <c r="J11" s="64">
        <v>5.2</v>
      </c>
      <c r="K11" s="64">
        <v>-4.7</v>
      </c>
      <c r="L11" s="64">
        <v>9</v>
      </c>
      <c r="M11" s="56">
        <v>8.8000000000000007</v>
      </c>
      <c r="N11" s="52">
        <v>2.2999999999999998</v>
      </c>
      <c r="O11" s="52">
        <v>-0.6</v>
      </c>
      <c r="P11" s="52">
        <v>-4.5</v>
      </c>
      <c r="Q11" s="52">
        <v>-31.7</v>
      </c>
      <c r="R11" s="52">
        <v>66</v>
      </c>
      <c r="S11" s="52">
        <v>1.6</v>
      </c>
      <c r="T11" s="52">
        <v>-1.5</v>
      </c>
      <c r="U11" s="52">
        <v>-0.9</v>
      </c>
      <c r="V11" s="52">
        <v>3.9</v>
      </c>
      <c r="W11" s="52">
        <v>0.4</v>
      </c>
      <c r="X11" s="52">
        <v>3.5</v>
      </c>
      <c r="Y11" s="52">
        <v>1</v>
      </c>
      <c r="Z11" s="52">
        <v>-9.1999999999999993</v>
      </c>
      <c r="AA11" s="52">
        <v>-9.6999999999999993</v>
      </c>
      <c r="AB11" s="52">
        <v>28.8</v>
      </c>
      <c r="AC11" s="52">
        <v>-11.9</v>
      </c>
      <c r="AD11" s="52">
        <v>8.3000000000000007</v>
      </c>
      <c r="AE11" s="52">
        <v>3.6</v>
      </c>
      <c r="AF11" s="52">
        <v>-4.8</v>
      </c>
      <c r="AG11" s="52">
        <v>0.8</v>
      </c>
      <c r="AH11" s="52">
        <v>1.1000000000000001</v>
      </c>
      <c r="AI11" s="52">
        <v>6.7</v>
      </c>
      <c r="AJ11" s="52">
        <v>6.8</v>
      </c>
      <c r="AK11" s="56">
        <v>0.3</v>
      </c>
    </row>
    <row r="12" spans="1:37" ht="28.5" customHeight="1" x14ac:dyDescent="0.3">
      <c r="A12" s="113">
        <v>7</v>
      </c>
      <c r="B12" s="13" t="s">
        <v>167</v>
      </c>
      <c r="C12" s="65">
        <v>-2</v>
      </c>
      <c r="D12" s="54">
        <v>-7.3</v>
      </c>
      <c r="E12" s="54">
        <v>3.4</v>
      </c>
      <c r="F12" s="65">
        <v>-13.1</v>
      </c>
      <c r="G12" s="65">
        <v>-3</v>
      </c>
      <c r="H12" s="54">
        <v>7.2</v>
      </c>
      <c r="I12" s="54">
        <v>10.9</v>
      </c>
      <c r="J12" s="65">
        <v>1.1000000000000001</v>
      </c>
      <c r="K12" s="65">
        <v>-23.4</v>
      </c>
      <c r="L12" s="65">
        <v>21.5</v>
      </c>
      <c r="M12" s="55">
        <v>10.8</v>
      </c>
      <c r="N12" s="54">
        <v>6.6</v>
      </c>
      <c r="O12" s="54">
        <v>-9</v>
      </c>
      <c r="P12" s="54">
        <v>4.4000000000000004</v>
      </c>
      <c r="Q12" s="54">
        <v>7.6</v>
      </c>
      <c r="R12" s="54">
        <v>7.5</v>
      </c>
      <c r="S12" s="54">
        <v>2.4</v>
      </c>
      <c r="T12" s="54">
        <v>-5.9</v>
      </c>
      <c r="U12" s="54">
        <v>-3.5</v>
      </c>
      <c r="V12" s="54">
        <v>4.5</v>
      </c>
      <c r="W12" s="54">
        <v>-2.5</v>
      </c>
      <c r="X12" s="54">
        <v>9.8000000000000007</v>
      </c>
      <c r="Y12" s="54">
        <v>-4.0999999999999996</v>
      </c>
      <c r="Z12" s="54">
        <v>-30</v>
      </c>
      <c r="AA12" s="54">
        <v>-37.9</v>
      </c>
      <c r="AB12" s="54">
        <v>173.6</v>
      </c>
      <c r="AC12" s="54">
        <v>-40.1</v>
      </c>
      <c r="AD12" s="54">
        <v>36.5</v>
      </c>
      <c r="AE12" s="54">
        <v>8.6999999999999993</v>
      </c>
      <c r="AF12" s="54">
        <v>-16.399999999999999</v>
      </c>
      <c r="AG12" s="54">
        <v>-12.6</v>
      </c>
      <c r="AH12" s="54">
        <v>-4.2</v>
      </c>
      <c r="AI12" s="54">
        <v>40.1</v>
      </c>
      <c r="AJ12" s="54">
        <v>13.5</v>
      </c>
      <c r="AK12" s="55">
        <v>-4.3</v>
      </c>
    </row>
    <row r="13" spans="1:37" x14ac:dyDescent="0.3">
      <c r="A13" s="112">
        <v>8</v>
      </c>
      <c r="B13" s="13" t="s">
        <v>109</v>
      </c>
      <c r="C13" s="65">
        <v>5.0999999999999996</v>
      </c>
      <c r="D13" s="54">
        <v>4</v>
      </c>
      <c r="E13" s="54">
        <v>5.3</v>
      </c>
      <c r="F13" s="65">
        <v>4.0999999999999996</v>
      </c>
      <c r="G13" s="65">
        <v>2.7</v>
      </c>
      <c r="H13" s="54">
        <v>4.9000000000000004</v>
      </c>
      <c r="I13" s="54">
        <v>4.9000000000000004</v>
      </c>
      <c r="J13" s="65">
        <v>5.6</v>
      </c>
      <c r="K13" s="65">
        <v>4.0999999999999996</v>
      </c>
      <c r="L13" s="65">
        <v>5.3</v>
      </c>
      <c r="M13" s="55">
        <v>10.3</v>
      </c>
      <c r="N13" s="54">
        <v>1.2</v>
      </c>
      <c r="O13" s="54">
        <v>1.3</v>
      </c>
      <c r="P13" s="54">
        <v>1.4</v>
      </c>
      <c r="Q13" s="54">
        <v>1.2</v>
      </c>
      <c r="R13" s="54">
        <v>1</v>
      </c>
      <c r="S13" s="54">
        <v>1.3</v>
      </c>
      <c r="T13" s="54">
        <v>1.2</v>
      </c>
      <c r="U13" s="54">
        <v>1.2</v>
      </c>
      <c r="V13" s="54">
        <v>1.7</v>
      </c>
      <c r="W13" s="54">
        <v>1.6</v>
      </c>
      <c r="X13" s="54">
        <v>1.1000000000000001</v>
      </c>
      <c r="Y13" s="54">
        <v>0.8</v>
      </c>
      <c r="Z13" s="54">
        <v>1.2</v>
      </c>
      <c r="AA13" s="54">
        <v>1</v>
      </c>
      <c r="AB13" s="54">
        <v>0.6</v>
      </c>
      <c r="AC13" s="54">
        <v>1.1000000000000001</v>
      </c>
      <c r="AD13" s="54">
        <v>0.7</v>
      </c>
      <c r="AE13" s="54">
        <v>1.7</v>
      </c>
      <c r="AF13" s="54">
        <v>2.4</v>
      </c>
      <c r="AG13" s="54">
        <v>2.6</v>
      </c>
      <c r="AH13" s="54">
        <v>2.6</v>
      </c>
      <c r="AI13" s="54">
        <v>2.8</v>
      </c>
      <c r="AJ13" s="54">
        <v>2.7</v>
      </c>
      <c r="AK13" s="55">
        <v>1.7</v>
      </c>
    </row>
    <row r="14" spans="1:37" x14ac:dyDescent="0.3">
      <c r="A14" s="112">
        <v>9</v>
      </c>
      <c r="B14" s="13" t="s">
        <v>138</v>
      </c>
      <c r="C14" s="347" t="s">
        <v>812</v>
      </c>
      <c r="D14" s="347" t="s">
        <v>812</v>
      </c>
      <c r="E14" s="347" t="s">
        <v>812</v>
      </c>
      <c r="F14" s="347" t="s">
        <v>812</v>
      </c>
      <c r="G14" s="347" t="s">
        <v>812</v>
      </c>
      <c r="H14" s="347" t="s">
        <v>812</v>
      </c>
      <c r="I14" s="347" t="s">
        <v>812</v>
      </c>
      <c r="J14" s="347" t="s">
        <v>812</v>
      </c>
      <c r="K14" s="347" t="s">
        <v>812</v>
      </c>
      <c r="L14" s="347" t="s">
        <v>812</v>
      </c>
      <c r="M14" s="348" t="s">
        <v>812</v>
      </c>
      <c r="N14" s="347" t="s">
        <v>812</v>
      </c>
      <c r="O14" s="347" t="s">
        <v>812</v>
      </c>
      <c r="P14" s="347" t="s">
        <v>812</v>
      </c>
      <c r="Q14" s="347" t="s">
        <v>812</v>
      </c>
      <c r="R14" s="347" t="s">
        <v>812</v>
      </c>
      <c r="S14" s="347" t="s">
        <v>812</v>
      </c>
      <c r="T14" s="347" t="s">
        <v>812</v>
      </c>
      <c r="U14" s="347" t="s">
        <v>812</v>
      </c>
      <c r="V14" s="347" t="s">
        <v>812</v>
      </c>
      <c r="W14" s="347" t="s">
        <v>812</v>
      </c>
      <c r="X14" s="347" t="s">
        <v>812</v>
      </c>
      <c r="Y14" s="347" t="s">
        <v>812</v>
      </c>
      <c r="Z14" s="347" t="s">
        <v>812</v>
      </c>
      <c r="AA14" s="347" t="s">
        <v>812</v>
      </c>
      <c r="AB14" s="347" t="s">
        <v>812</v>
      </c>
      <c r="AC14" s="347" t="s">
        <v>812</v>
      </c>
      <c r="AD14" s="347" t="s">
        <v>812</v>
      </c>
      <c r="AE14" s="347" t="s">
        <v>812</v>
      </c>
      <c r="AF14" s="347" t="s">
        <v>812</v>
      </c>
      <c r="AG14" s="347" t="s">
        <v>812</v>
      </c>
      <c r="AH14" s="347" t="s">
        <v>812</v>
      </c>
      <c r="AI14" s="347" t="s">
        <v>812</v>
      </c>
      <c r="AJ14" s="347" t="s">
        <v>812</v>
      </c>
      <c r="AK14" s="348" t="s">
        <v>812</v>
      </c>
    </row>
    <row r="15" spans="1:37" x14ac:dyDescent="0.3">
      <c r="A15" s="112"/>
      <c r="B15" s="16" t="s">
        <v>24</v>
      </c>
      <c r="C15" s="64" t="s">
        <v>217</v>
      </c>
      <c r="D15" s="52" t="s">
        <v>217</v>
      </c>
      <c r="E15" s="52" t="s">
        <v>217</v>
      </c>
      <c r="F15" s="64" t="s">
        <v>217</v>
      </c>
      <c r="G15" s="64" t="s">
        <v>217</v>
      </c>
      <c r="H15" s="52" t="s">
        <v>217</v>
      </c>
      <c r="I15" s="52" t="s">
        <v>217</v>
      </c>
      <c r="J15" s="64" t="s">
        <v>217</v>
      </c>
      <c r="K15" s="64" t="s">
        <v>217</v>
      </c>
      <c r="L15" s="64" t="s">
        <v>217</v>
      </c>
      <c r="M15" s="56" t="s">
        <v>217</v>
      </c>
      <c r="N15" s="52" t="s">
        <v>217</v>
      </c>
      <c r="O15" s="52" t="s">
        <v>217</v>
      </c>
      <c r="P15" s="52" t="s">
        <v>217</v>
      </c>
      <c r="Q15" s="52" t="s">
        <v>217</v>
      </c>
      <c r="R15" s="52" t="s">
        <v>217</v>
      </c>
      <c r="S15" s="52" t="s">
        <v>217</v>
      </c>
      <c r="T15" s="52" t="s">
        <v>217</v>
      </c>
      <c r="U15" s="52" t="s">
        <v>217</v>
      </c>
      <c r="V15" s="52" t="s">
        <v>217</v>
      </c>
      <c r="W15" s="52" t="s">
        <v>217</v>
      </c>
      <c r="X15" s="52" t="s">
        <v>217</v>
      </c>
      <c r="Y15" s="52" t="s">
        <v>217</v>
      </c>
      <c r="Z15" s="52" t="s">
        <v>217</v>
      </c>
      <c r="AA15" s="52" t="s">
        <v>217</v>
      </c>
      <c r="AB15" s="52" t="s">
        <v>217</v>
      </c>
      <c r="AC15" s="52" t="s">
        <v>217</v>
      </c>
      <c r="AD15" s="52" t="s">
        <v>217</v>
      </c>
      <c r="AE15" s="52" t="s">
        <v>217</v>
      </c>
      <c r="AF15" s="52" t="s">
        <v>217</v>
      </c>
      <c r="AG15" s="52" t="s">
        <v>217</v>
      </c>
      <c r="AH15" s="52" t="s">
        <v>217</v>
      </c>
      <c r="AI15" s="52" t="s">
        <v>217</v>
      </c>
      <c r="AJ15" s="52" t="s">
        <v>217</v>
      </c>
      <c r="AK15" s="56" t="s">
        <v>217</v>
      </c>
    </row>
    <row r="16" spans="1:37" ht="30.75" customHeight="1" x14ac:dyDescent="0.3">
      <c r="A16" s="113">
        <v>10</v>
      </c>
      <c r="B16" s="12" t="s">
        <v>168</v>
      </c>
      <c r="C16" s="65">
        <v>18.5</v>
      </c>
      <c r="D16" s="54">
        <v>0.2</v>
      </c>
      <c r="E16" s="54">
        <v>6</v>
      </c>
      <c r="F16" s="65">
        <v>-5</v>
      </c>
      <c r="G16" s="65">
        <v>0.1</v>
      </c>
      <c r="H16" s="54">
        <v>2.5</v>
      </c>
      <c r="I16" s="54">
        <v>1</v>
      </c>
      <c r="J16" s="65">
        <v>2.5</v>
      </c>
      <c r="K16" s="65">
        <v>5</v>
      </c>
      <c r="L16" s="65">
        <v>30.2</v>
      </c>
      <c r="M16" s="55">
        <v>8.4</v>
      </c>
      <c r="N16" s="54">
        <v>1.4</v>
      </c>
      <c r="O16" s="54">
        <v>-0.6</v>
      </c>
      <c r="P16" s="54">
        <v>2.6</v>
      </c>
      <c r="Q16" s="54">
        <v>-8.3000000000000007</v>
      </c>
      <c r="R16" s="54">
        <v>4.4000000000000004</v>
      </c>
      <c r="S16" s="54">
        <v>4.2</v>
      </c>
      <c r="T16" s="54">
        <v>-2.2000000000000002</v>
      </c>
      <c r="U16" s="54">
        <v>0.3</v>
      </c>
      <c r="V16" s="54">
        <v>0.2</v>
      </c>
      <c r="W16" s="54">
        <v>1.1000000000000001</v>
      </c>
      <c r="X16" s="54">
        <v>1.5</v>
      </c>
      <c r="Y16" s="54">
        <v>2.2000000000000002</v>
      </c>
      <c r="Z16" s="54">
        <v>-6.6</v>
      </c>
      <c r="AA16" s="54">
        <v>-7.2</v>
      </c>
      <c r="AB16" s="54">
        <v>36</v>
      </c>
      <c r="AC16" s="54">
        <v>-5.6</v>
      </c>
      <c r="AD16" s="54">
        <v>11.4</v>
      </c>
      <c r="AE16" s="54">
        <v>10.6</v>
      </c>
      <c r="AF16" s="54">
        <v>-0.9</v>
      </c>
      <c r="AG16" s="54">
        <v>0.1</v>
      </c>
      <c r="AH16" s="54">
        <v>3.7</v>
      </c>
      <c r="AI16" s="54">
        <v>7.5</v>
      </c>
      <c r="AJ16" s="54">
        <v>-3.7</v>
      </c>
      <c r="AK16" s="55">
        <v>-4.5</v>
      </c>
    </row>
    <row r="17" spans="1:37" ht="30.75" customHeight="1" x14ac:dyDescent="0.3">
      <c r="A17" s="113">
        <v>11</v>
      </c>
      <c r="B17" s="12" t="s">
        <v>169</v>
      </c>
      <c r="C17" s="65">
        <v>18.3</v>
      </c>
      <c r="D17" s="54">
        <v>-1.2</v>
      </c>
      <c r="E17" s="54">
        <v>4.8</v>
      </c>
      <c r="F17" s="65">
        <v>-5.4</v>
      </c>
      <c r="G17" s="65">
        <v>1.2</v>
      </c>
      <c r="H17" s="54">
        <v>7.2</v>
      </c>
      <c r="I17" s="54">
        <v>1.1000000000000001</v>
      </c>
      <c r="J17" s="65">
        <v>2.8</v>
      </c>
      <c r="K17" s="65">
        <v>5.3</v>
      </c>
      <c r="L17" s="65">
        <v>30</v>
      </c>
      <c r="M17" s="55">
        <v>4.8</v>
      </c>
      <c r="N17" s="54">
        <v>6.2</v>
      </c>
      <c r="O17" s="54">
        <v>-1.3</v>
      </c>
      <c r="P17" s="54">
        <v>2.1</v>
      </c>
      <c r="Q17" s="54">
        <v>-9.5</v>
      </c>
      <c r="R17" s="54">
        <v>6.6</v>
      </c>
      <c r="S17" s="54">
        <v>3.8</v>
      </c>
      <c r="T17" s="54">
        <v>-2.4</v>
      </c>
      <c r="U17" s="54">
        <v>0.1</v>
      </c>
      <c r="V17" s="54">
        <v>1.1000000000000001</v>
      </c>
      <c r="W17" s="54">
        <v>0.7</v>
      </c>
      <c r="X17" s="54">
        <v>2.2999999999999998</v>
      </c>
      <c r="Y17" s="54">
        <v>1</v>
      </c>
      <c r="Z17" s="54">
        <v>-5.2</v>
      </c>
      <c r="AA17" s="54">
        <v>-8.6</v>
      </c>
      <c r="AB17" s="54">
        <v>38</v>
      </c>
      <c r="AC17" s="54">
        <v>-6.6</v>
      </c>
      <c r="AD17" s="54">
        <v>12.9</v>
      </c>
      <c r="AE17" s="54">
        <v>10.4</v>
      </c>
      <c r="AF17" s="54">
        <v>-1.5</v>
      </c>
      <c r="AG17" s="54">
        <v>-2.1</v>
      </c>
      <c r="AH17" s="54">
        <v>2.2000000000000002</v>
      </c>
      <c r="AI17" s="54">
        <v>8.1999999999999993</v>
      </c>
      <c r="AJ17" s="54">
        <v>-4.3</v>
      </c>
      <c r="AK17" s="55">
        <v>-5.4</v>
      </c>
    </row>
    <row r="18" spans="1:37" x14ac:dyDescent="0.3">
      <c r="A18" s="112">
        <v>12</v>
      </c>
      <c r="B18" s="12" t="s">
        <v>114</v>
      </c>
      <c r="C18" s="347" t="s">
        <v>812</v>
      </c>
      <c r="D18" s="347" t="s">
        <v>812</v>
      </c>
      <c r="E18" s="347" t="s">
        <v>812</v>
      </c>
      <c r="F18" s="347" t="s">
        <v>812</v>
      </c>
      <c r="G18" s="347" t="s">
        <v>812</v>
      </c>
      <c r="H18" s="347" t="s">
        <v>812</v>
      </c>
      <c r="I18" s="347" t="s">
        <v>812</v>
      </c>
      <c r="J18" s="347" t="s">
        <v>812</v>
      </c>
      <c r="K18" s="347" t="s">
        <v>812</v>
      </c>
      <c r="L18" s="347" t="s">
        <v>812</v>
      </c>
      <c r="M18" s="348" t="s">
        <v>812</v>
      </c>
      <c r="N18" s="347" t="s">
        <v>812</v>
      </c>
      <c r="O18" s="347" t="s">
        <v>812</v>
      </c>
      <c r="P18" s="347" t="s">
        <v>812</v>
      </c>
      <c r="Q18" s="347" t="s">
        <v>812</v>
      </c>
      <c r="R18" s="347" t="s">
        <v>812</v>
      </c>
      <c r="S18" s="347" t="s">
        <v>812</v>
      </c>
      <c r="T18" s="347" t="s">
        <v>812</v>
      </c>
      <c r="U18" s="347" t="s">
        <v>812</v>
      </c>
      <c r="V18" s="347" t="s">
        <v>812</v>
      </c>
      <c r="W18" s="347" t="s">
        <v>812</v>
      </c>
      <c r="X18" s="347" t="s">
        <v>812</v>
      </c>
      <c r="Y18" s="347" t="s">
        <v>812</v>
      </c>
      <c r="Z18" s="347" t="s">
        <v>812</v>
      </c>
      <c r="AA18" s="347" t="s">
        <v>812</v>
      </c>
      <c r="AB18" s="347" t="s">
        <v>812</v>
      </c>
      <c r="AC18" s="347" t="s">
        <v>812</v>
      </c>
      <c r="AD18" s="347" t="s">
        <v>812</v>
      </c>
      <c r="AE18" s="347" t="s">
        <v>812</v>
      </c>
      <c r="AF18" s="347" t="s">
        <v>812</v>
      </c>
      <c r="AG18" s="347" t="s">
        <v>812</v>
      </c>
      <c r="AH18" s="347" t="s">
        <v>812</v>
      </c>
      <c r="AI18" s="347" t="s">
        <v>812</v>
      </c>
      <c r="AJ18" s="347" t="s">
        <v>812</v>
      </c>
      <c r="AK18" s="348" t="s">
        <v>812</v>
      </c>
    </row>
    <row r="19" spans="1:37" x14ac:dyDescent="0.3">
      <c r="A19" s="122">
        <v>13</v>
      </c>
      <c r="B19" s="30" t="s">
        <v>115</v>
      </c>
      <c r="C19" s="347" t="s">
        <v>812</v>
      </c>
      <c r="D19" s="347" t="s">
        <v>812</v>
      </c>
      <c r="E19" s="347" t="s">
        <v>812</v>
      </c>
      <c r="F19" s="347" t="s">
        <v>812</v>
      </c>
      <c r="G19" s="347" t="s">
        <v>812</v>
      </c>
      <c r="H19" s="347" t="s">
        <v>812</v>
      </c>
      <c r="I19" s="347" t="s">
        <v>812</v>
      </c>
      <c r="J19" s="347" t="s">
        <v>812</v>
      </c>
      <c r="K19" s="347" t="s">
        <v>812</v>
      </c>
      <c r="L19" s="347" t="s">
        <v>812</v>
      </c>
      <c r="M19" s="349" t="s">
        <v>812</v>
      </c>
      <c r="N19" s="347" t="s">
        <v>812</v>
      </c>
      <c r="O19" s="347" t="s">
        <v>812</v>
      </c>
      <c r="P19" s="347" t="s">
        <v>812</v>
      </c>
      <c r="Q19" s="347" t="s">
        <v>812</v>
      </c>
      <c r="R19" s="347" t="s">
        <v>812</v>
      </c>
      <c r="S19" s="347" t="s">
        <v>812</v>
      </c>
      <c r="T19" s="347" t="s">
        <v>812</v>
      </c>
      <c r="U19" s="347" t="s">
        <v>812</v>
      </c>
      <c r="V19" s="347" t="s">
        <v>812</v>
      </c>
      <c r="W19" s="347" t="s">
        <v>812</v>
      </c>
      <c r="X19" s="347" t="s">
        <v>812</v>
      </c>
      <c r="Y19" s="347" t="s">
        <v>812</v>
      </c>
      <c r="Z19" s="347" t="s">
        <v>812</v>
      </c>
      <c r="AA19" s="347" t="s">
        <v>812</v>
      </c>
      <c r="AB19" s="347" t="s">
        <v>812</v>
      </c>
      <c r="AC19" s="347" t="s">
        <v>812</v>
      </c>
      <c r="AD19" s="347" t="s">
        <v>812</v>
      </c>
      <c r="AE19" s="347" t="s">
        <v>812</v>
      </c>
      <c r="AF19" s="347" t="s">
        <v>812</v>
      </c>
      <c r="AG19" s="347" t="s">
        <v>812</v>
      </c>
      <c r="AH19" s="347" t="s">
        <v>812</v>
      </c>
      <c r="AI19" s="347" t="s">
        <v>812</v>
      </c>
      <c r="AJ19" s="347" t="s">
        <v>812</v>
      </c>
      <c r="AK19" s="349" t="s">
        <v>812</v>
      </c>
    </row>
    <row r="20" spans="1:37" x14ac:dyDescent="0.3">
      <c r="A20" s="591" t="s">
        <v>157</v>
      </c>
      <c r="B20" s="591"/>
      <c r="C20" s="591"/>
      <c r="D20" s="591"/>
      <c r="E20" s="591"/>
      <c r="F20" s="591"/>
      <c r="G20" s="591"/>
      <c r="H20" s="591"/>
      <c r="I20" s="591"/>
      <c r="J20" s="591"/>
      <c r="K20" s="591"/>
      <c r="L20" s="591"/>
      <c r="M20" s="591"/>
      <c r="N20" s="591"/>
      <c r="O20" s="591"/>
      <c r="P20" s="591"/>
      <c r="Q20" s="591"/>
      <c r="R20" s="591"/>
      <c r="S20" s="591"/>
      <c r="T20" s="591"/>
      <c r="U20" s="591"/>
      <c r="V20" s="591"/>
      <c r="W20" s="591"/>
      <c r="X20" s="591"/>
      <c r="Y20" s="591"/>
      <c r="Z20" s="591"/>
      <c r="AA20" s="591"/>
      <c r="AB20" s="591"/>
      <c r="AC20" s="591"/>
      <c r="AD20" s="591"/>
      <c r="AE20" s="591"/>
      <c r="AF20" s="591"/>
      <c r="AG20" s="591"/>
      <c r="AH20" s="591"/>
      <c r="AI20" s="591"/>
      <c r="AJ20" s="591"/>
      <c r="AK20" s="591"/>
    </row>
    <row r="21" spans="1:37" x14ac:dyDescent="0.3">
      <c r="A21" s="551" t="s">
        <v>88</v>
      </c>
      <c r="B21" s="551"/>
      <c r="C21" s="551"/>
      <c r="D21" s="551"/>
      <c r="E21" s="551"/>
      <c r="F21" s="551"/>
      <c r="G21" s="551"/>
      <c r="H21" s="551"/>
      <c r="I21" s="551"/>
      <c r="J21" s="551"/>
      <c r="K21" s="551"/>
      <c r="L21" s="551"/>
      <c r="M21" s="551"/>
      <c r="N21" s="551"/>
      <c r="O21" s="551"/>
      <c r="P21" s="551"/>
      <c r="Q21" s="551"/>
      <c r="R21" s="551"/>
      <c r="S21" s="551"/>
      <c r="T21" s="551"/>
      <c r="U21" s="551"/>
      <c r="V21" s="551"/>
      <c r="W21" s="551"/>
      <c r="X21" s="551"/>
      <c r="Y21" s="551"/>
      <c r="Z21" s="551"/>
      <c r="AA21" s="551"/>
      <c r="AB21" s="551"/>
      <c r="AC21" s="551"/>
      <c r="AD21" s="551"/>
      <c r="AE21" s="551"/>
      <c r="AF21" s="551"/>
      <c r="AG21" s="551"/>
      <c r="AH21" s="551"/>
      <c r="AI21" s="551"/>
      <c r="AJ21" s="551"/>
      <c r="AK21" s="551"/>
    </row>
  </sheetData>
  <mergeCells count="23">
    <mergeCell ref="A20:AK20"/>
    <mergeCell ref="A21:AK21"/>
    <mergeCell ref="V3:Y3"/>
    <mergeCell ref="Z3:AC3"/>
    <mergeCell ref="AD3:AG3"/>
    <mergeCell ref="AH3:AK3"/>
    <mergeCell ref="B2:B4"/>
    <mergeCell ref="C2:C4"/>
    <mergeCell ref="N2:AK2"/>
    <mergeCell ref="N3:Q3"/>
    <mergeCell ref="H2:H4"/>
    <mergeCell ref="I2:I4"/>
    <mergeCell ref="J2:J4"/>
    <mergeCell ref="R3:U3"/>
    <mergeCell ref="L2:L4"/>
    <mergeCell ref="M2:M4"/>
    <mergeCell ref="A1:AK1"/>
    <mergeCell ref="A2:A4"/>
    <mergeCell ref="D2:D4"/>
    <mergeCell ref="E2:E4"/>
    <mergeCell ref="F2:F4"/>
    <mergeCell ref="G2:G4"/>
    <mergeCell ref="K2:K4"/>
  </mergeCells>
  <pageMargins left="0.7" right="0.7" top="0.75" bottom="0.75" header="0.3" footer="0.3"/>
  <customProperties>
    <customPr name="SourceTableID" r:id="rId1"/>
  </customPropertie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AK41"/>
  <sheetViews>
    <sheetView showGridLines="0" zoomScaleNormal="100" workbookViewId="0">
      <pane xSplit="2" ySplit="5" topLeftCell="C6" activePane="bottomRight" state="frozen"/>
      <selection sqref="A1:F1"/>
      <selection pane="topRight" sqref="A1:F1"/>
      <selection pane="bottomLeft" sqref="A1:F1"/>
      <selection pane="bottomRight" activeCell="C6" sqref="C6"/>
    </sheetView>
  </sheetViews>
  <sheetFormatPr defaultRowHeight="14.4" x14ac:dyDescent="0.3"/>
  <cols>
    <col min="1" max="1" width="4.6640625" customWidth="1"/>
    <col min="2" max="2" width="54.88671875" customWidth="1"/>
    <col min="4" max="8" width="8.88671875" style="196"/>
    <col min="30" max="33" width="8.88671875" style="196"/>
  </cols>
  <sheetData>
    <row r="1" spans="1:37" ht="30" customHeight="1" x14ac:dyDescent="0.4">
      <c r="A1" s="590" t="s">
        <v>171</v>
      </c>
      <c r="B1" s="590"/>
      <c r="C1" s="590"/>
      <c r="D1" s="590"/>
      <c r="E1" s="590"/>
      <c r="F1" s="590"/>
      <c r="G1" s="590"/>
      <c r="H1" s="590"/>
      <c r="I1" s="590"/>
      <c r="J1" s="590"/>
      <c r="K1" s="590"/>
      <c r="L1" s="590"/>
      <c r="M1" s="590"/>
      <c r="N1" s="590"/>
      <c r="O1" s="590"/>
      <c r="P1" s="590"/>
      <c r="Q1" s="590"/>
      <c r="R1" s="590"/>
      <c r="S1" s="590"/>
      <c r="T1" s="590"/>
      <c r="U1" s="590"/>
      <c r="V1" s="590"/>
      <c r="W1" s="590"/>
      <c r="X1" s="590"/>
      <c r="Y1" s="590"/>
      <c r="Z1" s="590"/>
      <c r="AA1" s="590"/>
      <c r="AB1" s="590"/>
      <c r="AC1" s="590"/>
      <c r="AD1" s="590"/>
      <c r="AE1" s="590"/>
      <c r="AF1" s="590"/>
      <c r="AG1" s="590"/>
      <c r="AH1" s="590"/>
      <c r="AI1" s="590"/>
      <c r="AJ1" s="590"/>
      <c r="AK1" s="590"/>
    </row>
    <row r="2" spans="1:37" s="196" customFormat="1" ht="15" customHeight="1" x14ac:dyDescent="0.3">
      <c r="A2" s="560" t="s">
        <v>87</v>
      </c>
      <c r="B2" s="563"/>
      <c r="C2" s="566" t="s">
        <v>1</v>
      </c>
      <c r="D2" s="567"/>
      <c r="E2" s="567"/>
      <c r="F2" s="567"/>
      <c r="G2" s="567"/>
      <c r="H2" s="567"/>
      <c r="I2" s="567"/>
      <c r="J2" s="567"/>
      <c r="K2" s="567"/>
      <c r="L2" s="567"/>
      <c r="M2" s="567"/>
      <c r="N2" s="567"/>
      <c r="O2" s="567"/>
      <c r="P2" s="567"/>
      <c r="Q2" s="567"/>
      <c r="R2" s="567"/>
      <c r="S2" s="567"/>
      <c r="T2" s="567"/>
      <c r="U2" s="567"/>
      <c r="V2" s="567"/>
      <c r="W2" s="567"/>
      <c r="X2" s="567"/>
      <c r="Y2" s="567"/>
      <c r="Z2" s="567"/>
      <c r="AA2" s="567"/>
      <c r="AB2" s="567"/>
      <c r="AC2" s="567"/>
      <c r="AD2" s="567"/>
      <c r="AE2" s="567"/>
      <c r="AF2" s="567"/>
      <c r="AG2" s="567"/>
      <c r="AH2" s="567"/>
      <c r="AI2" s="567"/>
      <c r="AJ2" s="567"/>
      <c r="AK2" s="568"/>
    </row>
    <row r="3" spans="1:37" s="196" customFormat="1" ht="15" customHeight="1" x14ac:dyDescent="0.3">
      <c r="A3" s="561"/>
      <c r="B3" s="564"/>
      <c r="C3" s="569">
        <v>2012</v>
      </c>
      <c r="D3" s="533">
        <v>2013</v>
      </c>
      <c r="E3" s="533">
        <v>2014</v>
      </c>
      <c r="F3" s="533">
        <v>2015</v>
      </c>
      <c r="G3" s="533">
        <v>2016</v>
      </c>
      <c r="H3" s="533">
        <v>2017</v>
      </c>
      <c r="I3" s="533">
        <v>2018</v>
      </c>
      <c r="J3" s="533">
        <v>2019</v>
      </c>
      <c r="K3" s="533">
        <v>2020</v>
      </c>
      <c r="L3" s="533">
        <v>2021</v>
      </c>
      <c r="M3" s="533">
        <v>2022</v>
      </c>
      <c r="N3" s="548" t="s">
        <v>101</v>
      </c>
      <c r="O3" s="548" t="s">
        <v>101</v>
      </c>
      <c r="P3" s="548" t="s">
        <v>101</v>
      </c>
      <c r="Q3" s="548" t="s">
        <v>101</v>
      </c>
      <c r="R3" s="548" t="s">
        <v>101</v>
      </c>
      <c r="S3" s="548" t="s">
        <v>101</v>
      </c>
      <c r="T3" s="548" t="s">
        <v>101</v>
      </c>
      <c r="U3" s="548" t="s">
        <v>101</v>
      </c>
      <c r="V3" s="548" t="s">
        <v>101</v>
      </c>
      <c r="W3" s="548" t="s">
        <v>101</v>
      </c>
      <c r="X3" s="548" t="s">
        <v>101</v>
      </c>
      <c r="Y3" s="548" t="s">
        <v>101</v>
      </c>
      <c r="Z3" s="548" t="s">
        <v>101</v>
      </c>
      <c r="AA3" s="548" t="s">
        <v>101</v>
      </c>
      <c r="AB3" s="548" t="s">
        <v>101</v>
      </c>
      <c r="AC3" s="548" t="s">
        <v>101</v>
      </c>
      <c r="AD3" s="548"/>
      <c r="AE3" s="548"/>
      <c r="AF3" s="548"/>
      <c r="AG3" s="548"/>
      <c r="AH3" s="548" t="s">
        <v>101</v>
      </c>
      <c r="AI3" s="548" t="s">
        <v>101</v>
      </c>
      <c r="AJ3" s="548" t="s">
        <v>101</v>
      </c>
      <c r="AK3" s="549" t="s">
        <v>101</v>
      </c>
    </row>
    <row r="4" spans="1:37" s="196" customFormat="1" ht="15" customHeight="1" x14ac:dyDescent="0.3">
      <c r="A4" s="561"/>
      <c r="B4" s="564"/>
      <c r="C4" s="570">
        <v>2016</v>
      </c>
      <c r="D4" s="534">
        <v>2017</v>
      </c>
      <c r="E4" s="534">
        <v>2017</v>
      </c>
      <c r="F4" s="534">
        <v>2018</v>
      </c>
      <c r="G4" s="534">
        <v>2019</v>
      </c>
      <c r="H4" s="534">
        <v>2020</v>
      </c>
      <c r="I4" s="534">
        <v>2017</v>
      </c>
      <c r="J4" s="534">
        <v>2018</v>
      </c>
      <c r="K4" s="534">
        <v>2019</v>
      </c>
      <c r="L4" s="534">
        <v>2020</v>
      </c>
      <c r="M4" s="534">
        <v>2020</v>
      </c>
      <c r="N4" s="542">
        <v>2017</v>
      </c>
      <c r="O4" s="543">
        <v>2016</v>
      </c>
      <c r="P4" s="543">
        <v>2016</v>
      </c>
      <c r="Q4" s="544">
        <v>2016</v>
      </c>
      <c r="R4" s="542">
        <v>2018</v>
      </c>
      <c r="S4" s="543">
        <v>2017</v>
      </c>
      <c r="T4" s="543">
        <v>2017</v>
      </c>
      <c r="U4" s="544">
        <v>2017</v>
      </c>
      <c r="V4" s="542">
        <v>2019</v>
      </c>
      <c r="W4" s="543">
        <v>2018</v>
      </c>
      <c r="X4" s="543">
        <v>2018</v>
      </c>
      <c r="Y4" s="544">
        <v>2018</v>
      </c>
      <c r="Z4" s="542">
        <v>2020</v>
      </c>
      <c r="AA4" s="543">
        <v>2019</v>
      </c>
      <c r="AB4" s="543">
        <v>2019</v>
      </c>
      <c r="AC4" s="544">
        <v>2019</v>
      </c>
      <c r="AD4" s="542">
        <v>2021</v>
      </c>
      <c r="AE4" s="543">
        <v>2016</v>
      </c>
      <c r="AF4" s="543">
        <v>2016</v>
      </c>
      <c r="AG4" s="544">
        <v>2016</v>
      </c>
      <c r="AH4" s="545">
        <v>2022</v>
      </c>
      <c r="AI4" s="546">
        <v>2020</v>
      </c>
      <c r="AJ4" s="546">
        <v>2020</v>
      </c>
      <c r="AK4" s="547">
        <v>2020</v>
      </c>
    </row>
    <row r="5" spans="1:37" s="196" customFormat="1" ht="15" customHeight="1" x14ac:dyDescent="0.3">
      <c r="A5" s="562"/>
      <c r="B5" s="565"/>
      <c r="C5" s="571">
        <v>2016</v>
      </c>
      <c r="D5" s="535">
        <v>2017</v>
      </c>
      <c r="E5" s="535">
        <v>2017</v>
      </c>
      <c r="F5" s="535">
        <v>2018</v>
      </c>
      <c r="G5" s="535">
        <v>2019</v>
      </c>
      <c r="H5" s="535">
        <v>2020</v>
      </c>
      <c r="I5" s="535">
        <v>2017</v>
      </c>
      <c r="J5" s="535">
        <v>2018</v>
      </c>
      <c r="K5" s="535">
        <v>2019</v>
      </c>
      <c r="L5" s="535">
        <v>2020</v>
      </c>
      <c r="M5" s="535">
        <v>2020</v>
      </c>
      <c r="N5" s="36" t="s">
        <v>92</v>
      </c>
      <c r="O5" s="36" t="s">
        <v>91</v>
      </c>
      <c r="P5" s="36" t="s">
        <v>90</v>
      </c>
      <c r="Q5" s="36" t="s">
        <v>89</v>
      </c>
      <c r="R5" s="36" t="s">
        <v>92</v>
      </c>
      <c r="S5" s="36" t="s">
        <v>91</v>
      </c>
      <c r="T5" s="36" t="s">
        <v>90</v>
      </c>
      <c r="U5" s="36" t="s">
        <v>89</v>
      </c>
      <c r="V5" s="36" t="s">
        <v>92</v>
      </c>
      <c r="W5" s="36" t="s">
        <v>91</v>
      </c>
      <c r="X5" s="36" t="s">
        <v>90</v>
      </c>
      <c r="Y5" s="36" t="s">
        <v>89</v>
      </c>
      <c r="Z5" s="36" t="s">
        <v>92</v>
      </c>
      <c r="AA5" s="36" t="s">
        <v>91</v>
      </c>
      <c r="AB5" s="36" t="s">
        <v>90</v>
      </c>
      <c r="AC5" s="36" t="s">
        <v>89</v>
      </c>
      <c r="AD5" s="36" t="s">
        <v>92</v>
      </c>
      <c r="AE5" s="36" t="s">
        <v>91</v>
      </c>
      <c r="AF5" s="36" t="s">
        <v>90</v>
      </c>
      <c r="AG5" s="36" t="s">
        <v>89</v>
      </c>
      <c r="AH5" s="36" t="s">
        <v>92</v>
      </c>
      <c r="AI5" s="360" t="s">
        <v>91</v>
      </c>
      <c r="AJ5" s="36" t="s">
        <v>90</v>
      </c>
      <c r="AK5" s="36" t="s">
        <v>89</v>
      </c>
    </row>
    <row r="6" spans="1:37" ht="30.75" customHeight="1" x14ac:dyDescent="0.3">
      <c r="A6" s="108">
        <v>1</v>
      </c>
      <c r="B6" s="18" t="s">
        <v>164</v>
      </c>
      <c r="C6" s="63">
        <v>2057.6999999999998</v>
      </c>
      <c r="D6" s="52">
        <v>2081.1</v>
      </c>
      <c r="E6" s="52">
        <v>2212.8000000000002</v>
      </c>
      <c r="F6" s="52">
        <v>2173.1</v>
      </c>
      <c r="G6" s="52">
        <v>2144.3000000000002</v>
      </c>
      <c r="H6" s="63">
        <v>2225.1999999999998</v>
      </c>
      <c r="I6" s="52">
        <v>2365.1999999999998</v>
      </c>
      <c r="J6" s="52">
        <v>2470.3000000000002</v>
      </c>
      <c r="K6" s="52">
        <v>2383.3000000000002</v>
      </c>
      <c r="L6" s="63">
        <v>2922.8</v>
      </c>
      <c r="M6" s="53">
        <v>3208.7</v>
      </c>
      <c r="N6" s="52">
        <v>2190.1999999999998</v>
      </c>
      <c r="O6" s="52">
        <v>2188</v>
      </c>
      <c r="P6" s="52">
        <v>2236.6999999999998</v>
      </c>
      <c r="Q6" s="52">
        <v>2286</v>
      </c>
      <c r="R6" s="52">
        <v>2310.8000000000002</v>
      </c>
      <c r="S6" s="52">
        <v>2372.9</v>
      </c>
      <c r="T6" s="52">
        <v>2371.4</v>
      </c>
      <c r="U6" s="52">
        <v>2405.5</v>
      </c>
      <c r="V6" s="52">
        <v>2411.6999999999998</v>
      </c>
      <c r="W6" s="52">
        <v>2445.8000000000002</v>
      </c>
      <c r="X6" s="52">
        <v>2506.1</v>
      </c>
      <c r="Y6" s="52">
        <v>2517.6999999999998</v>
      </c>
      <c r="Z6" s="52">
        <v>2262.4</v>
      </c>
      <c r="AA6" s="52">
        <v>2061.1</v>
      </c>
      <c r="AB6" s="52">
        <v>2725.8</v>
      </c>
      <c r="AC6" s="52">
        <v>2483.6999999999998</v>
      </c>
      <c r="AD6" s="52">
        <v>2752.8</v>
      </c>
      <c r="AE6" s="52">
        <v>2988.5</v>
      </c>
      <c r="AF6" s="52">
        <v>2959</v>
      </c>
      <c r="AG6" s="52">
        <v>2990.6</v>
      </c>
      <c r="AH6" s="52">
        <v>3027.1</v>
      </c>
      <c r="AI6" s="52">
        <v>3260</v>
      </c>
      <c r="AJ6" s="52">
        <v>3299.3</v>
      </c>
      <c r="AK6" s="53">
        <v>3248.4</v>
      </c>
    </row>
    <row r="7" spans="1:37" ht="13.5" customHeight="1" x14ac:dyDescent="0.3">
      <c r="A7" s="115">
        <v>2</v>
      </c>
      <c r="B7" s="16" t="s">
        <v>121</v>
      </c>
      <c r="C7" s="64">
        <v>1652.4</v>
      </c>
      <c r="D7" s="52">
        <v>1682.3</v>
      </c>
      <c r="E7" s="52">
        <v>1808</v>
      </c>
      <c r="F7" s="52">
        <v>1777.9</v>
      </c>
      <c r="G7" s="52">
        <v>1724.4</v>
      </c>
      <c r="H7" s="64">
        <v>1726.3</v>
      </c>
      <c r="I7" s="52">
        <v>1844.6</v>
      </c>
      <c r="J7" s="52">
        <v>1937.3</v>
      </c>
      <c r="K7" s="52">
        <v>1935</v>
      </c>
      <c r="L7" s="64">
        <v>2489.1</v>
      </c>
      <c r="M7" s="56">
        <v>2735.8</v>
      </c>
      <c r="N7" s="52">
        <v>1721.1</v>
      </c>
      <c r="O7" s="52">
        <v>1723.6</v>
      </c>
      <c r="P7" s="52">
        <v>1718</v>
      </c>
      <c r="Q7" s="52">
        <v>1742.7</v>
      </c>
      <c r="R7" s="52">
        <v>1772.4</v>
      </c>
      <c r="S7" s="52">
        <v>1846</v>
      </c>
      <c r="T7" s="52">
        <v>1868.8</v>
      </c>
      <c r="U7" s="52">
        <v>1891.1</v>
      </c>
      <c r="V7" s="52">
        <v>1871</v>
      </c>
      <c r="W7" s="52">
        <v>1896.6</v>
      </c>
      <c r="X7" s="52">
        <v>1975</v>
      </c>
      <c r="Y7" s="52">
        <v>2006.6</v>
      </c>
      <c r="Z7" s="52">
        <v>1751.4</v>
      </c>
      <c r="AA7" s="52">
        <v>1644.9</v>
      </c>
      <c r="AB7" s="52">
        <v>2284</v>
      </c>
      <c r="AC7" s="52">
        <v>2059.6</v>
      </c>
      <c r="AD7" s="52">
        <v>2280.4</v>
      </c>
      <c r="AE7" s="52">
        <v>2580</v>
      </c>
      <c r="AF7" s="52">
        <v>2541.1</v>
      </c>
      <c r="AG7" s="52">
        <v>2555</v>
      </c>
      <c r="AH7" s="52">
        <v>2604.4</v>
      </c>
      <c r="AI7" s="52">
        <v>2781.5</v>
      </c>
      <c r="AJ7" s="52">
        <v>2809</v>
      </c>
      <c r="AK7" s="56">
        <v>2748.4</v>
      </c>
    </row>
    <row r="8" spans="1:37" ht="13.5" customHeight="1" x14ac:dyDescent="0.3">
      <c r="A8" s="112">
        <v>3</v>
      </c>
      <c r="B8" s="12" t="s">
        <v>122</v>
      </c>
      <c r="C8" s="65">
        <v>469.9</v>
      </c>
      <c r="D8" s="54">
        <v>433.3</v>
      </c>
      <c r="E8" s="54">
        <v>489.4</v>
      </c>
      <c r="F8" s="54">
        <v>463.2</v>
      </c>
      <c r="G8" s="54">
        <v>469.8</v>
      </c>
      <c r="H8" s="65">
        <v>462.7</v>
      </c>
      <c r="I8" s="54">
        <v>465.5</v>
      </c>
      <c r="J8" s="54">
        <v>538.70000000000005</v>
      </c>
      <c r="K8" s="54">
        <v>468.6</v>
      </c>
      <c r="L8" s="65">
        <v>519.1</v>
      </c>
      <c r="M8" s="55">
        <v>518.29999999999995</v>
      </c>
      <c r="N8" s="54">
        <v>455.3</v>
      </c>
      <c r="O8" s="54">
        <v>460.1</v>
      </c>
      <c r="P8" s="54">
        <v>481.4</v>
      </c>
      <c r="Q8" s="54">
        <v>453.9</v>
      </c>
      <c r="R8" s="54">
        <v>457.3</v>
      </c>
      <c r="S8" s="54">
        <v>460.6</v>
      </c>
      <c r="T8" s="54">
        <v>459</v>
      </c>
      <c r="U8" s="54">
        <v>485</v>
      </c>
      <c r="V8" s="54">
        <v>534.4</v>
      </c>
      <c r="W8" s="54">
        <v>541.70000000000005</v>
      </c>
      <c r="X8" s="54">
        <v>539.29999999999995</v>
      </c>
      <c r="Y8" s="54">
        <v>539.6</v>
      </c>
      <c r="Z8" s="54">
        <v>465.1</v>
      </c>
      <c r="AA8" s="54">
        <v>458.6</v>
      </c>
      <c r="AB8" s="54">
        <v>488</v>
      </c>
      <c r="AC8" s="54">
        <v>462.9</v>
      </c>
      <c r="AD8" s="54">
        <v>470.2</v>
      </c>
      <c r="AE8" s="54">
        <v>513.5</v>
      </c>
      <c r="AF8" s="54">
        <v>540.20000000000005</v>
      </c>
      <c r="AG8" s="54">
        <v>552.70000000000005</v>
      </c>
      <c r="AH8" s="54">
        <v>542</v>
      </c>
      <c r="AI8" s="54">
        <v>523.70000000000005</v>
      </c>
      <c r="AJ8" s="54">
        <v>526.9</v>
      </c>
      <c r="AK8" s="55">
        <v>480.4</v>
      </c>
    </row>
    <row r="9" spans="1:37" ht="13.5" customHeight="1" x14ac:dyDescent="0.3">
      <c r="A9" s="112">
        <v>4</v>
      </c>
      <c r="B9" s="12" t="s">
        <v>123</v>
      </c>
      <c r="C9" s="65">
        <v>1182.4000000000001</v>
      </c>
      <c r="D9" s="54">
        <v>1249</v>
      </c>
      <c r="E9" s="54">
        <v>1318.5</v>
      </c>
      <c r="F9" s="54">
        <v>1314.7</v>
      </c>
      <c r="G9" s="54">
        <v>1254.5999999999999</v>
      </c>
      <c r="H9" s="65">
        <v>1263.7</v>
      </c>
      <c r="I9" s="54">
        <v>1379.1</v>
      </c>
      <c r="J9" s="54">
        <v>1398.6</v>
      </c>
      <c r="K9" s="54">
        <v>1466.4</v>
      </c>
      <c r="L9" s="65">
        <v>1970</v>
      </c>
      <c r="M9" s="55">
        <v>2217.6</v>
      </c>
      <c r="N9" s="54">
        <v>1265.8</v>
      </c>
      <c r="O9" s="54">
        <v>1263.5</v>
      </c>
      <c r="P9" s="54">
        <v>1236.5999999999999</v>
      </c>
      <c r="Q9" s="54">
        <v>1288.8</v>
      </c>
      <c r="R9" s="54">
        <v>1315.1</v>
      </c>
      <c r="S9" s="54">
        <v>1385.4</v>
      </c>
      <c r="T9" s="54">
        <v>1409.8</v>
      </c>
      <c r="U9" s="54">
        <v>1406.1</v>
      </c>
      <c r="V9" s="54">
        <v>1336.6</v>
      </c>
      <c r="W9" s="54">
        <v>1354.9</v>
      </c>
      <c r="X9" s="54">
        <v>1435.7</v>
      </c>
      <c r="Y9" s="54">
        <v>1467</v>
      </c>
      <c r="Z9" s="54">
        <v>1286.4000000000001</v>
      </c>
      <c r="AA9" s="54">
        <v>1186.3</v>
      </c>
      <c r="AB9" s="54">
        <v>1796</v>
      </c>
      <c r="AC9" s="54">
        <v>1596.8</v>
      </c>
      <c r="AD9" s="54">
        <v>1810.1</v>
      </c>
      <c r="AE9" s="54">
        <v>2066.6</v>
      </c>
      <c r="AF9" s="54">
        <v>2000.9</v>
      </c>
      <c r="AG9" s="54">
        <v>2002.3</v>
      </c>
      <c r="AH9" s="54">
        <v>2062.4</v>
      </c>
      <c r="AI9" s="54">
        <v>2257.8000000000002</v>
      </c>
      <c r="AJ9" s="54">
        <v>2282</v>
      </c>
      <c r="AK9" s="55">
        <v>2268.1</v>
      </c>
    </row>
    <row r="10" spans="1:37" ht="13.5" customHeight="1" x14ac:dyDescent="0.3">
      <c r="A10" s="115">
        <v>5</v>
      </c>
      <c r="B10" s="16" t="s">
        <v>124</v>
      </c>
      <c r="C10" s="64">
        <v>405.4</v>
      </c>
      <c r="D10" s="52">
        <v>398.8</v>
      </c>
      <c r="E10" s="52">
        <v>404.9</v>
      </c>
      <c r="F10" s="52">
        <v>395.2</v>
      </c>
      <c r="G10" s="52">
        <v>419.9</v>
      </c>
      <c r="H10" s="64">
        <v>498.9</v>
      </c>
      <c r="I10" s="52">
        <v>520.6</v>
      </c>
      <c r="J10" s="52">
        <v>533</v>
      </c>
      <c r="K10" s="52">
        <v>448.3</v>
      </c>
      <c r="L10" s="64">
        <v>433.6</v>
      </c>
      <c r="M10" s="56">
        <v>472.8</v>
      </c>
      <c r="N10" s="52">
        <v>469.1</v>
      </c>
      <c r="O10" s="52">
        <v>464.4</v>
      </c>
      <c r="P10" s="52">
        <v>518.70000000000005</v>
      </c>
      <c r="Q10" s="52">
        <v>543.29999999999995</v>
      </c>
      <c r="R10" s="52">
        <v>538.5</v>
      </c>
      <c r="S10" s="52">
        <v>526.9</v>
      </c>
      <c r="T10" s="52">
        <v>502.6</v>
      </c>
      <c r="U10" s="52">
        <v>514.4</v>
      </c>
      <c r="V10" s="52">
        <v>540.70000000000005</v>
      </c>
      <c r="W10" s="52">
        <v>549.20000000000005</v>
      </c>
      <c r="X10" s="52">
        <v>531.1</v>
      </c>
      <c r="Y10" s="52">
        <v>511.1</v>
      </c>
      <c r="Z10" s="52">
        <v>511</v>
      </c>
      <c r="AA10" s="52">
        <v>416.2</v>
      </c>
      <c r="AB10" s="52">
        <v>441.8</v>
      </c>
      <c r="AC10" s="52">
        <v>424.1</v>
      </c>
      <c r="AD10" s="52">
        <v>472.5</v>
      </c>
      <c r="AE10" s="52">
        <v>408.5</v>
      </c>
      <c r="AF10" s="52">
        <v>417.9</v>
      </c>
      <c r="AG10" s="52">
        <v>435.6</v>
      </c>
      <c r="AH10" s="52">
        <v>422.7</v>
      </c>
      <c r="AI10" s="52">
        <v>478.5</v>
      </c>
      <c r="AJ10" s="52">
        <v>490.3</v>
      </c>
      <c r="AK10" s="56">
        <v>499.9</v>
      </c>
    </row>
    <row r="11" spans="1:37" ht="13.5" customHeight="1" x14ac:dyDescent="0.3">
      <c r="A11" s="112">
        <v>6</v>
      </c>
      <c r="B11" s="12" t="s">
        <v>125</v>
      </c>
      <c r="C11" s="65">
        <v>648.79999999999995</v>
      </c>
      <c r="D11" s="54">
        <v>666.2</v>
      </c>
      <c r="E11" s="54">
        <v>693.4</v>
      </c>
      <c r="F11" s="54">
        <v>670.1</v>
      </c>
      <c r="G11" s="54">
        <v>692.1</v>
      </c>
      <c r="H11" s="65">
        <v>804.1</v>
      </c>
      <c r="I11" s="54">
        <v>865.4</v>
      </c>
      <c r="J11" s="54">
        <v>883.5</v>
      </c>
      <c r="K11" s="54">
        <v>768.4</v>
      </c>
      <c r="L11" s="65">
        <v>903.3</v>
      </c>
      <c r="M11" s="55">
        <v>964.7</v>
      </c>
      <c r="N11" s="54">
        <v>752.8</v>
      </c>
      <c r="O11" s="54">
        <v>764.8</v>
      </c>
      <c r="P11" s="54">
        <v>825.8</v>
      </c>
      <c r="Q11" s="54">
        <v>873.2</v>
      </c>
      <c r="R11" s="54">
        <v>856.9</v>
      </c>
      <c r="S11" s="54">
        <v>880.3</v>
      </c>
      <c r="T11" s="54">
        <v>853.8</v>
      </c>
      <c r="U11" s="54">
        <v>870.7</v>
      </c>
      <c r="V11" s="54">
        <v>881.2</v>
      </c>
      <c r="W11" s="54">
        <v>900.4</v>
      </c>
      <c r="X11" s="54">
        <v>876.7</v>
      </c>
      <c r="Y11" s="54">
        <v>875.8</v>
      </c>
      <c r="Z11" s="54">
        <v>809.6</v>
      </c>
      <c r="AA11" s="54">
        <v>669.3</v>
      </c>
      <c r="AB11" s="54">
        <v>779.5</v>
      </c>
      <c r="AC11" s="54">
        <v>815.1</v>
      </c>
      <c r="AD11" s="54">
        <v>887.4</v>
      </c>
      <c r="AE11" s="54">
        <v>885.2</v>
      </c>
      <c r="AF11" s="54">
        <v>914.8</v>
      </c>
      <c r="AG11" s="54">
        <v>926</v>
      </c>
      <c r="AH11" s="54">
        <v>932.3</v>
      </c>
      <c r="AI11" s="54">
        <v>977.9</v>
      </c>
      <c r="AJ11" s="54">
        <v>975.1</v>
      </c>
      <c r="AK11" s="55">
        <v>973.5</v>
      </c>
    </row>
    <row r="12" spans="1:37" ht="13.5" customHeight="1" x14ac:dyDescent="0.3">
      <c r="A12" s="112">
        <v>7</v>
      </c>
      <c r="B12" s="12" t="s">
        <v>126</v>
      </c>
      <c r="C12" s="65">
        <v>243.5</v>
      </c>
      <c r="D12" s="54">
        <v>267.39999999999998</v>
      </c>
      <c r="E12" s="54">
        <v>288.5</v>
      </c>
      <c r="F12" s="54">
        <v>274.89999999999998</v>
      </c>
      <c r="G12" s="54">
        <v>272.2</v>
      </c>
      <c r="H12" s="65">
        <v>305.2</v>
      </c>
      <c r="I12" s="54">
        <v>344.8</v>
      </c>
      <c r="J12" s="54">
        <v>350.5</v>
      </c>
      <c r="K12" s="54">
        <v>320.10000000000002</v>
      </c>
      <c r="L12" s="65">
        <v>469.7</v>
      </c>
      <c r="M12" s="55">
        <v>491.8</v>
      </c>
      <c r="N12" s="54">
        <v>283.60000000000002</v>
      </c>
      <c r="O12" s="54">
        <v>300.3</v>
      </c>
      <c r="P12" s="54">
        <v>307.10000000000002</v>
      </c>
      <c r="Q12" s="54">
        <v>329.8</v>
      </c>
      <c r="R12" s="54">
        <v>318.39999999999998</v>
      </c>
      <c r="S12" s="54">
        <v>353.4</v>
      </c>
      <c r="T12" s="54">
        <v>351.2</v>
      </c>
      <c r="U12" s="54">
        <v>356.3</v>
      </c>
      <c r="V12" s="54">
        <v>340.4</v>
      </c>
      <c r="W12" s="54">
        <v>351.2</v>
      </c>
      <c r="X12" s="54">
        <v>345.7</v>
      </c>
      <c r="Y12" s="54">
        <v>364.7</v>
      </c>
      <c r="Z12" s="54">
        <v>298.60000000000002</v>
      </c>
      <c r="AA12" s="54">
        <v>253.1</v>
      </c>
      <c r="AB12" s="54">
        <v>337.7</v>
      </c>
      <c r="AC12" s="54">
        <v>391</v>
      </c>
      <c r="AD12" s="54">
        <v>414.9</v>
      </c>
      <c r="AE12" s="54">
        <v>476.7</v>
      </c>
      <c r="AF12" s="54">
        <v>496.9</v>
      </c>
      <c r="AG12" s="54">
        <v>490.3</v>
      </c>
      <c r="AH12" s="54">
        <v>509.7</v>
      </c>
      <c r="AI12" s="54">
        <v>499.4</v>
      </c>
      <c r="AJ12" s="54">
        <v>484.7</v>
      </c>
      <c r="AK12" s="55">
        <v>473.6</v>
      </c>
    </row>
    <row r="13" spans="1:37" ht="13.5" customHeight="1" x14ac:dyDescent="0.3">
      <c r="A13" s="116">
        <v>8</v>
      </c>
      <c r="B13" s="49" t="s">
        <v>127</v>
      </c>
      <c r="C13" s="64">
        <v>2203.9</v>
      </c>
      <c r="D13" s="52">
        <v>2234.1</v>
      </c>
      <c r="E13" s="52">
        <v>2356.1</v>
      </c>
      <c r="F13" s="52">
        <v>2295.5</v>
      </c>
      <c r="G13" s="52">
        <v>2245.1999999999998</v>
      </c>
      <c r="H13" s="64">
        <v>2247.5</v>
      </c>
      <c r="I13" s="52">
        <v>2266.6</v>
      </c>
      <c r="J13" s="52">
        <v>2376.6999999999998</v>
      </c>
      <c r="K13" s="52">
        <v>2478.1999999999998</v>
      </c>
      <c r="L13" s="64">
        <v>2992.1</v>
      </c>
      <c r="M13" s="56">
        <v>3426.7</v>
      </c>
      <c r="N13" s="52">
        <v>2276.3000000000002</v>
      </c>
      <c r="O13" s="52">
        <v>2275</v>
      </c>
      <c r="P13" s="52">
        <v>2326.1</v>
      </c>
      <c r="Q13" s="52">
        <v>2112.6999999999998</v>
      </c>
      <c r="R13" s="52">
        <v>2211</v>
      </c>
      <c r="S13" s="52">
        <v>2277.9</v>
      </c>
      <c r="T13" s="52">
        <v>2275.1999999999998</v>
      </c>
      <c r="U13" s="52">
        <v>2302.1</v>
      </c>
      <c r="V13" s="52">
        <v>2315.1999999999998</v>
      </c>
      <c r="W13" s="52">
        <v>2351.5</v>
      </c>
      <c r="X13" s="52">
        <v>2412.6999999999998</v>
      </c>
      <c r="Y13" s="52">
        <v>2427.3000000000002</v>
      </c>
      <c r="Z13" s="52">
        <v>2344.1</v>
      </c>
      <c r="AA13" s="52">
        <v>2158.1999999999998</v>
      </c>
      <c r="AB13" s="52">
        <v>2825.4</v>
      </c>
      <c r="AC13" s="52">
        <v>2585</v>
      </c>
      <c r="AD13" s="52">
        <v>2798.5</v>
      </c>
      <c r="AE13" s="52">
        <v>3040.1</v>
      </c>
      <c r="AF13" s="52">
        <v>3033.1</v>
      </c>
      <c r="AG13" s="52">
        <v>3096.5</v>
      </c>
      <c r="AH13" s="52">
        <v>3198.2</v>
      </c>
      <c r="AI13" s="52">
        <v>3468.5</v>
      </c>
      <c r="AJ13" s="52">
        <v>3541.4</v>
      </c>
      <c r="AK13" s="56">
        <v>3498.8</v>
      </c>
    </row>
    <row r="14" spans="1:37" ht="13.5" customHeight="1" x14ac:dyDescent="0.3">
      <c r="A14" s="115">
        <v>9</v>
      </c>
      <c r="B14" s="16" t="s">
        <v>121</v>
      </c>
      <c r="C14" s="64">
        <v>1798.6</v>
      </c>
      <c r="D14" s="52">
        <v>1835.2</v>
      </c>
      <c r="E14" s="52">
        <v>1951.2</v>
      </c>
      <c r="F14" s="52">
        <v>1900.3</v>
      </c>
      <c r="G14" s="52">
        <v>1825.3</v>
      </c>
      <c r="H14" s="64">
        <v>1748.6</v>
      </c>
      <c r="I14" s="52">
        <v>1746</v>
      </c>
      <c r="J14" s="52">
        <v>1843.7</v>
      </c>
      <c r="K14" s="52">
        <v>2029.9</v>
      </c>
      <c r="L14" s="64">
        <v>2558.4</v>
      </c>
      <c r="M14" s="56">
        <v>2953.9</v>
      </c>
      <c r="N14" s="52">
        <v>1807.2</v>
      </c>
      <c r="O14" s="52">
        <v>1810.5</v>
      </c>
      <c r="P14" s="52">
        <v>1807.5</v>
      </c>
      <c r="Q14" s="52">
        <v>1569.3</v>
      </c>
      <c r="R14" s="52">
        <v>1672.6</v>
      </c>
      <c r="S14" s="52">
        <v>1751</v>
      </c>
      <c r="T14" s="52">
        <v>1772.6</v>
      </c>
      <c r="U14" s="52">
        <v>1787.7</v>
      </c>
      <c r="V14" s="52">
        <v>1774.5</v>
      </c>
      <c r="W14" s="52">
        <v>1802.3</v>
      </c>
      <c r="X14" s="52">
        <v>1881.7</v>
      </c>
      <c r="Y14" s="52">
        <v>1916.2</v>
      </c>
      <c r="Z14" s="52">
        <v>1833.1</v>
      </c>
      <c r="AA14" s="52">
        <v>1742</v>
      </c>
      <c r="AB14" s="52">
        <v>2383.6</v>
      </c>
      <c r="AC14" s="52">
        <v>2160.9</v>
      </c>
      <c r="AD14" s="52">
        <v>2326</v>
      </c>
      <c r="AE14" s="52">
        <v>2631.6</v>
      </c>
      <c r="AF14" s="52">
        <v>2615.1999999999998</v>
      </c>
      <c r="AG14" s="52">
        <v>2660.9</v>
      </c>
      <c r="AH14" s="52">
        <v>2775.5</v>
      </c>
      <c r="AI14" s="52">
        <v>2990</v>
      </c>
      <c r="AJ14" s="52">
        <v>3051.1</v>
      </c>
      <c r="AK14" s="56">
        <v>2998.9</v>
      </c>
    </row>
    <row r="15" spans="1:37" ht="13.5" customHeight="1" x14ac:dyDescent="0.3">
      <c r="A15" s="112">
        <v>10</v>
      </c>
      <c r="B15" s="12" t="s">
        <v>122</v>
      </c>
      <c r="C15" s="65">
        <v>519</v>
      </c>
      <c r="D15" s="54">
        <v>480.7</v>
      </c>
      <c r="E15" s="54">
        <v>536.1</v>
      </c>
      <c r="F15" s="54">
        <v>512.4</v>
      </c>
      <c r="G15" s="54">
        <v>511.8</v>
      </c>
      <c r="H15" s="65">
        <v>491.6</v>
      </c>
      <c r="I15" s="54">
        <v>478.9</v>
      </c>
      <c r="J15" s="54">
        <v>575.20000000000005</v>
      </c>
      <c r="K15" s="54">
        <v>535.9</v>
      </c>
      <c r="L15" s="65">
        <v>581.5</v>
      </c>
      <c r="M15" s="55">
        <v>598.6</v>
      </c>
      <c r="N15" s="54">
        <v>492</v>
      </c>
      <c r="O15" s="54">
        <v>496.1</v>
      </c>
      <c r="P15" s="54">
        <v>516.4</v>
      </c>
      <c r="Q15" s="54">
        <v>462.1</v>
      </c>
      <c r="R15" s="54">
        <v>468.9</v>
      </c>
      <c r="S15" s="54">
        <v>472.3</v>
      </c>
      <c r="T15" s="54">
        <v>472.5</v>
      </c>
      <c r="U15" s="54">
        <v>501.8</v>
      </c>
      <c r="V15" s="54">
        <v>562.20000000000005</v>
      </c>
      <c r="W15" s="54">
        <v>575.9</v>
      </c>
      <c r="X15" s="54">
        <v>579.1</v>
      </c>
      <c r="Y15" s="54">
        <v>583.5</v>
      </c>
      <c r="Z15" s="54">
        <v>529.1</v>
      </c>
      <c r="AA15" s="54">
        <v>526.20000000000005</v>
      </c>
      <c r="AB15" s="54">
        <v>556.79999999999995</v>
      </c>
      <c r="AC15" s="54">
        <v>531.6</v>
      </c>
      <c r="AD15" s="54">
        <v>529.29999999999995</v>
      </c>
      <c r="AE15" s="54">
        <v>573.20000000000005</v>
      </c>
      <c r="AF15" s="54">
        <v>603.20000000000005</v>
      </c>
      <c r="AG15" s="54">
        <v>620.1</v>
      </c>
      <c r="AH15" s="54">
        <v>615.9</v>
      </c>
      <c r="AI15" s="54">
        <v>602.70000000000005</v>
      </c>
      <c r="AJ15" s="54">
        <v>610.79999999999995</v>
      </c>
      <c r="AK15" s="55">
        <v>564.79999999999995</v>
      </c>
    </row>
    <row r="16" spans="1:37" ht="13.5" customHeight="1" x14ac:dyDescent="0.3">
      <c r="A16" s="112">
        <v>11</v>
      </c>
      <c r="B16" s="13" t="s">
        <v>128</v>
      </c>
      <c r="C16" s="65">
        <v>71.8</v>
      </c>
      <c r="D16" s="54">
        <v>79.7</v>
      </c>
      <c r="E16" s="54">
        <v>103.5</v>
      </c>
      <c r="F16" s="54">
        <v>100.7</v>
      </c>
      <c r="G16" s="54">
        <v>92</v>
      </c>
      <c r="H16" s="65">
        <v>78.3</v>
      </c>
      <c r="I16" s="54">
        <v>68.099999999999994</v>
      </c>
      <c r="J16" s="54">
        <v>59.2</v>
      </c>
      <c r="K16" s="54">
        <v>85.4</v>
      </c>
      <c r="L16" s="65">
        <v>108.4</v>
      </c>
      <c r="M16" s="55">
        <v>55.3</v>
      </c>
      <c r="N16" s="54">
        <v>88.6</v>
      </c>
      <c r="O16" s="54">
        <v>79.7</v>
      </c>
      <c r="P16" s="54">
        <v>71.900000000000006</v>
      </c>
      <c r="Q16" s="54">
        <v>72.900000000000006</v>
      </c>
      <c r="R16" s="54">
        <v>72.5</v>
      </c>
      <c r="S16" s="54">
        <v>69.400000000000006</v>
      </c>
      <c r="T16" s="54">
        <v>67.099999999999994</v>
      </c>
      <c r="U16" s="54">
        <v>63.2</v>
      </c>
      <c r="V16" s="54">
        <v>58.2</v>
      </c>
      <c r="W16" s="54">
        <v>63.7</v>
      </c>
      <c r="X16" s="54">
        <v>58.4</v>
      </c>
      <c r="Y16" s="54">
        <v>56.6</v>
      </c>
      <c r="Z16" s="54">
        <v>74</v>
      </c>
      <c r="AA16" s="54">
        <v>81.8</v>
      </c>
      <c r="AB16" s="54">
        <v>98.4</v>
      </c>
      <c r="AC16" s="54">
        <v>87.4</v>
      </c>
      <c r="AD16" s="54">
        <v>78.2</v>
      </c>
      <c r="AE16" s="54">
        <v>109.3</v>
      </c>
      <c r="AF16" s="54">
        <v>123.5</v>
      </c>
      <c r="AG16" s="54">
        <v>122.6</v>
      </c>
      <c r="AH16" s="54">
        <v>135.30000000000001</v>
      </c>
      <c r="AI16" s="54">
        <v>122.2</v>
      </c>
      <c r="AJ16" s="54">
        <v>33.4</v>
      </c>
      <c r="AK16" s="55">
        <v>-69.7</v>
      </c>
    </row>
    <row r="17" spans="1:37" ht="13.5" customHeight="1" x14ac:dyDescent="0.3">
      <c r="A17" s="112">
        <v>12</v>
      </c>
      <c r="B17" s="13" t="s">
        <v>129</v>
      </c>
      <c r="C17" s="65">
        <v>447.2</v>
      </c>
      <c r="D17" s="54">
        <v>401</v>
      </c>
      <c r="E17" s="54">
        <v>432.7</v>
      </c>
      <c r="F17" s="54">
        <v>411.7</v>
      </c>
      <c r="G17" s="54">
        <v>419.8</v>
      </c>
      <c r="H17" s="65">
        <v>413.4</v>
      </c>
      <c r="I17" s="54">
        <v>410.8</v>
      </c>
      <c r="J17" s="54">
        <v>515.9</v>
      </c>
      <c r="K17" s="54">
        <v>450.5</v>
      </c>
      <c r="L17" s="65">
        <v>473.1</v>
      </c>
      <c r="M17" s="55">
        <v>543.29999999999995</v>
      </c>
      <c r="N17" s="54">
        <v>403.4</v>
      </c>
      <c r="O17" s="54">
        <v>416.4</v>
      </c>
      <c r="P17" s="54">
        <v>444.5</v>
      </c>
      <c r="Q17" s="54">
        <v>389.2</v>
      </c>
      <c r="R17" s="54">
        <v>396.4</v>
      </c>
      <c r="S17" s="54">
        <v>402.8</v>
      </c>
      <c r="T17" s="54">
        <v>405.4</v>
      </c>
      <c r="U17" s="54">
        <v>438.5</v>
      </c>
      <c r="V17" s="54">
        <v>504</v>
      </c>
      <c r="W17" s="54">
        <v>512.20000000000005</v>
      </c>
      <c r="X17" s="54">
        <v>520.6</v>
      </c>
      <c r="Y17" s="54">
        <v>526.9</v>
      </c>
      <c r="Z17" s="54">
        <v>455.1</v>
      </c>
      <c r="AA17" s="54">
        <v>444.4</v>
      </c>
      <c r="AB17" s="54">
        <v>458.5</v>
      </c>
      <c r="AC17" s="54">
        <v>444.1</v>
      </c>
      <c r="AD17" s="54">
        <v>451.2</v>
      </c>
      <c r="AE17" s="54">
        <v>463.9</v>
      </c>
      <c r="AF17" s="54">
        <v>479.6</v>
      </c>
      <c r="AG17" s="54">
        <v>497.5</v>
      </c>
      <c r="AH17" s="54">
        <v>480.6</v>
      </c>
      <c r="AI17" s="54">
        <v>480.5</v>
      </c>
      <c r="AJ17" s="54">
        <v>577.5</v>
      </c>
      <c r="AK17" s="55">
        <v>634.5</v>
      </c>
    </row>
    <row r="18" spans="1:37" ht="13.5" customHeight="1" x14ac:dyDescent="0.3">
      <c r="A18" s="112">
        <v>13</v>
      </c>
      <c r="B18" s="12" t="s">
        <v>123</v>
      </c>
      <c r="C18" s="65">
        <v>1279.5999999999999</v>
      </c>
      <c r="D18" s="54">
        <v>1354.5</v>
      </c>
      <c r="E18" s="54">
        <v>1415.1</v>
      </c>
      <c r="F18" s="54">
        <v>1387.9</v>
      </c>
      <c r="G18" s="54">
        <v>1313.5</v>
      </c>
      <c r="H18" s="65">
        <v>1257</v>
      </c>
      <c r="I18" s="54">
        <v>1267.0999999999999</v>
      </c>
      <c r="J18" s="54">
        <v>1268.5</v>
      </c>
      <c r="K18" s="54">
        <v>1493.9</v>
      </c>
      <c r="L18" s="65">
        <v>1977</v>
      </c>
      <c r="M18" s="55">
        <v>2355.3000000000002</v>
      </c>
      <c r="N18" s="54">
        <v>1315.2</v>
      </c>
      <c r="O18" s="54">
        <v>1314.4</v>
      </c>
      <c r="P18" s="54">
        <v>1291.0999999999999</v>
      </c>
      <c r="Q18" s="54">
        <v>1107.3</v>
      </c>
      <c r="R18" s="54">
        <v>1203.7</v>
      </c>
      <c r="S18" s="54">
        <v>1278.7</v>
      </c>
      <c r="T18" s="54">
        <v>1300.0999999999999</v>
      </c>
      <c r="U18" s="54">
        <v>1286</v>
      </c>
      <c r="V18" s="54">
        <v>1212.3</v>
      </c>
      <c r="W18" s="54">
        <v>1226.5</v>
      </c>
      <c r="X18" s="54">
        <v>1302.5999999999999</v>
      </c>
      <c r="Y18" s="54">
        <v>1332.7</v>
      </c>
      <c r="Z18" s="54">
        <v>1304</v>
      </c>
      <c r="AA18" s="54">
        <v>1215.8</v>
      </c>
      <c r="AB18" s="54">
        <v>1826.8</v>
      </c>
      <c r="AC18" s="54">
        <v>1629.3</v>
      </c>
      <c r="AD18" s="54">
        <v>1796.7</v>
      </c>
      <c r="AE18" s="54">
        <v>2058.4</v>
      </c>
      <c r="AF18" s="54">
        <v>2012</v>
      </c>
      <c r="AG18" s="54">
        <v>2040.8</v>
      </c>
      <c r="AH18" s="54">
        <v>2159.6</v>
      </c>
      <c r="AI18" s="54">
        <v>2387.3000000000002</v>
      </c>
      <c r="AJ18" s="54">
        <v>2440.1999999999998</v>
      </c>
      <c r="AK18" s="55">
        <v>2434.1</v>
      </c>
    </row>
    <row r="19" spans="1:37" ht="13.5" customHeight="1" x14ac:dyDescent="0.3">
      <c r="A19" s="112">
        <v>14</v>
      </c>
      <c r="B19" s="13" t="s">
        <v>130</v>
      </c>
      <c r="C19" s="65">
        <v>13.8</v>
      </c>
      <c r="D19" s="54">
        <v>27.8</v>
      </c>
      <c r="E19" s="54">
        <v>32.4</v>
      </c>
      <c r="F19" s="54">
        <v>19.899999999999999</v>
      </c>
      <c r="G19" s="54">
        <v>9.4</v>
      </c>
      <c r="H19" s="65">
        <v>13.8</v>
      </c>
      <c r="I19" s="54">
        <v>16.5</v>
      </c>
      <c r="J19" s="54">
        <v>11.9</v>
      </c>
      <c r="K19" s="54">
        <v>27.4</v>
      </c>
      <c r="L19" s="65">
        <v>33.6</v>
      </c>
      <c r="M19" s="55">
        <v>42.6</v>
      </c>
      <c r="N19" s="54">
        <v>14.4</v>
      </c>
      <c r="O19" s="54">
        <v>14.4</v>
      </c>
      <c r="P19" s="54">
        <v>15.6</v>
      </c>
      <c r="Q19" s="54">
        <v>10.9</v>
      </c>
      <c r="R19" s="54">
        <v>17.100000000000001</v>
      </c>
      <c r="S19" s="54">
        <v>20.5</v>
      </c>
      <c r="T19" s="54">
        <v>13</v>
      </c>
      <c r="U19" s="54">
        <v>15.5</v>
      </c>
      <c r="V19" s="54">
        <v>15.9</v>
      </c>
      <c r="W19" s="54">
        <v>15.3</v>
      </c>
      <c r="X19" s="54">
        <v>12.2</v>
      </c>
      <c r="Y19" s="54">
        <v>4.0999999999999996</v>
      </c>
      <c r="Z19" s="54">
        <v>16.100000000000001</v>
      </c>
      <c r="AA19" s="54">
        <v>28.1</v>
      </c>
      <c r="AB19" s="54">
        <v>28.1</v>
      </c>
      <c r="AC19" s="54">
        <v>37.299999999999997</v>
      </c>
      <c r="AD19" s="54">
        <v>33.4</v>
      </c>
      <c r="AE19" s="54">
        <v>29.8</v>
      </c>
      <c r="AF19" s="54">
        <v>35.6</v>
      </c>
      <c r="AG19" s="54">
        <v>35.799999999999997</v>
      </c>
      <c r="AH19" s="54">
        <v>38.4</v>
      </c>
      <c r="AI19" s="54">
        <v>41</v>
      </c>
      <c r="AJ19" s="54">
        <v>49.7</v>
      </c>
      <c r="AK19" s="55">
        <v>41.2</v>
      </c>
    </row>
    <row r="20" spans="1:37" ht="13.5" customHeight="1" x14ac:dyDescent="0.3">
      <c r="A20" s="112">
        <v>15</v>
      </c>
      <c r="B20" s="13" t="s">
        <v>131</v>
      </c>
      <c r="C20" s="65">
        <v>403</v>
      </c>
      <c r="D20" s="54">
        <v>440</v>
      </c>
      <c r="E20" s="54">
        <v>453.1</v>
      </c>
      <c r="F20" s="54">
        <v>421.5</v>
      </c>
      <c r="G20" s="54">
        <v>327.9</v>
      </c>
      <c r="H20" s="65">
        <v>299.89999999999998</v>
      </c>
      <c r="I20" s="54">
        <v>361.7</v>
      </c>
      <c r="J20" s="54">
        <v>353.2</v>
      </c>
      <c r="K20" s="54">
        <v>328.1</v>
      </c>
      <c r="L20" s="65">
        <v>464.1</v>
      </c>
      <c r="M20" s="55">
        <v>708.7</v>
      </c>
      <c r="N20" s="54">
        <v>283.60000000000002</v>
      </c>
      <c r="O20" s="54">
        <v>301.5</v>
      </c>
      <c r="P20" s="54">
        <v>324.8</v>
      </c>
      <c r="Q20" s="54">
        <v>289.7</v>
      </c>
      <c r="R20" s="54">
        <v>317.7</v>
      </c>
      <c r="S20" s="54">
        <v>378.5</v>
      </c>
      <c r="T20" s="54">
        <v>378.9</v>
      </c>
      <c r="U20" s="54">
        <v>371.9</v>
      </c>
      <c r="V20" s="54">
        <v>350.8</v>
      </c>
      <c r="W20" s="54">
        <v>335.8</v>
      </c>
      <c r="X20" s="54">
        <v>366.6</v>
      </c>
      <c r="Y20" s="54">
        <v>359.7</v>
      </c>
      <c r="Z20" s="54">
        <v>337.1</v>
      </c>
      <c r="AA20" s="54">
        <v>228.7</v>
      </c>
      <c r="AB20" s="54">
        <v>400.3</v>
      </c>
      <c r="AC20" s="54">
        <v>346.3</v>
      </c>
      <c r="AD20" s="54">
        <v>406.2</v>
      </c>
      <c r="AE20" s="54">
        <v>462.6</v>
      </c>
      <c r="AF20" s="54">
        <v>458.8</v>
      </c>
      <c r="AG20" s="54">
        <v>528.79999999999995</v>
      </c>
      <c r="AH20" s="54">
        <v>647.70000000000005</v>
      </c>
      <c r="AI20" s="54">
        <v>709.8</v>
      </c>
      <c r="AJ20" s="54">
        <v>719.6</v>
      </c>
      <c r="AK20" s="55">
        <v>757.6</v>
      </c>
    </row>
    <row r="21" spans="1:37" ht="13.5" customHeight="1" x14ac:dyDescent="0.3">
      <c r="A21" s="112">
        <v>16</v>
      </c>
      <c r="B21" s="14" t="s">
        <v>10</v>
      </c>
      <c r="C21" s="65">
        <v>205.6</v>
      </c>
      <c r="D21" s="54">
        <v>227.4</v>
      </c>
      <c r="E21" s="54">
        <v>233</v>
      </c>
      <c r="F21" s="54">
        <v>234.1</v>
      </c>
      <c r="G21" s="54">
        <v>195.1</v>
      </c>
      <c r="H21" s="65">
        <v>176.3</v>
      </c>
      <c r="I21" s="54">
        <v>171.2</v>
      </c>
      <c r="J21" s="54">
        <v>194.7</v>
      </c>
      <c r="K21" s="54">
        <v>202.4</v>
      </c>
      <c r="L21" s="65">
        <v>247.8</v>
      </c>
      <c r="M21" s="55">
        <v>339.2</v>
      </c>
      <c r="N21" s="54">
        <v>172.2</v>
      </c>
      <c r="O21" s="54">
        <v>193.1</v>
      </c>
      <c r="P21" s="54">
        <v>183.2</v>
      </c>
      <c r="Q21" s="54">
        <v>156.80000000000001</v>
      </c>
      <c r="R21" s="54">
        <v>157.5</v>
      </c>
      <c r="S21" s="54">
        <v>178.9</v>
      </c>
      <c r="T21" s="54">
        <v>178.6</v>
      </c>
      <c r="U21" s="54">
        <v>169.8</v>
      </c>
      <c r="V21" s="54">
        <v>194.9</v>
      </c>
      <c r="W21" s="54">
        <v>187.5</v>
      </c>
      <c r="X21" s="54">
        <v>198.7</v>
      </c>
      <c r="Y21" s="54">
        <v>197.6</v>
      </c>
      <c r="Z21" s="54">
        <v>194.6</v>
      </c>
      <c r="AA21" s="54">
        <v>135.6</v>
      </c>
      <c r="AB21" s="54">
        <v>255.3</v>
      </c>
      <c r="AC21" s="54">
        <v>224</v>
      </c>
      <c r="AD21" s="54">
        <v>246.4</v>
      </c>
      <c r="AE21" s="54">
        <v>249.7</v>
      </c>
      <c r="AF21" s="54">
        <v>235</v>
      </c>
      <c r="AG21" s="54">
        <v>260</v>
      </c>
      <c r="AH21" s="54">
        <v>309.89999999999998</v>
      </c>
      <c r="AI21" s="54">
        <v>334.4</v>
      </c>
      <c r="AJ21" s="54">
        <v>337.4</v>
      </c>
      <c r="AK21" s="55">
        <v>375.3</v>
      </c>
    </row>
    <row r="22" spans="1:37" ht="13.5" customHeight="1" x14ac:dyDescent="0.3">
      <c r="A22" s="112">
        <v>17</v>
      </c>
      <c r="B22" s="15" t="s">
        <v>139</v>
      </c>
      <c r="C22" s="65">
        <v>24</v>
      </c>
      <c r="D22" s="54">
        <v>25.2</v>
      </c>
      <c r="E22" s="54">
        <v>23.2</v>
      </c>
      <c r="F22" s="54">
        <v>25</v>
      </c>
      <c r="G22" s="54">
        <v>23.4</v>
      </c>
      <c r="H22" s="65">
        <v>21.1</v>
      </c>
      <c r="I22" s="54">
        <v>19.2</v>
      </c>
      <c r="J22" s="54">
        <v>24.7</v>
      </c>
      <c r="K22" s="54">
        <v>28.4</v>
      </c>
      <c r="L22" s="65">
        <v>17.3</v>
      </c>
      <c r="M22" s="55">
        <v>31</v>
      </c>
      <c r="N22" s="54">
        <v>21.8</v>
      </c>
      <c r="O22" s="54">
        <v>24.8</v>
      </c>
      <c r="P22" s="54">
        <v>20.3</v>
      </c>
      <c r="Q22" s="54">
        <v>17.399999999999999</v>
      </c>
      <c r="R22" s="54">
        <v>20.7</v>
      </c>
      <c r="S22" s="54">
        <v>18</v>
      </c>
      <c r="T22" s="54">
        <v>18.5</v>
      </c>
      <c r="U22" s="54">
        <v>19.5</v>
      </c>
      <c r="V22" s="54">
        <v>22.3</v>
      </c>
      <c r="W22" s="54">
        <v>23.1</v>
      </c>
      <c r="X22" s="54">
        <v>24.6</v>
      </c>
      <c r="Y22" s="54">
        <v>28.9</v>
      </c>
      <c r="Z22" s="54">
        <v>29.7</v>
      </c>
      <c r="AA22" s="54">
        <v>18.2</v>
      </c>
      <c r="AB22" s="54">
        <v>35.1</v>
      </c>
      <c r="AC22" s="54">
        <v>30.9</v>
      </c>
      <c r="AD22" s="54">
        <v>26.7</v>
      </c>
      <c r="AE22" s="54">
        <v>14.2</v>
      </c>
      <c r="AF22" s="54">
        <v>14</v>
      </c>
      <c r="AG22" s="54">
        <v>14.2</v>
      </c>
      <c r="AH22" s="54">
        <v>23.8</v>
      </c>
      <c r="AI22" s="54">
        <v>28.6</v>
      </c>
      <c r="AJ22" s="54">
        <v>31.5</v>
      </c>
      <c r="AK22" s="55">
        <v>40.1</v>
      </c>
    </row>
    <row r="23" spans="1:37" ht="13.5" customHeight="1" x14ac:dyDescent="0.3">
      <c r="A23" s="112">
        <v>18</v>
      </c>
      <c r="B23" s="15" t="s">
        <v>140</v>
      </c>
      <c r="C23" s="65">
        <v>33.5</v>
      </c>
      <c r="D23" s="54">
        <v>35.9</v>
      </c>
      <c r="E23" s="54">
        <v>34.6</v>
      </c>
      <c r="F23" s="54">
        <v>23.6</v>
      </c>
      <c r="G23" s="54">
        <v>17.8</v>
      </c>
      <c r="H23" s="65">
        <v>22.2</v>
      </c>
      <c r="I23" s="54">
        <v>17.899999999999999</v>
      </c>
      <c r="J23" s="54">
        <v>27.6</v>
      </c>
      <c r="K23" s="54">
        <v>27.4</v>
      </c>
      <c r="L23" s="65">
        <v>24.8</v>
      </c>
      <c r="M23" s="55">
        <v>46.1</v>
      </c>
      <c r="N23" s="54">
        <v>21.9</v>
      </c>
      <c r="O23" s="54">
        <v>25.5</v>
      </c>
      <c r="P23" s="54">
        <v>24.8</v>
      </c>
      <c r="Q23" s="54">
        <v>16.399999999999999</v>
      </c>
      <c r="R23" s="54">
        <v>19.8</v>
      </c>
      <c r="S23" s="54">
        <v>18.3</v>
      </c>
      <c r="T23" s="54">
        <v>15.7</v>
      </c>
      <c r="U23" s="54">
        <v>17.7</v>
      </c>
      <c r="V23" s="54">
        <v>23.9</v>
      </c>
      <c r="W23" s="54">
        <v>26.2</v>
      </c>
      <c r="X23" s="54">
        <v>28.6</v>
      </c>
      <c r="Y23" s="54">
        <v>31.9</v>
      </c>
      <c r="Z23" s="54">
        <v>25.6</v>
      </c>
      <c r="AA23" s="54">
        <v>14.7</v>
      </c>
      <c r="AB23" s="54">
        <v>38.6</v>
      </c>
      <c r="AC23" s="54">
        <v>30.7</v>
      </c>
      <c r="AD23" s="54">
        <v>27.8</v>
      </c>
      <c r="AE23" s="54">
        <v>25.4</v>
      </c>
      <c r="AF23" s="54">
        <v>23.6</v>
      </c>
      <c r="AG23" s="54">
        <v>22.5</v>
      </c>
      <c r="AH23" s="54">
        <v>37.6</v>
      </c>
      <c r="AI23" s="54">
        <v>41.8</v>
      </c>
      <c r="AJ23" s="54">
        <v>43.8</v>
      </c>
      <c r="AK23" s="55">
        <v>61.2</v>
      </c>
    </row>
    <row r="24" spans="1:37" ht="13.5" customHeight="1" x14ac:dyDescent="0.3">
      <c r="A24" s="112">
        <v>19</v>
      </c>
      <c r="B24" s="15" t="s">
        <v>141</v>
      </c>
      <c r="C24" s="65">
        <v>52.9</v>
      </c>
      <c r="D24" s="54">
        <v>56.2</v>
      </c>
      <c r="E24" s="54">
        <v>59</v>
      </c>
      <c r="F24" s="54">
        <v>64.5</v>
      </c>
      <c r="G24" s="54">
        <v>48.2</v>
      </c>
      <c r="H24" s="65">
        <v>45.6</v>
      </c>
      <c r="I24" s="54">
        <v>57.4</v>
      </c>
      <c r="J24" s="54">
        <v>69.7</v>
      </c>
      <c r="K24" s="54">
        <v>82.5</v>
      </c>
      <c r="L24" s="65">
        <v>133.5</v>
      </c>
      <c r="M24" s="55">
        <v>146.1</v>
      </c>
      <c r="N24" s="54">
        <v>32</v>
      </c>
      <c r="O24" s="54">
        <v>45.1</v>
      </c>
      <c r="P24" s="54">
        <v>52.1</v>
      </c>
      <c r="Q24" s="54">
        <v>53.4</v>
      </c>
      <c r="R24" s="54">
        <v>44.4</v>
      </c>
      <c r="S24" s="54">
        <v>59.6</v>
      </c>
      <c r="T24" s="54">
        <v>63.5</v>
      </c>
      <c r="U24" s="54">
        <v>62.2</v>
      </c>
      <c r="V24" s="54">
        <v>70.8</v>
      </c>
      <c r="W24" s="54">
        <v>65.400000000000006</v>
      </c>
      <c r="X24" s="54">
        <v>68.7</v>
      </c>
      <c r="Y24" s="54">
        <v>73.8</v>
      </c>
      <c r="Z24" s="54">
        <v>75.3</v>
      </c>
      <c r="AA24" s="54">
        <v>72.8</v>
      </c>
      <c r="AB24" s="54">
        <v>86.3</v>
      </c>
      <c r="AC24" s="54">
        <v>95.4</v>
      </c>
      <c r="AD24" s="54">
        <v>124</v>
      </c>
      <c r="AE24" s="54">
        <v>136.5</v>
      </c>
      <c r="AF24" s="54">
        <v>133</v>
      </c>
      <c r="AG24" s="54">
        <v>140.5</v>
      </c>
      <c r="AH24" s="54">
        <v>154.19999999999999</v>
      </c>
      <c r="AI24" s="54">
        <v>151.80000000000001</v>
      </c>
      <c r="AJ24" s="54">
        <v>142.4</v>
      </c>
      <c r="AK24" s="55">
        <v>136</v>
      </c>
    </row>
    <row r="25" spans="1:37" ht="13.5" customHeight="1" x14ac:dyDescent="0.3">
      <c r="A25" s="112">
        <v>20</v>
      </c>
      <c r="B25" s="15" t="s">
        <v>142</v>
      </c>
      <c r="C25" s="65">
        <v>12</v>
      </c>
      <c r="D25" s="54">
        <v>20</v>
      </c>
      <c r="E25" s="54">
        <v>14</v>
      </c>
      <c r="F25" s="54">
        <v>23.8</v>
      </c>
      <c r="G25" s="54">
        <v>5.3</v>
      </c>
      <c r="H25" s="65">
        <v>6</v>
      </c>
      <c r="I25" s="54">
        <v>5.2</v>
      </c>
      <c r="J25" s="54">
        <v>1.9</v>
      </c>
      <c r="K25" s="54">
        <v>5.6</v>
      </c>
      <c r="L25" s="65">
        <v>-2.8</v>
      </c>
      <c r="M25" s="55">
        <v>0.3</v>
      </c>
      <c r="N25" s="54">
        <v>5.6</v>
      </c>
      <c r="O25" s="54">
        <v>8.1</v>
      </c>
      <c r="P25" s="54">
        <v>6.5</v>
      </c>
      <c r="Q25" s="54">
        <v>4</v>
      </c>
      <c r="R25" s="54">
        <v>9.4</v>
      </c>
      <c r="S25" s="54">
        <v>9.1999999999999993</v>
      </c>
      <c r="T25" s="54">
        <v>2.9</v>
      </c>
      <c r="U25" s="54">
        <v>-0.5</v>
      </c>
      <c r="V25" s="54">
        <v>1</v>
      </c>
      <c r="W25" s="54">
        <v>1</v>
      </c>
      <c r="X25" s="54">
        <v>4.5999999999999996</v>
      </c>
      <c r="Y25" s="54">
        <v>1.2</v>
      </c>
      <c r="Z25" s="54">
        <v>1.8</v>
      </c>
      <c r="AA25" s="54">
        <v>5.0999999999999996</v>
      </c>
      <c r="AB25" s="54">
        <v>12.5</v>
      </c>
      <c r="AC25" s="54">
        <v>3.2</v>
      </c>
      <c r="AD25" s="54">
        <v>1.7</v>
      </c>
      <c r="AE25" s="54">
        <v>-2.9</v>
      </c>
      <c r="AF25" s="54">
        <v>-3.6</v>
      </c>
      <c r="AG25" s="54">
        <v>-6.5</v>
      </c>
      <c r="AH25" s="54">
        <v>-2.1</v>
      </c>
      <c r="AI25" s="54">
        <v>-0.5</v>
      </c>
      <c r="AJ25" s="54">
        <v>0.6</v>
      </c>
      <c r="AK25" s="55">
        <v>3</v>
      </c>
    </row>
    <row r="26" spans="1:37" ht="13.5" customHeight="1" x14ac:dyDescent="0.3">
      <c r="A26" s="112">
        <v>21</v>
      </c>
      <c r="B26" s="15" t="s">
        <v>143</v>
      </c>
      <c r="C26" s="65">
        <v>23</v>
      </c>
      <c r="D26" s="54">
        <v>21.9</v>
      </c>
      <c r="E26" s="54">
        <v>32.9</v>
      </c>
      <c r="F26" s="54">
        <v>28.1</v>
      </c>
      <c r="G26" s="54">
        <v>31.1</v>
      </c>
      <c r="H26" s="65">
        <v>15.5</v>
      </c>
      <c r="I26" s="54">
        <v>-1.5</v>
      </c>
      <c r="J26" s="54">
        <v>2.7</v>
      </c>
      <c r="K26" s="54">
        <v>-2.2999999999999998</v>
      </c>
      <c r="L26" s="65">
        <v>-11.8</v>
      </c>
      <c r="M26" s="55">
        <v>1.3</v>
      </c>
      <c r="N26" s="54">
        <v>25.9</v>
      </c>
      <c r="O26" s="54">
        <v>18.100000000000001</v>
      </c>
      <c r="P26" s="54">
        <v>14</v>
      </c>
      <c r="Q26" s="54">
        <v>4</v>
      </c>
      <c r="R26" s="54">
        <v>-2.1</v>
      </c>
      <c r="S26" s="54">
        <v>-3.8</v>
      </c>
      <c r="T26" s="54">
        <v>1.4</v>
      </c>
      <c r="U26" s="54">
        <v>-1.5</v>
      </c>
      <c r="V26" s="54">
        <v>2.5</v>
      </c>
      <c r="W26" s="54">
        <v>4.8</v>
      </c>
      <c r="X26" s="54">
        <v>3.7</v>
      </c>
      <c r="Y26" s="54">
        <v>0</v>
      </c>
      <c r="Z26" s="54">
        <v>2</v>
      </c>
      <c r="AA26" s="54">
        <v>-5</v>
      </c>
      <c r="AB26" s="54">
        <v>-0.2</v>
      </c>
      <c r="AC26" s="54">
        <v>-6</v>
      </c>
      <c r="AD26" s="54">
        <v>-4.5</v>
      </c>
      <c r="AE26" s="54">
        <v>-15.1</v>
      </c>
      <c r="AF26" s="54">
        <v>-15.6</v>
      </c>
      <c r="AG26" s="54">
        <v>-12.1</v>
      </c>
      <c r="AH26" s="54">
        <v>-5.9</v>
      </c>
      <c r="AI26" s="54">
        <v>-0.7</v>
      </c>
      <c r="AJ26" s="54">
        <v>1.1000000000000001</v>
      </c>
      <c r="AK26" s="55">
        <v>10.8</v>
      </c>
    </row>
    <row r="27" spans="1:37" ht="13.5" customHeight="1" x14ac:dyDescent="0.3">
      <c r="A27" s="112">
        <v>22</v>
      </c>
      <c r="B27" s="15" t="s">
        <v>60</v>
      </c>
      <c r="C27" s="65">
        <v>60.1</v>
      </c>
      <c r="D27" s="54">
        <v>68.2</v>
      </c>
      <c r="E27" s="54">
        <v>69.400000000000006</v>
      </c>
      <c r="F27" s="54">
        <v>69.099999999999994</v>
      </c>
      <c r="G27" s="54">
        <v>69.2</v>
      </c>
      <c r="H27" s="65">
        <v>65.900000000000006</v>
      </c>
      <c r="I27" s="54">
        <v>72.900000000000006</v>
      </c>
      <c r="J27" s="54">
        <v>68</v>
      </c>
      <c r="K27" s="54">
        <v>60.8</v>
      </c>
      <c r="L27" s="65">
        <v>86.9</v>
      </c>
      <c r="M27" s="55">
        <v>114.5</v>
      </c>
      <c r="N27" s="54">
        <v>64.900000000000006</v>
      </c>
      <c r="O27" s="54">
        <v>71.5</v>
      </c>
      <c r="P27" s="54">
        <v>65.599999999999994</v>
      </c>
      <c r="Q27" s="54">
        <v>61.5</v>
      </c>
      <c r="R27" s="54">
        <v>65.400000000000006</v>
      </c>
      <c r="S27" s="54">
        <v>77.5</v>
      </c>
      <c r="T27" s="54">
        <v>76.599999999999994</v>
      </c>
      <c r="U27" s="54">
        <v>72.3</v>
      </c>
      <c r="V27" s="54">
        <v>74.5</v>
      </c>
      <c r="W27" s="54">
        <v>67</v>
      </c>
      <c r="X27" s="54">
        <v>68.599999999999994</v>
      </c>
      <c r="Y27" s="54">
        <v>61.9</v>
      </c>
      <c r="Z27" s="54">
        <v>60.2</v>
      </c>
      <c r="AA27" s="54">
        <v>29.9</v>
      </c>
      <c r="AB27" s="54">
        <v>83.1</v>
      </c>
      <c r="AC27" s="54">
        <v>69.8</v>
      </c>
      <c r="AD27" s="54">
        <v>70.7</v>
      </c>
      <c r="AE27" s="54">
        <v>91.6</v>
      </c>
      <c r="AF27" s="54">
        <v>83.7</v>
      </c>
      <c r="AG27" s="54">
        <v>101.6</v>
      </c>
      <c r="AH27" s="54">
        <v>102.3</v>
      </c>
      <c r="AI27" s="54">
        <v>113.4</v>
      </c>
      <c r="AJ27" s="54">
        <v>117.9</v>
      </c>
      <c r="AK27" s="55">
        <v>124.2</v>
      </c>
    </row>
    <row r="28" spans="1:37" ht="13.5" customHeight="1" x14ac:dyDescent="0.3">
      <c r="A28" s="112">
        <v>23</v>
      </c>
      <c r="B28" s="14" t="s">
        <v>11</v>
      </c>
      <c r="C28" s="65">
        <v>197.5</v>
      </c>
      <c r="D28" s="54">
        <v>212.6</v>
      </c>
      <c r="E28" s="54">
        <v>220.1</v>
      </c>
      <c r="F28" s="54">
        <v>187.4</v>
      </c>
      <c r="G28" s="54">
        <v>132.69999999999999</v>
      </c>
      <c r="H28" s="65">
        <v>123.6</v>
      </c>
      <c r="I28" s="54">
        <v>190.6</v>
      </c>
      <c r="J28" s="54">
        <v>158.5</v>
      </c>
      <c r="K28" s="54">
        <v>125.7</v>
      </c>
      <c r="L28" s="65">
        <v>216.3</v>
      </c>
      <c r="M28" s="55">
        <v>369.4</v>
      </c>
      <c r="N28" s="54">
        <v>111.5</v>
      </c>
      <c r="O28" s="54">
        <v>108.4</v>
      </c>
      <c r="P28" s="54">
        <v>141.5</v>
      </c>
      <c r="Q28" s="54">
        <v>132.9</v>
      </c>
      <c r="R28" s="54">
        <v>160.19999999999999</v>
      </c>
      <c r="S28" s="54">
        <v>199.6</v>
      </c>
      <c r="T28" s="54">
        <v>200.4</v>
      </c>
      <c r="U28" s="54">
        <v>202.1</v>
      </c>
      <c r="V28" s="54">
        <v>155.9</v>
      </c>
      <c r="W28" s="54">
        <v>148.30000000000001</v>
      </c>
      <c r="X28" s="54">
        <v>167.9</v>
      </c>
      <c r="Y28" s="54">
        <v>162.1</v>
      </c>
      <c r="Z28" s="54">
        <v>142.5</v>
      </c>
      <c r="AA28" s="54">
        <v>93</v>
      </c>
      <c r="AB28" s="54">
        <v>145</v>
      </c>
      <c r="AC28" s="54">
        <v>122.4</v>
      </c>
      <c r="AD28" s="54">
        <v>159.80000000000001</v>
      </c>
      <c r="AE28" s="54">
        <v>213</v>
      </c>
      <c r="AF28" s="54">
        <v>223.8</v>
      </c>
      <c r="AG28" s="54">
        <v>268.7</v>
      </c>
      <c r="AH28" s="54">
        <v>337.9</v>
      </c>
      <c r="AI28" s="54">
        <v>375.4</v>
      </c>
      <c r="AJ28" s="54">
        <v>382.2</v>
      </c>
      <c r="AK28" s="55">
        <v>382.2</v>
      </c>
    </row>
    <row r="29" spans="1:37" ht="13.5" customHeight="1" x14ac:dyDescent="0.3">
      <c r="A29" s="112">
        <v>24</v>
      </c>
      <c r="B29" s="15" t="s">
        <v>144</v>
      </c>
      <c r="C29" s="65">
        <v>44.7</v>
      </c>
      <c r="D29" s="54">
        <v>55.2</v>
      </c>
      <c r="E29" s="54">
        <v>58.3</v>
      </c>
      <c r="F29" s="54">
        <v>68.900000000000006</v>
      </c>
      <c r="G29" s="54">
        <v>68.599999999999994</v>
      </c>
      <c r="H29" s="65">
        <v>60.1</v>
      </c>
      <c r="I29" s="54">
        <v>57.1</v>
      </c>
      <c r="J29" s="54">
        <v>50.7</v>
      </c>
      <c r="K29" s="54">
        <v>72.400000000000006</v>
      </c>
      <c r="L29" s="65">
        <v>61.8</v>
      </c>
      <c r="M29" s="55">
        <v>64.7</v>
      </c>
      <c r="N29" s="54">
        <v>57.1</v>
      </c>
      <c r="O29" s="54">
        <v>59</v>
      </c>
      <c r="P29" s="54">
        <v>67.7</v>
      </c>
      <c r="Q29" s="54">
        <v>56.6</v>
      </c>
      <c r="R29" s="54">
        <v>58.1</v>
      </c>
      <c r="S29" s="54">
        <v>65</v>
      </c>
      <c r="T29" s="54">
        <v>62.4</v>
      </c>
      <c r="U29" s="54">
        <v>42.9</v>
      </c>
      <c r="V29" s="54">
        <v>52.2</v>
      </c>
      <c r="W29" s="54">
        <v>45.5</v>
      </c>
      <c r="X29" s="54">
        <v>53.8</v>
      </c>
      <c r="Y29" s="54">
        <v>51.3</v>
      </c>
      <c r="Z29" s="54">
        <v>65.900000000000006</v>
      </c>
      <c r="AA29" s="54">
        <v>74.5</v>
      </c>
      <c r="AB29" s="54">
        <v>78.7</v>
      </c>
      <c r="AC29" s="54">
        <v>70.400000000000006</v>
      </c>
      <c r="AD29" s="54">
        <v>70.599999999999994</v>
      </c>
      <c r="AE29" s="54">
        <v>65.099999999999994</v>
      </c>
      <c r="AF29" s="54">
        <v>54.5</v>
      </c>
      <c r="AG29" s="54">
        <v>57.1</v>
      </c>
      <c r="AH29" s="54">
        <v>64.2</v>
      </c>
      <c r="AI29" s="54">
        <v>61.1</v>
      </c>
      <c r="AJ29" s="54">
        <v>67.2</v>
      </c>
      <c r="AK29" s="55">
        <v>66.400000000000006</v>
      </c>
    </row>
    <row r="30" spans="1:37" ht="13.5" customHeight="1" x14ac:dyDescent="0.3">
      <c r="A30" s="112">
        <v>25</v>
      </c>
      <c r="B30" s="15" t="s">
        <v>145</v>
      </c>
      <c r="C30" s="65">
        <v>57.7</v>
      </c>
      <c r="D30" s="54">
        <v>52.2</v>
      </c>
      <c r="E30" s="54">
        <v>63.2</v>
      </c>
      <c r="F30" s="54">
        <v>15.3</v>
      </c>
      <c r="G30" s="54">
        <v>-32.9</v>
      </c>
      <c r="H30" s="65">
        <v>-8.6</v>
      </c>
      <c r="I30" s="54">
        <v>26.6</v>
      </c>
      <c r="J30" s="54">
        <v>22.5</v>
      </c>
      <c r="K30" s="54">
        <v>-44.6</v>
      </c>
      <c r="L30" s="65">
        <v>6.5</v>
      </c>
      <c r="M30" s="55">
        <v>103.6</v>
      </c>
      <c r="N30" s="54">
        <v>-17.2</v>
      </c>
      <c r="O30" s="54">
        <v>-22.3</v>
      </c>
      <c r="P30" s="54">
        <v>-4.9000000000000004</v>
      </c>
      <c r="Q30" s="54">
        <v>9.8000000000000007</v>
      </c>
      <c r="R30" s="54">
        <v>8.8000000000000007</v>
      </c>
      <c r="S30" s="54">
        <v>22</v>
      </c>
      <c r="T30" s="54">
        <v>25.2</v>
      </c>
      <c r="U30" s="54">
        <v>50.3</v>
      </c>
      <c r="V30" s="54">
        <v>14.9</v>
      </c>
      <c r="W30" s="54">
        <v>23.5</v>
      </c>
      <c r="X30" s="54">
        <v>28.1</v>
      </c>
      <c r="Y30" s="54">
        <v>23.6</v>
      </c>
      <c r="Z30" s="54">
        <v>-14.3</v>
      </c>
      <c r="AA30" s="54">
        <v>-64.7</v>
      </c>
      <c r="AB30" s="54">
        <v>-50.2</v>
      </c>
      <c r="AC30" s="54">
        <v>-49.2</v>
      </c>
      <c r="AD30" s="54">
        <v>-20</v>
      </c>
      <c r="AE30" s="54">
        <v>1.3</v>
      </c>
      <c r="AF30" s="54">
        <v>13.3</v>
      </c>
      <c r="AG30" s="54">
        <v>31.5</v>
      </c>
      <c r="AH30" s="54">
        <v>67.8</v>
      </c>
      <c r="AI30" s="54">
        <v>115</v>
      </c>
      <c r="AJ30" s="54">
        <v>118.6</v>
      </c>
      <c r="AK30" s="55">
        <v>113.1</v>
      </c>
    </row>
    <row r="31" spans="1:37" ht="13.5" customHeight="1" x14ac:dyDescent="0.3">
      <c r="A31" s="112">
        <v>26</v>
      </c>
      <c r="B31" s="15" t="s">
        <v>146</v>
      </c>
      <c r="C31" s="65">
        <v>63.5</v>
      </c>
      <c r="D31" s="54">
        <v>72.3</v>
      </c>
      <c r="E31" s="54">
        <v>70.099999999999994</v>
      </c>
      <c r="F31" s="54">
        <v>65.599999999999994</v>
      </c>
      <c r="G31" s="54">
        <v>58.9</v>
      </c>
      <c r="H31" s="65">
        <v>46.1</v>
      </c>
      <c r="I31" s="54">
        <v>76.3</v>
      </c>
      <c r="J31" s="54">
        <v>53.8</v>
      </c>
      <c r="K31" s="54">
        <v>64.5</v>
      </c>
      <c r="L31" s="65">
        <v>114.2</v>
      </c>
      <c r="M31" s="55">
        <v>153.6</v>
      </c>
      <c r="N31" s="54">
        <v>41.6</v>
      </c>
      <c r="O31" s="54">
        <v>41.9</v>
      </c>
      <c r="P31" s="54">
        <v>54.5</v>
      </c>
      <c r="Q31" s="54">
        <v>46.3</v>
      </c>
      <c r="R31" s="54">
        <v>66</v>
      </c>
      <c r="S31" s="54">
        <v>82.8</v>
      </c>
      <c r="T31" s="54">
        <v>80.599999999999994</v>
      </c>
      <c r="U31" s="54">
        <v>75.8</v>
      </c>
      <c r="V31" s="54">
        <v>60.7</v>
      </c>
      <c r="W31" s="54">
        <v>50.7</v>
      </c>
      <c r="X31" s="54">
        <v>53.5</v>
      </c>
      <c r="Y31" s="54">
        <v>50.3</v>
      </c>
      <c r="Z31" s="54">
        <v>61.8</v>
      </c>
      <c r="AA31" s="54">
        <v>63.8</v>
      </c>
      <c r="AB31" s="54">
        <v>73.400000000000006</v>
      </c>
      <c r="AC31" s="54">
        <v>58.9</v>
      </c>
      <c r="AD31" s="54">
        <v>72.3</v>
      </c>
      <c r="AE31" s="54">
        <v>115.6</v>
      </c>
      <c r="AF31" s="54">
        <v>125.8</v>
      </c>
      <c r="AG31" s="54">
        <v>143</v>
      </c>
      <c r="AH31" s="54">
        <v>155.69999999999999</v>
      </c>
      <c r="AI31" s="54">
        <v>150.19999999999999</v>
      </c>
      <c r="AJ31" s="54">
        <v>150.4</v>
      </c>
      <c r="AK31" s="55">
        <v>158</v>
      </c>
    </row>
    <row r="32" spans="1:37" ht="13.5" customHeight="1" x14ac:dyDescent="0.3">
      <c r="A32" s="112">
        <v>27</v>
      </c>
      <c r="B32" s="15" t="s">
        <v>63</v>
      </c>
      <c r="C32" s="65">
        <v>31.5</v>
      </c>
      <c r="D32" s="54">
        <v>32.9</v>
      </c>
      <c r="E32" s="54">
        <v>28.4</v>
      </c>
      <c r="F32" s="54">
        <v>37.5</v>
      </c>
      <c r="G32" s="54">
        <v>38.200000000000003</v>
      </c>
      <c r="H32" s="65">
        <v>26</v>
      </c>
      <c r="I32" s="54">
        <v>30.6</v>
      </c>
      <c r="J32" s="54">
        <v>31.5</v>
      </c>
      <c r="K32" s="54">
        <v>33.5</v>
      </c>
      <c r="L32" s="65">
        <v>33.799999999999997</v>
      </c>
      <c r="M32" s="55">
        <v>47.5</v>
      </c>
      <c r="N32" s="54">
        <v>30</v>
      </c>
      <c r="O32" s="54">
        <v>29.6</v>
      </c>
      <c r="P32" s="54">
        <v>24.2</v>
      </c>
      <c r="Q32" s="54">
        <v>20.100000000000001</v>
      </c>
      <c r="R32" s="54">
        <v>27.3</v>
      </c>
      <c r="S32" s="54">
        <v>29.8</v>
      </c>
      <c r="T32" s="54">
        <v>32.200000000000003</v>
      </c>
      <c r="U32" s="54">
        <v>33.200000000000003</v>
      </c>
      <c r="V32" s="54">
        <v>28.1</v>
      </c>
      <c r="W32" s="54">
        <v>28.5</v>
      </c>
      <c r="X32" s="54">
        <v>32.6</v>
      </c>
      <c r="Y32" s="54">
        <v>36.9</v>
      </c>
      <c r="Z32" s="54">
        <v>29.1</v>
      </c>
      <c r="AA32" s="54">
        <v>19.5</v>
      </c>
      <c r="AB32" s="54">
        <v>43.1</v>
      </c>
      <c r="AC32" s="54">
        <v>42.3</v>
      </c>
      <c r="AD32" s="54">
        <v>36.9</v>
      </c>
      <c r="AE32" s="54">
        <v>31</v>
      </c>
      <c r="AF32" s="54">
        <v>30.2</v>
      </c>
      <c r="AG32" s="54">
        <v>37.200000000000003</v>
      </c>
      <c r="AH32" s="54">
        <v>50.1</v>
      </c>
      <c r="AI32" s="54">
        <v>49.2</v>
      </c>
      <c r="AJ32" s="54">
        <v>46</v>
      </c>
      <c r="AK32" s="55">
        <v>44.7</v>
      </c>
    </row>
    <row r="33" spans="1:37" ht="13.5" customHeight="1" x14ac:dyDescent="0.3">
      <c r="A33" s="112">
        <v>28</v>
      </c>
      <c r="B33" s="13" t="s">
        <v>132</v>
      </c>
      <c r="C33" s="65">
        <v>137.9</v>
      </c>
      <c r="D33" s="54">
        <v>146.30000000000001</v>
      </c>
      <c r="E33" s="54">
        <v>151.19999999999999</v>
      </c>
      <c r="F33" s="54">
        <v>153.9</v>
      </c>
      <c r="G33" s="54">
        <v>130</v>
      </c>
      <c r="H33" s="65">
        <v>127.4</v>
      </c>
      <c r="I33" s="54">
        <v>108.2</v>
      </c>
      <c r="J33" s="54">
        <v>125.9</v>
      </c>
      <c r="K33" s="54">
        <v>157.80000000000001</v>
      </c>
      <c r="L33" s="65">
        <v>171.6</v>
      </c>
      <c r="M33" s="55">
        <v>226.1</v>
      </c>
      <c r="N33" s="54">
        <v>136.4</v>
      </c>
      <c r="O33" s="54">
        <v>135.19999999999999</v>
      </c>
      <c r="P33" s="54">
        <v>130.19999999999999</v>
      </c>
      <c r="Q33" s="54">
        <v>108</v>
      </c>
      <c r="R33" s="54">
        <v>97.4</v>
      </c>
      <c r="S33" s="54">
        <v>87.9</v>
      </c>
      <c r="T33" s="54">
        <v>118.4</v>
      </c>
      <c r="U33" s="54">
        <v>129.1</v>
      </c>
      <c r="V33" s="54">
        <v>114.5</v>
      </c>
      <c r="W33" s="54">
        <v>122.1</v>
      </c>
      <c r="X33" s="54">
        <v>138.4</v>
      </c>
      <c r="Y33" s="54">
        <v>128.4</v>
      </c>
      <c r="Z33" s="54">
        <v>157.80000000000001</v>
      </c>
      <c r="AA33" s="54">
        <v>145.80000000000001</v>
      </c>
      <c r="AB33" s="54">
        <v>171.1</v>
      </c>
      <c r="AC33" s="54">
        <v>156.5</v>
      </c>
      <c r="AD33" s="54">
        <v>142.6</v>
      </c>
      <c r="AE33" s="54">
        <v>168.3</v>
      </c>
      <c r="AF33" s="54">
        <v>185.8</v>
      </c>
      <c r="AG33" s="54">
        <v>189.6</v>
      </c>
      <c r="AH33" s="54">
        <v>173.7</v>
      </c>
      <c r="AI33" s="54">
        <v>196.7</v>
      </c>
      <c r="AJ33" s="54">
        <v>268.5</v>
      </c>
      <c r="AK33" s="55">
        <v>265.5</v>
      </c>
    </row>
    <row r="34" spans="1:37" ht="13.5" customHeight="1" x14ac:dyDescent="0.3">
      <c r="A34" s="112">
        <v>29</v>
      </c>
      <c r="B34" s="13" t="s">
        <v>133</v>
      </c>
      <c r="C34" s="65">
        <v>155.69999999999999</v>
      </c>
      <c r="D34" s="54">
        <v>153.30000000000001</v>
      </c>
      <c r="E34" s="54">
        <v>157.80000000000001</v>
      </c>
      <c r="F34" s="54">
        <v>170.4</v>
      </c>
      <c r="G34" s="54">
        <v>176.6</v>
      </c>
      <c r="H34" s="65">
        <v>151.69999999999999</v>
      </c>
      <c r="I34" s="54">
        <v>145.6</v>
      </c>
      <c r="J34" s="54">
        <v>150.30000000000001</v>
      </c>
      <c r="K34" s="54">
        <v>243.3</v>
      </c>
      <c r="L34" s="65">
        <v>276.3</v>
      </c>
      <c r="M34" s="55">
        <v>285.10000000000002</v>
      </c>
      <c r="N34" s="54">
        <v>167.7</v>
      </c>
      <c r="O34" s="54">
        <v>154.69999999999999</v>
      </c>
      <c r="P34" s="54">
        <v>154.9</v>
      </c>
      <c r="Q34" s="54">
        <v>129.5</v>
      </c>
      <c r="R34" s="54">
        <v>147.6</v>
      </c>
      <c r="S34" s="54">
        <v>140.4</v>
      </c>
      <c r="T34" s="54">
        <v>156.69999999999999</v>
      </c>
      <c r="U34" s="54">
        <v>137.80000000000001</v>
      </c>
      <c r="V34" s="54">
        <v>133.5</v>
      </c>
      <c r="W34" s="54">
        <v>142.69999999999999</v>
      </c>
      <c r="X34" s="54">
        <v>147.9</v>
      </c>
      <c r="Y34" s="54">
        <v>177.2</v>
      </c>
      <c r="Z34" s="54">
        <v>164.6</v>
      </c>
      <c r="AA34" s="54">
        <v>229.2</v>
      </c>
      <c r="AB34" s="54">
        <v>302.3</v>
      </c>
      <c r="AC34" s="54">
        <v>276.89999999999998</v>
      </c>
      <c r="AD34" s="54">
        <v>278.10000000000002</v>
      </c>
      <c r="AE34" s="54">
        <v>314.5</v>
      </c>
      <c r="AF34" s="54">
        <v>261.10000000000002</v>
      </c>
      <c r="AG34" s="54">
        <v>251.5</v>
      </c>
      <c r="AH34" s="54">
        <v>260.89999999999998</v>
      </c>
      <c r="AI34" s="54">
        <v>291.5</v>
      </c>
      <c r="AJ34" s="54">
        <v>286.60000000000002</v>
      </c>
      <c r="AK34" s="55">
        <v>301.60000000000002</v>
      </c>
    </row>
    <row r="35" spans="1:37" ht="13.5" customHeight="1" x14ac:dyDescent="0.3">
      <c r="A35" s="112">
        <v>30</v>
      </c>
      <c r="B35" s="13" t="s">
        <v>134</v>
      </c>
      <c r="C35" s="65">
        <v>54.4</v>
      </c>
      <c r="D35" s="54">
        <v>45</v>
      </c>
      <c r="E35" s="54">
        <v>55.7</v>
      </c>
      <c r="F35" s="54">
        <v>61.1</v>
      </c>
      <c r="G35" s="54">
        <v>64.7</v>
      </c>
      <c r="H35" s="65">
        <v>59.6</v>
      </c>
      <c r="I35" s="54">
        <v>45.1</v>
      </c>
      <c r="J35" s="54">
        <v>34.5</v>
      </c>
      <c r="K35" s="54">
        <v>38.4</v>
      </c>
      <c r="L35" s="65">
        <v>94.6</v>
      </c>
      <c r="M35" s="55">
        <v>103</v>
      </c>
      <c r="N35" s="54">
        <v>65</v>
      </c>
      <c r="O35" s="54">
        <v>70.2</v>
      </c>
      <c r="P35" s="54">
        <v>60.2</v>
      </c>
      <c r="Q35" s="54">
        <v>43.1</v>
      </c>
      <c r="R35" s="54">
        <v>44.7</v>
      </c>
      <c r="S35" s="54">
        <v>41.4</v>
      </c>
      <c r="T35" s="54">
        <v>43.3</v>
      </c>
      <c r="U35" s="54">
        <v>51.2</v>
      </c>
      <c r="V35" s="54">
        <v>32.299999999999997</v>
      </c>
      <c r="W35" s="54">
        <v>30.4</v>
      </c>
      <c r="X35" s="54">
        <v>36.299999999999997</v>
      </c>
      <c r="Y35" s="54">
        <v>39</v>
      </c>
      <c r="Z35" s="54">
        <v>31.3</v>
      </c>
      <c r="AA35" s="54">
        <v>21</v>
      </c>
      <c r="AB35" s="54">
        <v>52.9</v>
      </c>
      <c r="AC35" s="54">
        <v>48.3</v>
      </c>
      <c r="AD35" s="54">
        <v>78.099999999999994</v>
      </c>
      <c r="AE35" s="54">
        <v>112.5</v>
      </c>
      <c r="AF35" s="54">
        <v>93.8</v>
      </c>
      <c r="AG35" s="54">
        <v>94.2</v>
      </c>
      <c r="AH35" s="54">
        <v>80.099999999999994</v>
      </c>
      <c r="AI35" s="54">
        <v>116.1</v>
      </c>
      <c r="AJ35" s="54">
        <v>112.5</v>
      </c>
      <c r="AK35" s="55">
        <v>103.1</v>
      </c>
    </row>
    <row r="36" spans="1:37" ht="13.5" customHeight="1" x14ac:dyDescent="0.3">
      <c r="A36" s="112">
        <v>31</v>
      </c>
      <c r="B36" s="13" t="s">
        <v>135</v>
      </c>
      <c r="C36" s="65">
        <v>112</v>
      </c>
      <c r="D36" s="54">
        <v>138.6</v>
      </c>
      <c r="E36" s="54">
        <v>131</v>
      </c>
      <c r="F36" s="54">
        <v>134.80000000000001</v>
      </c>
      <c r="G36" s="54">
        <v>163.30000000000001</v>
      </c>
      <c r="H36" s="65">
        <v>143</v>
      </c>
      <c r="I36" s="54">
        <v>115.2</v>
      </c>
      <c r="J36" s="54">
        <v>134.30000000000001</v>
      </c>
      <c r="K36" s="54">
        <v>119.6</v>
      </c>
      <c r="L36" s="65">
        <v>156.5</v>
      </c>
      <c r="M36" s="55">
        <v>167.7</v>
      </c>
      <c r="N36" s="54">
        <v>165.9</v>
      </c>
      <c r="O36" s="54">
        <v>150.4</v>
      </c>
      <c r="P36" s="54">
        <v>151.30000000000001</v>
      </c>
      <c r="Q36" s="54">
        <v>104.3</v>
      </c>
      <c r="R36" s="54">
        <v>112.9</v>
      </c>
      <c r="S36" s="54">
        <v>125</v>
      </c>
      <c r="T36" s="54">
        <v>114.2</v>
      </c>
      <c r="U36" s="54">
        <v>108.9</v>
      </c>
      <c r="V36" s="54">
        <v>131.6</v>
      </c>
      <c r="W36" s="54">
        <v>143</v>
      </c>
      <c r="X36" s="54">
        <v>123.3</v>
      </c>
      <c r="Y36" s="54">
        <v>139.1</v>
      </c>
      <c r="Z36" s="54">
        <v>121.1</v>
      </c>
      <c r="AA36" s="54">
        <v>93.1</v>
      </c>
      <c r="AB36" s="54">
        <v>134.1</v>
      </c>
      <c r="AC36" s="54">
        <v>130</v>
      </c>
      <c r="AD36" s="54">
        <v>140</v>
      </c>
      <c r="AE36" s="54">
        <v>162</v>
      </c>
      <c r="AF36" s="54">
        <v>159.9</v>
      </c>
      <c r="AG36" s="54">
        <v>164.1</v>
      </c>
      <c r="AH36" s="54">
        <v>163.9</v>
      </c>
      <c r="AI36" s="54">
        <v>164.5</v>
      </c>
      <c r="AJ36" s="54">
        <v>167.1</v>
      </c>
      <c r="AK36" s="55">
        <v>175.3</v>
      </c>
    </row>
    <row r="37" spans="1:37" ht="13.5" customHeight="1" x14ac:dyDescent="0.3">
      <c r="A37" s="112">
        <v>32</v>
      </c>
      <c r="B37" s="13" t="s">
        <v>136</v>
      </c>
      <c r="C37" s="65">
        <v>402.8</v>
      </c>
      <c r="D37" s="54">
        <v>403.5</v>
      </c>
      <c r="E37" s="54">
        <v>433.9</v>
      </c>
      <c r="F37" s="54">
        <v>426.3</v>
      </c>
      <c r="G37" s="54">
        <v>441.6</v>
      </c>
      <c r="H37" s="65">
        <v>461.5</v>
      </c>
      <c r="I37" s="54">
        <v>474.6</v>
      </c>
      <c r="J37" s="54">
        <v>458.4</v>
      </c>
      <c r="K37" s="54">
        <v>579.4</v>
      </c>
      <c r="L37" s="65">
        <v>780.2</v>
      </c>
      <c r="M37" s="55">
        <v>822.1</v>
      </c>
      <c r="N37" s="54">
        <v>482.2</v>
      </c>
      <c r="O37" s="54">
        <v>488.1</v>
      </c>
      <c r="P37" s="54">
        <v>454.1</v>
      </c>
      <c r="Q37" s="54">
        <v>421.7</v>
      </c>
      <c r="R37" s="54">
        <v>466.3</v>
      </c>
      <c r="S37" s="54">
        <v>485</v>
      </c>
      <c r="T37" s="54">
        <v>475.5</v>
      </c>
      <c r="U37" s="54">
        <v>471.5</v>
      </c>
      <c r="V37" s="54">
        <v>433.6</v>
      </c>
      <c r="W37" s="54">
        <v>437.1</v>
      </c>
      <c r="X37" s="54">
        <v>477.8</v>
      </c>
      <c r="Y37" s="54">
        <v>485.1</v>
      </c>
      <c r="Z37" s="54">
        <v>476</v>
      </c>
      <c r="AA37" s="54">
        <v>469.8</v>
      </c>
      <c r="AB37" s="54">
        <v>737.8</v>
      </c>
      <c r="AC37" s="54">
        <v>634</v>
      </c>
      <c r="AD37" s="54">
        <v>718.4</v>
      </c>
      <c r="AE37" s="54">
        <v>808.7</v>
      </c>
      <c r="AF37" s="54">
        <v>817</v>
      </c>
      <c r="AG37" s="54">
        <v>776.8</v>
      </c>
      <c r="AH37" s="54">
        <v>794.8</v>
      </c>
      <c r="AI37" s="54">
        <v>867.7</v>
      </c>
      <c r="AJ37" s="54">
        <v>836.3</v>
      </c>
      <c r="AK37" s="55">
        <v>789.7</v>
      </c>
    </row>
    <row r="38" spans="1:37" ht="13.5" customHeight="1" x14ac:dyDescent="0.3">
      <c r="A38" s="123">
        <v>33</v>
      </c>
      <c r="B38" s="47" t="s">
        <v>124</v>
      </c>
      <c r="C38" s="45">
        <v>405.4</v>
      </c>
      <c r="D38" s="45">
        <v>398.8</v>
      </c>
      <c r="E38" s="45">
        <v>404.9</v>
      </c>
      <c r="F38" s="45">
        <v>395.2</v>
      </c>
      <c r="G38" s="45">
        <v>419.9</v>
      </c>
      <c r="H38" s="45">
        <v>498.9</v>
      </c>
      <c r="I38" s="45">
        <v>520.6</v>
      </c>
      <c r="J38" s="45">
        <v>533</v>
      </c>
      <c r="K38" s="45">
        <v>448.3</v>
      </c>
      <c r="L38" s="45">
        <v>433.6</v>
      </c>
      <c r="M38" s="46">
        <v>472.8</v>
      </c>
      <c r="N38" s="45">
        <v>469.1</v>
      </c>
      <c r="O38" s="45">
        <v>464.4</v>
      </c>
      <c r="P38" s="45">
        <v>518.70000000000005</v>
      </c>
      <c r="Q38" s="45">
        <v>543.29999999999995</v>
      </c>
      <c r="R38" s="45">
        <v>538.5</v>
      </c>
      <c r="S38" s="45">
        <v>526.9</v>
      </c>
      <c r="T38" s="45">
        <v>502.6</v>
      </c>
      <c r="U38" s="45">
        <v>514.4</v>
      </c>
      <c r="V38" s="45">
        <v>540.70000000000005</v>
      </c>
      <c r="W38" s="45">
        <v>549.20000000000005</v>
      </c>
      <c r="X38" s="45">
        <v>531.1</v>
      </c>
      <c r="Y38" s="45">
        <v>511.1</v>
      </c>
      <c r="Z38" s="45">
        <v>511</v>
      </c>
      <c r="AA38" s="45">
        <v>416.2</v>
      </c>
      <c r="AB38" s="45">
        <v>441.8</v>
      </c>
      <c r="AC38" s="45">
        <v>424.1</v>
      </c>
      <c r="AD38" s="45">
        <v>472.5</v>
      </c>
      <c r="AE38" s="45">
        <v>408.5</v>
      </c>
      <c r="AF38" s="45">
        <v>417.9</v>
      </c>
      <c r="AG38" s="45">
        <v>435.6</v>
      </c>
      <c r="AH38" s="45">
        <v>422.7</v>
      </c>
      <c r="AI38" s="45">
        <v>478.5</v>
      </c>
      <c r="AJ38" s="45">
        <v>490.3</v>
      </c>
      <c r="AK38" s="46">
        <v>499.9</v>
      </c>
    </row>
    <row r="39" spans="1:37" x14ac:dyDescent="0.3">
      <c r="A39" s="596" t="s">
        <v>157</v>
      </c>
      <c r="B39" s="596"/>
      <c r="C39" s="596"/>
      <c r="D39" s="596"/>
      <c r="E39" s="596"/>
      <c r="F39" s="596"/>
      <c r="G39" s="596"/>
      <c r="H39" s="596"/>
      <c r="I39" s="596"/>
      <c r="J39" s="596"/>
      <c r="K39" s="596"/>
      <c r="L39" s="596"/>
      <c r="M39" s="596"/>
      <c r="N39" s="596"/>
      <c r="O39" s="596"/>
      <c r="P39" s="596"/>
      <c r="Q39" s="596"/>
      <c r="R39" s="596"/>
      <c r="S39" s="596"/>
      <c r="T39" s="596"/>
      <c r="U39" s="596"/>
      <c r="V39" s="596"/>
      <c r="W39" s="596"/>
      <c r="X39" s="596"/>
      <c r="Y39" s="596"/>
      <c r="Z39" s="596"/>
      <c r="AA39" s="596"/>
      <c r="AB39" s="596"/>
      <c r="AC39" s="596"/>
      <c r="AD39" s="596"/>
      <c r="AE39" s="596"/>
      <c r="AF39" s="596"/>
      <c r="AG39" s="596"/>
      <c r="AH39" s="596"/>
      <c r="AI39" s="596"/>
      <c r="AJ39" s="596"/>
      <c r="AK39" s="596"/>
    </row>
    <row r="40" spans="1:37" x14ac:dyDescent="0.3">
      <c r="A40" s="551" t="s">
        <v>797</v>
      </c>
      <c r="B40" s="551"/>
      <c r="C40" s="551"/>
      <c r="D40" s="551"/>
      <c r="E40" s="551"/>
      <c r="F40" s="551"/>
      <c r="G40" s="551"/>
      <c r="H40" s="551"/>
      <c r="I40" s="551"/>
      <c r="J40" s="551"/>
      <c r="K40" s="551"/>
      <c r="L40" s="551"/>
      <c r="M40" s="551"/>
      <c r="N40" s="551"/>
      <c r="O40" s="551"/>
      <c r="P40" s="551"/>
      <c r="Q40" s="551"/>
      <c r="R40" s="551"/>
      <c r="S40" s="551"/>
      <c r="T40" s="551"/>
      <c r="U40" s="551"/>
      <c r="V40" s="551"/>
      <c r="W40" s="551"/>
      <c r="X40" s="551"/>
      <c r="Y40" s="551"/>
      <c r="Z40" s="551"/>
      <c r="AA40" s="551"/>
      <c r="AB40" s="551"/>
      <c r="AC40" s="551"/>
      <c r="AD40" s="551"/>
      <c r="AE40" s="551"/>
      <c r="AF40" s="551"/>
      <c r="AG40" s="551"/>
      <c r="AH40" s="551"/>
      <c r="AI40" s="551"/>
      <c r="AJ40" s="551"/>
      <c r="AK40" s="551"/>
    </row>
    <row r="41" spans="1:37" x14ac:dyDescent="0.3">
      <c r="A41" s="582" t="s">
        <v>88</v>
      </c>
      <c r="B41" s="582"/>
      <c r="C41" s="582"/>
      <c r="D41" s="582"/>
      <c r="E41" s="582"/>
      <c r="F41" s="582"/>
      <c r="G41" s="582"/>
      <c r="H41" s="582"/>
      <c r="I41" s="582"/>
      <c r="J41" s="582"/>
      <c r="K41" s="582"/>
      <c r="L41" s="582"/>
      <c r="M41" s="582"/>
      <c r="N41" s="582"/>
      <c r="O41" s="582"/>
      <c r="P41" s="582"/>
      <c r="Q41" s="582"/>
      <c r="R41" s="582"/>
      <c r="S41" s="582"/>
      <c r="T41" s="582"/>
      <c r="U41" s="582"/>
      <c r="V41" s="582"/>
      <c r="W41" s="582"/>
      <c r="X41" s="582"/>
      <c r="Y41" s="582"/>
      <c r="Z41" s="582"/>
      <c r="AA41" s="582"/>
      <c r="AB41" s="582"/>
      <c r="AC41" s="582"/>
      <c r="AD41" s="582"/>
      <c r="AE41" s="582"/>
      <c r="AF41" s="582"/>
      <c r="AG41" s="582"/>
      <c r="AH41" s="582"/>
      <c r="AI41" s="582"/>
      <c r="AJ41" s="582"/>
      <c r="AK41" s="582"/>
    </row>
  </sheetData>
  <mergeCells count="25">
    <mergeCell ref="A1:AK1"/>
    <mergeCell ref="A41:AK41"/>
    <mergeCell ref="A39:AK39"/>
    <mergeCell ref="A40:AK40"/>
    <mergeCell ref="A2:A5"/>
    <mergeCell ref="B2:B5"/>
    <mergeCell ref="C2:AK2"/>
    <mergeCell ref="C3:C5"/>
    <mergeCell ref="D3:D5"/>
    <mergeCell ref="E3:E5"/>
    <mergeCell ref="F3:F5"/>
    <mergeCell ref="G3:G5"/>
    <mergeCell ref="H3:H5"/>
    <mergeCell ref="I3:I5"/>
    <mergeCell ref="J3:J5"/>
    <mergeCell ref="K3:K5"/>
    <mergeCell ref="L3:L5"/>
    <mergeCell ref="M3:M5"/>
    <mergeCell ref="N3:AK3"/>
    <mergeCell ref="N4:Q4"/>
    <mergeCell ref="R4:U4"/>
    <mergeCell ref="V4:Y4"/>
    <mergeCell ref="Z4:AC4"/>
    <mergeCell ref="AD4:AG4"/>
    <mergeCell ref="AH4:AK4"/>
  </mergeCells>
  <pageMargins left="0.7" right="0.7" top="0.75" bottom="0.75" header="0.3" footer="0.3"/>
  <pageSetup orientation="portrait" r:id="rId1"/>
  <customProperties>
    <customPr name="SourceTableID" r:id="rId2"/>
  </customPropertie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K41"/>
  <sheetViews>
    <sheetView showGridLines="0" zoomScaleNormal="100" workbookViewId="0">
      <pane xSplit="2" ySplit="5" topLeftCell="C6" activePane="bottomRight" state="frozen"/>
      <selection sqref="A1:F1"/>
      <selection pane="topRight" sqref="A1:F1"/>
      <selection pane="bottomLeft" sqref="A1:F1"/>
      <selection pane="bottomRight" activeCell="C6" sqref="C6"/>
    </sheetView>
  </sheetViews>
  <sheetFormatPr defaultRowHeight="14.4" x14ac:dyDescent="0.3"/>
  <cols>
    <col min="1" max="1" width="4.6640625" customWidth="1"/>
    <col min="2" max="2" width="54.88671875" customWidth="1"/>
    <col min="4" max="8" width="8.88671875" style="196"/>
    <col min="30" max="33" width="8.88671875" style="196"/>
  </cols>
  <sheetData>
    <row r="1" spans="1:37" ht="30" customHeight="1" x14ac:dyDescent="0.4">
      <c r="A1" s="590" t="s">
        <v>155</v>
      </c>
      <c r="B1" s="590"/>
      <c r="C1" s="590"/>
      <c r="D1" s="590"/>
      <c r="E1" s="590"/>
      <c r="F1" s="590"/>
      <c r="G1" s="590"/>
      <c r="H1" s="590"/>
      <c r="I1" s="590"/>
      <c r="J1" s="590"/>
      <c r="K1" s="590"/>
      <c r="L1" s="590"/>
      <c r="M1" s="590"/>
      <c r="N1" s="590"/>
      <c r="O1" s="590"/>
      <c r="P1" s="590"/>
      <c r="Q1" s="590"/>
      <c r="R1" s="590"/>
      <c r="S1" s="590"/>
      <c r="T1" s="590"/>
      <c r="U1" s="590"/>
      <c r="V1" s="590"/>
      <c r="W1" s="590"/>
      <c r="X1" s="590"/>
      <c r="Y1" s="590"/>
      <c r="Z1" s="590"/>
      <c r="AA1" s="590"/>
      <c r="AB1" s="590"/>
      <c r="AC1" s="590"/>
      <c r="AD1" s="590"/>
      <c r="AE1" s="590"/>
      <c r="AF1" s="590"/>
      <c r="AG1" s="590"/>
      <c r="AH1" s="590"/>
      <c r="AI1" s="590"/>
      <c r="AJ1" s="590"/>
      <c r="AK1" s="590"/>
    </row>
    <row r="2" spans="1:37" ht="15" customHeight="1" x14ac:dyDescent="0.3">
      <c r="A2" s="560" t="s">
        <v>87</v>
      </c>
      <c r="B2" s="563"/>
      <c r="C2" s="566" t="s">
        <v>1</v>
      </c>
      <c r="D2" s="567"/>
      <c r="E2" s="567"/>
      <c r="F2" s="567"/>
      <c r="G2" s="567"/>
      <c r="H2" s="567"/>
      <c r="I2" s="567"/>
      <c r="J2" s="567"/>
      <c r="K2" s="567"/>
      <c r="L2" s="567"/>
      <c r="M2" s="567"/>
      <c r="N2" s="567"/>
      <c r="O2" s="567"/>
      <c r="P2" s="567"/>
      <c r="Q2" s="567"/>
      <c r="R2" s="567"/>
      <c r="S2" s="567"/>
      <c r="T2" s="567"/>
      <c r="U2" s="567"/>
      <c r="V2" s="567"/>
      <c r="W2" s="567"/>
      <c r="X2" s="567"/>
      <c r="Y2" s="567"/>
      <c r="Z2" s="567"/>
      <c r="AA2" s="567"/>
      <c r="AB2" s="567"/>
      <c r="AC2" s="567"/>
      <c r="AD2" s="567"/>
      <c r="AE2" s="567"/>
      <c r="AF2" s="567"/>
      <c r="AG2" s="567"/>
      <c r="AH2" s="567"/>
      <c r="AI2" s="567"/>
      <c r="AJ2" s="567"/>
      <c r="AK2" s="568"/>
    </row>
    <row r="3" spans="1:37" ht="15" customHeight="1" x14ac:dyDescent="0.3">
      <c r="A3" s="561"/>
      <c r="B3" s="564"/>
      <c r="C3" s="569">
        <v>2012</v>
      </c>
      <c r="D3" s="533">
        <v>2013</v>
      </c>
      <c r="E3" s="533">
        <v>2014</v>
      </c>
      <c r="F3" s="533">
        <v>2015</v>
      </c>
      <c r="G3" s="533">
        <v>2016</v>
      </c>
      <c r="H3" s="533">
        <v>2017</v>
      </c>
      <c r="I3" s="533">
        <v>2018</v>
      </c>
      <c r="J3" s="533">
        <v>2019</v>
      </c>
      <c r="K3" s="533">
        <v>2020</v>
      </c>
      <c r="L3" s="533">
        <v>2021</v>
      </c>
      <c r="M3" s="533">
        <v>2022</v>
      </c>
      <c r="N3" s="548" t="s">
        <v>101</v>
      </c>
      <c r="O3" s="548" t="s">
        <v>101</v>
      </c>
      <c r="P3" s="548" t="s">
        <v>101</v>
      </c>
      <c r="Q3" s="548" t="s">
        <v>101</v>
      </c>
      <c r="R3" s="548" t="s">
        <v>101</v>
      </c>
      <c r="S3" s="548" t="s">
        <v>101</v>
      </c>
      <c r="T3" s="548" t="s">
        <v>101</v>
      </c>
      <c r="U3" s="548" t="s">
        <v>101</v>
      </c>
      <c r="V3" s="548" t="s">
        <v>101</v>
      </c>
      <c r="W3" s="548" t="s">
        <v>101</v>
      </c>
      <c r="X3" s="548" t="s">
        <v>101</v>
      </c>
      <c r="Y3" s="548" t="s">
        <v>101</v>
      </c>
      <c r="Z3" s="548" t="s">
        <v>101</v>
      </c>
      <c r="AA3" s="548" t="s">
        <v>101</v>
      </c>
      <c r="AB3" s="548" t="s">
        <v>101</v>
      </c>
      <c r="AC3" s="548" t="s">
        <v>101</v>
      </c>
      <c r="AD3" s="548"/>
      <c r="AE3" s="548"/>
      <c r="AF3" s="548"/>
      <c r="AG3" s="548"/>
      <c r="AH3" s="548" t="s">
        <v>101</v>
      </c>
      <c r="AI3" s="548" t="s">
        <v>101</v>
      </c>
      <c r="AJ3" s="548" t="s">
        <v>101</v>
      </c>
      <c r="AK3" s="549" t="s">
        <v>101</v>
      </c>
    </row>
    <row r="4" spans="1:37" ht="15" customHeight="1" x14ac:dyDescent="0.3">
      <c r="A4" s="561"/>
      <c r="B4" s="564"/>
      <c r="C4" s="570">
        <v>2016</v>
      </c>
      <c r="D4" s="534">
        <v>2017</v>
      </c>
      <c r="E4" s="534">
        <v>2017</v>
      </c>
      <c r="F4" s="534">
        <v>2018</v>
      </c>
      <c r="G4" s="534">
        <v>2019</v>
      </c>
      <c r="H4" s="534">
        <v>2020</v>
      </c>
      <c r="I4" s="534">
        <v>2017</v>
      </c>
      <c r="J4" s="534">
        <v>2018</v>
      </c>
      <c r="K4" s="534">
        <v>2019</v>
      </c>
      <c r="L4" s="534">
        <v>2020</v>
      </c>
      <c r="M4" s="534">
        <v>2020</v>
      </c>
      <c r="N4" s="542">
        <v>2017</v>
      </c>
      <c r="O4" s="543">
        <v>2016</v>
      </c>
      <c r="P4" s="543">
        <v>2016</v>
      </c>
      <c r="Q4" s="544">
        <v>2016</v>
      </c>
      <c r="R4" s="542">
        <v>2018</v>
      </c>
      <c r="S4" s="543">
        <v>2017</v>
      </c>
      <c r="T4" s="543">
        <v>2017</v>
      </c>
      <c r="U4" s="544">
        <v>2017</v>
      </c>
      <c r="V4" s="542">
        <v>2019</v>
      </c>
      <c r="W4" s="543">
        <v>2018</v>
      </c>
      <c r="X4" s="543">
        <v>2018</v>
      </c>
      <c r="Y4" s="544">
        <v>2018</v>
      </c>
      <c r="Z4" s="542">
        <v>2020</v>
      </c>
      <c r="AA4" s="543">
        <v>2019</v>
      </c>
      <c r="AB4" s="543">
        <v>2019</v>
      </c>
      <c r="AC4" s="544">
        <v>2019</v>
      </c>
      <c r="AD4" s="542">
        <v>2021</v>
      </c>
      <c r="AE4" s="543">
        <v>2016</v>
      </c>
      <c r="AF4" s="543">
        <v>2016</v>
      </c>
      <c r="AG4" s="544">
        <v>2016</v>
      </c>
      <c r="AH4" s="545">
        <v>2022</v>
      </c>
      <c r="AI4" s="546">
        <v>2020</v>
      </c>
      <c r="AJ4" s="546">
        <v>2020</v>
      </c>
      <c r="AK4" s="547">
        <v>2020</v>
      </c>
    </row>
    <row r="5" spans="1:37" ht="15" customHeight="1" x14ac:dyDescent="0.3">
      <c r="A5" s="562"/>
      <c r="B5" s="565"/>
      <c r="C5" s="571">
        <v>2016</v>
      </c>
      <c r="D5" s="535">
        <v>2017</v>
      </c>
      <c r="E5" s="535">
        <v>2017</v>
      </c>
      <c r="F5" s="535">
        <v>2018</v>
      </c>
      <c r="G5" s="535">
        <v>2019</v>
      </c>
      <c r="H5" s="535">
        <v>2020</v>
      </c>
      <c r="I5" s="535">
        <v>2017</v>
      </c>
      <c r="J5" s="535">
        <v>2018</v>
      </c>
      <c r="K5" s="535">
        <v>2019</v>
      </c>
      <c r="L5" s="535">
        <v>2020</v>
      </c>
      <c r="M5" s="535">
        <v>2020</v>
      </c>
      <c r="N5" s="36" t="s">
        <v>92</v>
      </c>
      <c r="O5" s="36" t="s">
        <v>91</v>
      </c>
      <c r="P5" s="36" t="s">
        <v>90</v>
      </c>
      <c r="Q5" s="36" t="s">
        <v>89</v>
      </c>
      <c r="R5" s="36" t="s">
        <v>92</v>
      </c>
      <c r="S5" s="36" t="s">
        <v>91</v>
      </c>
      <c r="T5" s="36" t="s">
        <v>90</v>
      </c>
      <c r="U5" s="36" t="s">
        <v>89</v>
      </c>
      <c r="V5" s="36" t="s">
        <v>92</v>
      </c>
      <c r="W5" s="36" t="s">
        <v>91</v>
      </c>
      <c r="X5" s="36" t="s">
        <v>90</v>
      </c>
      <c r="Y5" s="36" t="s">
        <v>89</v>
      </c>
      <c r="Z5" s="36" t="s">
        <v>92</v>
      </c>
      <c r="AA5" s="36" t="s">
        <v>91</v>
      </c>
      <c r="AB5" s="36" t="s">
        <v>90</v>
      </c>
      <c r="AC5" s="36" t="s">
        <v>89</v>
      </c>
      <c r="AD5" s="36" t="s">
        <v>92</v>
      </c>
      <c r="AE5" s="36" t="s">
        <v>91</v>
      </c>
      <c r="AF5" s="36" t="s">
        <v>90</v>
      </c>
      <c r="AG5" s="36" t="s">
        <v>89</v>
      </c>
      <c r="AH5" s="36" t="s">
        <v>92</v>
      </c>
      <c r="AI5" s="80" t="s">
        <v>91</v>
      </c>
      <c r="AJ5" s="36" t="s">
        <v>90</v>
      </c>
      <c r="AK5" s="36" t="s">
        <v>89</v>
      </c>
    </row>
    <row r="6" spans="1:37" ht="30" customHeight="1" x14ac:dyDescent="0.3">
      <c r="A6" s="111">
        <v>1</v>
      </c>
      <c r="B6" s="18" t="s">
        <v>164</v>
      </c>
      <c r="C6" s="63">
        <v>195.3</v>
      </c>
      <c r="D6" s="52">
        <v>23.4</v>
      </c>
      <c r="E6" s="52">
        <v>131.69999999999999</v>
      </c>
      <c r="F6" s="52">
        <v>-39.700000000000003</v>
      </c>
      <c r="G6" s="52">
        <v>-28.8</v>
      </c>
      <c r="H6" s="63">
        <v>80.900000000000006</v>
      </c>
      <c r="I6" s="52">
        <v>139.9</v>
      </c>
      <c r="J6" s="52">
        <v>105.1</v>
      </c>
      <c r="K6" s="52">
        <v>-87</v>
      </c>
      <c r="L6" s="63">
        <v>539.5</v>
      </c>
      <c r="M6" s="53">
        <v>285.89999999999998</v>
      </c>
      <c r="N6" s="52">
        <v>17.899999999999999</v>
      </c>
      <c r="O6" s="52">
        <v>-2.2000000000000002</v>
      </c>
      <c r="P6" s="52">
        <v>48.6</v>
      </c>
      <c r="Q6" s="52">
        <v>49.4</v>
      </c>
      <c r="R6" s="52">
        <v>24.8</v>
      </c>
      <c r="S6" s="52">
        <v>62.1</v>
      </c>
      <c r="T6" s="52">
        <v>-1.5</v>
      </c>
      <c r="U6" s="52">
        <v>34.1</v>
      </c>
      <c r="V6" s="52">
        <v>6.2</v>
      </c>
      <c r="W6" s="52">
        <v>34.1</v>
      </c>
      <c r="X6" s="52">
        <v>60.3</v>
      </c>
      <c r="Y6" s="52">
        <v>11.6</v>
      </c>
      <c r="Z6" s="52">
        <v>-255.2</v>
      </c>
      <c r="AA6" s="52">
        <v>-201.3</v>
      </c>
      <c r="AB6" s="52">
        <v>664.7</v>
      </c>
      <c r="AC6" s="52">
        <v>-242.1</v>
      </c>
      <c r="AD6" s="52">
        <v>269.10000000000002</v>
      </c>
      <c r="AE6" s="52">
        <v>235.7</v>
      </c>
      <c r="AF6" s="52">
        <v>-29.5</v>
      </c>
      <c r="AG6" s="52">
        <v>31.6</v>
      </c>
      <c r="AH6" s="52">
        <v>36.4</v>
      </c>
      <c r="AI6" s="52">
        <v>232.9</v>
      </c>
      <c r="AJ6" s="52">
        <v>39.299999999999997</v>
      </c>
      <c r="AK6" s="56">
        <v>-50.9</v>
      </c>
    </row>
    <row r="7" spans="1:37" ht="13.5" customHeight="1" x14ac:dyDescent="0.3">
      <c r="A7" s="120">
        <v>2</v>
      </c>
      <c r="B7" s="16" t="s">
        <v>121</v>
      </c>
      <c r="C7" s="64">
        <v>202.5</v>
      </c>
      <c r="D7" s="52">
        <v>29.9</v>
      </c>
      <c r="E7" s="52">
        <v>125.7</v>
      </c>
      <c r="F7" s="52">
        <v>-30</v>
      </c>
      <c r="G7" s="52">
        <v>-53.5</v>
      </c>
      <c r="H7" s="64">
        <v>1.9</v>
      </c>
      <c r="I7" s="52">
        <v>118.2</v>
      </c>
      <c r="J7" s="52">
        <v>92.7</v>
      </c>
      <c r="K7" s="52">
        <v>-2.2999999999999998</v>
      </c>
      <c r="L7" s="64">
        <v>554.1</v>
      </c>
      <c r="M7" s="56">
        <v>246.7</v>
      </c>
      <c r="N7" s="52">
        <v>21</v>
      </c>
      <c r="O7" s="52">
        <v>2.5</v>
      </c>
      <c r="P7" s="52">
        <v>-5.6</v>
      </c>
      <c r="Q7" s="52">
        <v>24.7</v>
      </c>
      <c r="R7" s="52">
        <v>29.7</v>
      </c>
      <c r="S7" s="52">
        <v>73.7</v>
      </c>
      <c r="T7" s="52">
        <v>22.8</v>
      </c>
      <c r="U7" s="52">
        <v>22.3</v>
      </c>
      <c r="V7" s="52">
        <v>-20.100000000000001</v>
      </c>
      <c r="W7" s="52">
        <v>25.6</v>
      </c>
      <c r="X7" s="52">
        <v>78.400000000000006</v>
      </c>
      <c r="Y7" s="52">
        <v>31.6</v>
      </c>
      <c r="Z7" s="52">
        <v>-255.1</v>
      </c>
      <c r="AA7" s="52">
        <v>-106.5</v>
      </c>
      <c r="AB7" s="52">
        <v>639.1</v>
      </c>
      <c r="AC7" s="52">
        <v>-224.4</v>
      </c>
      <c r="AD7" s="52">
        <v>220.7</v>
      </c>
      <c r="AE7" s="52">
        <v>299.7</v>
      </c>
      <c r="AF7" s="52">
        <v>-39</v>
      </c>
      <c r="AG7" s="52">
        <v>13.9</v>
      </c>
      <c r="AH7" s="52">
        <v>49.4</v>
      </c>
      <c r="AI7" s="52">
        <v>177.1</v>
      </c>
      <c r="AJ7" s="52">
        <v>27.4</v>
      </c>
      <c r="AK7" s="56">
        <v>-60.5</v>
      </c>
    </row>
    <row r="8" spans="1:37" ht="13.5" customHeight="1" x14ac:dyDescent="0.3">
      <c r="A8" s="118">
        <v>3</v>
      </c>
      <c r="B8" s="12" t="s">
        <v>122</v>
      </c>
      <c r="C8" s="65">
        <v>82.4</v>
      </c>
      <c r="D8" s="54">
        <v>-36.6</v>
      </c>
      <c r="E8" s="54">
        <v>56.1</v>
      </c>
      <c r="F8" s="54">
        <v>-26.2</v>
      </c>
      <c r="G8" s="54">
        <v>6.6</v>
      </c>
      <c r="H8" s="65">
        <v>-7.2</v>
      </c>
      <c r="I8" s="54">
        <v>2.8</v>
      </c>
      <c r="J8" s="54">
        <v>73.2</v>
      </c>
      <c r="K8" s="54">
        <v>-70.099999999999994</v>
      </c>
      <c r="L8" s="65">
        <v>50.5</v>
      </c>
      <c r="M8" s="55">
        <v>-0.9</v>
      </c>
      <c r="N8" s="54">
        <v>-37</v>
      </c>
      <c r="O8" s="54">
        <v>4.7</v>
      </c>
      <c r="P8" s="54">
        <v>21.4</v>
      </c>
      <c r="Q8" s="54">
        <v>-27.5</v>
      </c>
      <c r="R8" s="54">
        <v>3.4</v>
      </c>
      <c r="S8" s="54">
        <v>3.3</v>
      </c>
      <c r="T8" s="54">
        <v>-1.6</v>
      </c>
      <c r="U8" s="54">
        <v>26</v>
      </c>
      <c r="V8" s="54">
        <v>49.4</v>
      </c>
      <c r="W8" s="54">
        <v>7.3</v>
      </c>
      <c r="X8" s="54">
        <v>-2.4</v>
      </c>
      <c r="Y8" s="54">
        <v>0.3</v>
      </c>
      <c r="Z8" s="54">
        <v>-74.5</v>
      </c>
      <c r="AA8" s="54">
        <v>-6.5</v>
      </c>
      <c r="AB8" s="54">
        <v>29.5</v>
      </c>
      <c r="AC8" s="54">
        <v>-25.2</v>
      </c>
      <c r="AD8" s="54">
        <v>7.3</v>
      </c>
      <c r="AE8" s="54">
        <v>43.2</v>
      </c>
      <c r="AF8" s="54">
        <v>26.7</v>
      </c>
      <c r="AG8" s="54">
        <v>12.5</v>
      </c>
      <c r="AH8" s="54">
        <v>-10.6</v>
      </c>
      <c r="AI8" s="54">
        <v>-18.3</v>
      </c>
      <c r="AJ8" s="54">
        <v>3.2</v>
      </c>
      <c r="AK8" s="55">
        <v>-46.6</v>
      </c>
    </row>
    <row r="9" spans="1:37" ht="13.5" customHeight="1" x14ac:dyDescent="0.3">
      <c r="A9" s="118">
        <v>4</v>
      </c>
      <c r="B9" s="12" t="s">
        <v>123</v>
      </c>
      <c r="C9" s="65">
        <v>120.1</v>
      </c>
      <c r="D9" s="54">
        <v>66.599999999999994</v>
      </c>
      <c r="E9" s="54">
        <v>69.5</v>
      </c>
      <c r="F9" s="54">
        <v>-3.8</v>
      </c>
      <c r="G9" s="54">
        <v>-60.1</v>
      </c>
      <c r="H9" s="65">
        <v>9.1</v>
      </c>
      <c r="I9" s="54">
        <v>115.4</v>
      </c>
      <c r="J9" s="54">
        <v>19.5</v>
      </c>
      <c r="K9" s="54">
        <v>67.8</v>
      </c>
      <c r="L9" s="65">
        <v>503.6</v>
      </c>
      <c r="M9" s="55">
        <v>247.6</v>
      </c>
      <c r="N9" s="54">
        <v>58.1</v>
      </c>
      <c r="O9" s="54">
        <v>-2.2000000000000002</v>
      </c>
      <c r="P9" s="54">
        <v>-26.9</v>
      </c>
      <c r="Q9" s="54">
        <v>52.2</v>
      </c>
      <c r="R9" s="54">
        <v>26.3</v>
      </c>
      <c r="S9" s="54">
        <v>70.400000000000006</v>
      </c>
      <c r="T9" s="54">
        <v>24.4</v>
      </c>
      <c r="U9" s="54">
        <v>-3.7</v>
      </c>
      <c r="V9" s="54">
        <v>-69.5</v>
      </c>
      <c r="W9" s="54">
        <v>18.3</v>
      </c>
      <c r="X9" s="54">
        <v>80.8</v>
      </c>
      <c r="Y9" s="54">
        <v>31.3</v>
      </c>
      <c r="Z9" s="54">
        <v>-180.6</v>
      </c>
      <c r="AA9" s="54">
        <v>-100</v>
      </c>
      <c r="AB9" s="54">
        <v>609.6</v>
      </c>
      <c r="AC9" s="54">
        <v>-199.2</v>
      </c>
      <c r="AD9" s="54">
        <v>213.4</v>
      </c>
      <c r="AE9" s="54">
        <v>256.39999999999998</v>
      </c>
      <c r="AF9" s="54">
        <v>-65.7</v>
      </c>
      <c r="AG9" s="54">
        <v>1.4</v>
      </c>
      <c r="AH9" s="54">
        <v>60.1</v>
      </c>
      <c r="AI9" s="54">
        <v>195.4</v>
      </c>
      <c r="AJ9" s="54">
        <v>24.2</v>
      </c>
      <c r="AK9" s="55">
        <v>-13.9</v>
      </c>
    </row>
    <row r="10" spans="1:37" ht="13.5" customHeight="1" x14ac:dyDescent="0.3">
      <c r="A10" s="120">
        <v>5</v>
      </c>
      <c r="B10" s="16" t="s">
        <v>124</v>
      </c>
      <c r="C10" s="64">
        <v>-7.2</v>
      </c>
      <c r="D10" s="52">
        <v>-6.5</v>
      </c>
      <c r="E10" s="52">
        <v>6</v>
      </c>
      <c r="F10" s="52">
        <v>-9.6999999999999993</v>
      </c>
      <c r="G10" s="52">
        <v>24.7</v>
      </c>
      <c r="H10" s="64">
        <v>79</v>
      </c>
      <c r="I10" s="52">
        <v>21.7</v>
      </c>
      <c r="J10" s="52">
        <v>12.4</v>
      </c>
      <c r="K10" s="52">
        <v>-84.7</v>
      </c>
      <c r="L10" s="64">
        <v>-14.7</v>
      </c>
      <c r="M10" s="56">
        <v>39.200000000000003</v>
      </c>
      <c r="N10" s="52">
        <v>-3.2</v>
      </c>
      <c r="O10" s="52">
        <v>-4.7</v>
      </c>
      <c r="P10" s="52">
        <v>54.2</v>
      </c>
      <c r="Q10" s="52">
        <v>24.7</v>
      </c>
      <c r="R10" s="52">
        <v>-4.9000000000000004</v>
      </c>
      <c r="S10" s="52">
        <v>-11.6</v>
      </c>
      <c r="T10" s="52">
        <v>-24.3</v>
      </c>
      <c r="U10" s="52">
        <v>11.8</v>
      </c>
      <c r="V10" s="52">
        <v>26.3</v>
      </c>
      <c r="W10" s="52">
        <v>8.5</v>
      </c>
      <c r="X10" s="52">
        <v>-18.100000000000001</v>
      </c>
      <c r="Y10" s="52">
        <v>-20</v>
      </c>
      <c r="Z10" s="52">
        <v>-0.1</v>
      </c>
      <c r="AA10" s="52">
        <v>-94.8</v>
      </c>
      <c r="AB10" s="52">
        <v>25.6</v>
      </c>
      <c r="AC10" s="52">
        <v>-17.7</v>
      </c>
      <c r="AD10" s="52">
        <v>48.4</v>
      </c>
      <c r="AE10" s="52">
        <v>-64</v>
      </c>
      <c r="AF10" s="52">
        <v>9.4</v>
      </c>
      <c r="AG10" s="52">
        <v>17.7</v>
      </c>
      <c r="AH10" s="52">
        <v>-13</v>
      </c>
      <c r="AI10" s="52">
        <v>55.8</v>
      </c>
      <c r="AJ10" s="52">
        <v>11.9</v>
      </c>
      <c r="AK10" s="56">
        <v>9.6</v>
      </c>
    </row>
    <row r="11" spans="1:37" ht="13.5" customHeight="1" x14ac:dyDescent="0.3">
      <c r="A11" s="118">
        <v>6</v>
      </c>
      <c r="B11" s="12" t="s">
        <v>125</v>
      </c>
      <c r="C11" s="65">
        <v>7.8</v>
      </c>
      <c r="D11" s="54">
        <v>17.399999999999999</v>
      </c>
      <c r="E11" s="54">
        <v>27.2</v>
      </c>
      <c r="F11" s="54">
        <v>-23.3</v>
      </c>
      <c r="G11" s="54">
        <v>22</v>
      </c>
      <c r="H11" s="65">
        <v>112</v>
      </c>
      <c r="I11" s="54">
        <v>61.3</v>
      </c>
      <c r="J11" s="54">
        <v>18.100000000000001</v>
      </c>
      <c r="K11" s="54">
        <v>-115.1</v>
      </c>
      <c r="L11" s="65">
        <v>134.9</v>
      </c>
      <c r="M11" s="55">
        <v>61.3</v>
      </c>
      <c r="N11" s="54">
        <v>22.5</v>
      </c>
      <c r="O11" s="54">
        <v>12</v>
      </c>
      <c r="P11" s="54">
        <v>61</v>
      </c>
      <c r="Q11" s="54">
        <v>47.4</v>
      </c>
      <c r="R11" s="54">
        <v>-16.3</v>
      </c>
      <c r="S11" s="54">
        <v>23.5</v>
      </c>
      <c r="T11" s="54">
        <v>-26.5</v>
      </c>
      <c r="U11" s="54">
        <v>16.899999999999999</v>
      </c>
      <c r="V11" s="54">
        <v>10.4</v>
      </c>
      <c r="W11" s="54">
        <v>19.3</v>
      </c>
      <c r="X11" s="54">
        <v>-23.7</v>
      </c>
      <c r="Y11" s="54">
        <v>-0.9</v>
      </c>
      <c r="Z11" s="54">
        <v>-66.2</v>
      </c>
      <c r="AA11" s="54">
        <v>-140.4</v>
      </c>
      <c r="AB11" s="54">
        <v>110.2</v>
      </c>
      <c r="AC11" s="54">
        <v>35.700000000000003</v>
      </c>
      <c r="AD11" s="54">
        <v>72.2</v>
      </c>
      <c r="AE11" s="54">
        <v>-2.2000000000000002</v>
      </c>
      <c r="AF11" s="54">
        <v>29.6</v>
      </c>
      <c r="AG11" s="54">
        <v>11.1</v>
      </c>
      <c r="AH11" s="54">
        <v>6.4</v>
      </c>
      <c r="AI11" s="54">
        <v>45.5</v>
      </c>
      <c r="AJ11" s="54">
        <v>-2.8</v>
      </c>
      <c r="AK11" s="55">
        <v>-1.6</v>
      </c>
    </row>
    <row r="12" spans="1:37" ht="13.5" customHeight="1" x14ac:dyDescent="0.3">
      <c r="A12" s="118">
        <v>7</v>
      </c>
      <c r="B12" s="12" t="s">
        <v>126</v>
      </c>
      <c r="C12" s="65">
        <v>15</v>
      </c>
      <c r="D12" s="54">
        <v>23.9</v>
      </c>
      <c r="E12" s="54">
        <v>21.2</v>
      </c>
      <c r="F12" s="54">
        <v>-13.6</v>
      </c>
      <c r="G12" s="54">
        <v>-2.7</v>
      </c>
      <c r="H12" s="65">
        <v>33</v>
      </c>
      <c r="I12" s="54">
        <v>39.6</v>
      </c>
      <c r="J12" s="54">
        <v>5.7</v>
      </c>
      <c r="K12" s="54">
        <v>-30.4</v>
      </c>
      <c r="L12" s="65">
        <v>149.6</v>
      </c>
      <c r="M12" s="55">
        <v>22.1</v>
      </c>
      <c r="N12" s="54">
        <v>25.7</v>
      </c>
      <c r="O12" s="54">
        <v>16.7</v>
      </c>
      <c r="P12" s="54">
        <v>6.8</v>
      </c>
      <c r="Q12" s="54">
        <v>22.7</v>
      </c>
      <c r="R12" s="54">
        <v>-11.4</v>
      </c>
      <c r="S12" s="54">
        <v>35</v>
      </c>
      <c r="T12" s="54">
        <v>-2.2000000000000002</v>
      </c>
      <c r="U12" s="54">
        <v>5.0999999999999996</v>
      </c>
      <c r="V12" s="54">
        <v>-15.9</v>
      </c>
      <c r="W12" s="54">
        <v>10.8</v>
      </c>
      <c r="X12" s="54">
        <v>-5.6</v>
      </c>
      <c r="Y12" s="54">
        <v>19.100000000000001</v>
      </c>
      <c r="Z12" s="54">
        <v>-66.099999999999994</v>
      </c>
      <c r="AA12" s="54">
        <v>-45.5</v>
      </c>
      <c r="AB12" s="54">
        <v>84.6</v>
      </c>
      <c r="AC12" s="54">
        <v>53.4</v>
      </c>
      <c r="AD12" s="54">
        <v>23.9</v>
      </c>
      <c r="AE12" s="54">
        <v>61.8</v>
      </c>
      <c r="AF12" s="54">
        <v>20.2</v>
      </c>
      <c r="AG12" s="54">
        <v>-6.6</v>
      </c>
      <c r="AH12" s="54">
        <v>19.399999999999999</v>
      </c>
      <c r="AI12" s="54">
        <v>-10.3</v>
      </c>
      <c r="AJ12" s="54">
        <v>-14.7</v>
      </c>
      <c r="AK12" s="55">
        <v>-11.2</v>
      </c>
    </row>
    <row r="13" spans="1:37" ht="13.5" customHeight="1" x14ac:dyDescent="0.3">
      <c r="A13" s="120">
        <v>8</v>
      </c>
      <c r="B13" s="18" t="s">
        <v>127</v>
      </c>
      <c r="C13" s="64">
        <v>401.7</v>
      </c>
      <c r="D13" s="52">
        <v>30.1</v>
      </c>
      <c r="E13" s="52">
        <v>122</v>
      </c>
      <c r="F13" s="52">
        <v>-60.6</v>
      </c>
      <c r="G13" s="52">
        <v>-50.3</v>
      </c>
      <c r="H13" s="64">
        <v>2.2999999999999998</v>
      </c>
      <c r="I13" s="52">
        <v>19</v>
      </c>
      <c r="J13" s="52">
        <v>110.1</v>
      </c>
      <c r="K13" s="52">
        <v>101.5</v>
      </c>
      <c r="L13" s="64">
        <v>513.9</v>
      </c>
      <c r="M13" s="56">
        <v>434.7</v>
      </c>
      <c r="N13" s="52">
        <v>1.3</v>
      </c>
      <c r="O13" s="52">
        <v>-1.4</v>
      </c>
      <c r="P13" s="52">
        <v>51.2</v>
      </c>
      <c r="Q13" s="52">
        <v>-213.4</v>
      </c>
      <c r="R13" s="52">
        <v>98.3</v>
      </c>
      <c r="S13" s="52">
        <v>66.8</v>
      </c>
      <c r="T13" s="52">
        <v>-2.7</v>
      </c>
      <c r="U13" s="52">
        <v>27</v>
      </c>
      <c r="V13" s="52">
        <v>13.1</v>
      </c>
      <c r="W13" s="52">
        <v>36.299999999999997</v>
      </c>
      <c r="X13" s="52">
        <v>61.2</v>
      </c>
      <c r="Y13" s="52">
        <v>14.5</v>
      </c>
      <c r="Z13" s="52">
        <v>-83.2</v>
      </c>
      <c r="AA13" s="52">
        <v>-185.9</v>
      </c>
      <c r="AB13" s="52">
        <v>667.3</v>
      </c>
      <c r="AC13" s="52">
        <v>-240.5</v>
      </c>
      <c r="AD13" s="52">
        <v>213.5</v>
      </c>
      <c r="AE13" s="52">
        <v>241.6</v>
      </c>
      <c r="AF13" s="52">
        <v>-7</v>
      </c>
      <c r="AG13" s="52">
        <v>63.4</v>
      </c>
      <c r="AH13" s="52">
        <v>101.6</v>
      </c>
      <c r="AI13" s="52">
        <v>270.3</v>
      </c>
      <c r="AJ13" s="52">
        <v>72.900000000000006</v>
      </c>
      <c r="AK13" s="56">
        <v>-42.6</v>
      </c>
    </row>
    <row r="14" spans="1:37" ht="13.5" customHeight="1" x14ac:dyDescent="0.3">
      <c r="A14" s="120">
        <v>9</v>
      </c>
      <c r="B14" s="16" t="s">
        <v>121</v>
      </c>
      <c r="C14" s="64">
        <v>408.9</v>
      </c>
      <c r="D14" s="52">
        <v>36.700000000000003</v>
      </c>
      <c r="E14" s="52">
        <v>116</v>
      </c>
      <c r="F14" s="52">
        <v>-51</v>
      </c>
      <c r="G14" s="52">
        <v>-75</v>
      </c>
      <c r="H14" s="64">
        <v>-76.599999999999994</v>
      </c>
      <c r="I14" s="52">
        <v>-2.7</v>
      </c>
      <c r="J14" s="52">
        <v>97.7</v>
      </c>
      <c r="K14" s="52">
        <v>186.2</v>
      </c>
      <c r="L14" s="64">
        <v>528.6</v>
      </c>
      <c r="M14" s="56">
        <v>395.4</v>
      </c>
      <c r="N14" s="52">
        <v>4.4000000000000004</v>
      </c>
      <c r="O14" s="52">
        <v>3.3</v>
      </c>
      <c r="P14" s="52">
        <v>-3</v>
      </c>
      <c r="Q14" s="52">
        <v>-238.1</v>
      </c>
      <c r="R14" s="52">
        <v>103.2</v>
      </c>
      <c r="S14" s="52">
        <v>78.400000000000006</v>
      </c>
      <c r="T14" s="52">
        <v>21.6</v>
      </c>
      <c r="U14" s="52">
        <v>15.2</v>
      </c>
      <c r="V14" s="52">
        <v>-13.3</v>
      </c>
      <c r="W14" s="52">
        <v>27.9</v>
      </c>
      <c r="X14" s="52">
        <v>79.3</v>
      </c>
      <c r="Y14" s="52">
        <v>34.5</v>
      </c>
      <c r="Z14" s="52">
        <v>-83.1</v>
      </c>
      <c r="AA14" s="52">
        <v>-91.1</v>
      </c>
      <c r="AB14" s="52">
        <v>641.70000000000005</v>
      </c>
      <c r="AC14" s="52">
        <v>-222.8</v>
      </c>
      <c r="AD14" s="52">
        <v>165.2</v>
      </c>
      <c r="AE14" s="52">
        <v>305.60000000000002</v>
      </c>
      <c r="AF14" s="52">
        <v>-16.399999999999999</v>
      </c>
      <c r="AG14" s="52">
        <v>45.7</v>
      </c>
      <c r="AH14" s="52">
        <v>114.6</v>
      </c>
      <c r="AI14" s="52">
        <v>214.5</v>
      </c>
      <c r="AJ14" s="52">
        <v>61</v>
      </c>
      <c r="AK14" s="56">
        <v>-52.2</v>
      </c>
    </row>
    <row r="15" spans="1:37" ht="13.5" customHeight="1" x14ac:dyDescent="0.3">
      <c r="A15" s="118">
        <v>10</v>
      </c>
      <c r="B15" s="12" t="s">
        <v>122</v>
      </c>
      <c r="C15" s="65">
        <v>104.7</v>
      </c>
      <c r="D15" s="54">
        <v>-38.299999999999997</v>
      </c>
      <c r="E15" s="54">
        <v>55.4</v>
      </c>
      <c r="F15" s="54">
        <v>-23.7</v>
      </c>
      <c r="G15" s="54">
        <v>-0.6</v>
      </c>
      <c r="H15" s="65">
        <v>-20.2</v>
      </c>
      <c r="I15" s="54">
        <v>-12.8</v>
      </c>
      <c r="J15" s="54">
        <v>96.3</v>
      </c>
      <c r="K15" s="54">
        <v>-39.200000000000003</v>
      </c>
      <c r="L15" s="65">
        <v>45.5</v>
      </c>
      <c r="M15" s="55">
        <v>17.100000000000001</v>
      </c>
      <c r="N15" s="54">
        <v>-40.200000000000003</v>
      </c>
      <c r="O15" s="54">
        <v>4.0999999999999996</v>
      </c>
      <c r="P15" s="54">
        <v>20.3</v>
      </c>
      <c r="Q15" s="54">
        <v>-54.4</v>
      </c>
      <c r="R15" s="54">
        <v>6.8</v>
      </c>
      <c r="S15" s="54">
        <v>3.4</v>
      </c>
      <c r="T15" s="54">
        <v>0.3</v>
      </c>
      <c r="U15" s="54">
        <v>29.3</v>
      </c>
      <c r="V15" s="54">
        <v>60.4</v>
      </c>
      <c r="W15" s="54">
        <v>13.7</v>
      </c>
      <c r="X15" s="54">
        <v>3.2</v>
      </c>
      <c r="Y15" s="54">
        <v>4.4000000000000004</v>
      </c>
      <c r="Z15" s="54">
        <v>-54.4</v>
      </c>
      <c r="AA15" s="54">
        <v>-2.9</v>
      </c>
      <c r="AB15" s="54">
        <v>30.6</v>
      </c>
      <c r="AC15" s="54">
        <v>-25.3</v>
      </c>
      <c r="AD15" s="54">
        <v>-2.2000000000000002</v>
      </c>
      <c r="AE15" s="54">
        <v>43.9</v>
      </c>
      <c r="AF15" s="54">
        <v>30</v>
      </c>
      <c r="AG15" s="54">
        <v>16.899999999999999</v>
      </c>
      <c r="AH15" s="54">
        <v>-4.2</v>
      </c>
      <c r="AI15" s="54">
        <v>-13.2</v>
      </c>
      <c r="AJ15" s="54">
        <v>8.1</v>
      </c>
      <c r="AK15" s="55">
        <v>-46</v>
      </c>
    </row>
    <row r="16" spans="1:37" ht="13.5" customHeight="1" x14ac:dyDescent="0.3">
      <c r="A16" s="118">
        <v>11</v>
      </c>
      <c r="B16" s="13" t="s">
        <v>128</v>
      </c>
      <c r="C16" s="65">
        <v>-4.2</v>
      </c>
      <c r="D16" s="54">
        <v>7.9</v>
      </c>
      <c r="E16" s="54">
        <v>23.8</v>
      </c>
      <c r="F16" s="54">
        <v>-2.7</v>
      </c>
      <c r="G16" s="54">
        <v>-8.8000000000000007</v>
      </c>
      <c r="H16" s="65">
        <v>-13.7</v>
      </c>
      <c r="I16" s="54">
        <v>-10.199999999999999</v>
      </c>
      <c r="J16" s="54">
        <v>-8.8000000000000007</v>
      </c>
      <c r="K16" s="54">
        <v>26.2</v>
      </c>
      <c r="L16" s="65">
        <v>23</v>
      </c>
      <c r="M16" s="55">
        <v>-53.1</v>
      </c>
      <c r="N16" s="54">
        <v>0.9</v>
      </c>
      <c r="O16" s="54">
        <v>-8.9</v>
      </c>
      <c r="P16" s="54">
        <v>-7.8</v>
      </c>
      <c r="Q16" s="54">
        <v>1</v>
      </c>
      <c r="R16" s="54">
        <v>-0.4</v>
      </c>
      <c r="S16" s="54">
        <v>-3</v>
      </c>
      <c r="T16" s="54">
        <v>-2.4</v>
      </c>
      <c r="U16" s="54">
        <v>-3.8</v>
      </c>
      <c r="V16" s="54">
        <v>-5</v>
      </c>
      <c r="W16" s="54">
        <v>5.5</v>
      </c>
      <c r="X16" s="54">
        <v>-5.3</v>
      </c>
      <c r="Y16" s="54">
        <v>-1.8</v>
      </c>
      <c r="Z16" s="54">
        <v>17.399999999999999</v>
      </c>
      <c r="AA16" s="54">
        <v>7.8</v>
      </c>
      <c r="AB16" s="54">
        <v>16.600000000000001</v>
      </c>
      <c r="AC16" s="54">
        <v>-10.9</v>
      </c>
      <c r="AD16" s="54">
        <v>-9.3000000000000007</v>
      </c>
      <c r="AE16" s="54">
        <v>31.1</v>
      </c>
      <c r="AF16" s="54">
        <v>14.3</v>
      </c>
      <c r="AG16" s="54">
        <v>-0.9</v>
      </c>
      <c r="AH16" s="54">
        <v>12.7</v>
      </c>
      <c r="AI16" s="54">
        <v>-13.1</v>
      </c>
      <c r="AJ16" s="54">
        <v>-88.9</v>
      </c>
      <c r="AK16" s="55">
        <v>-103</v>
      </c>
    </row>
    <row r="17" spans="1:37" ht="13.5" customHeight="1" x14ac:dyDescent="0.3">
      <c r="A17" s="118">
        <v>12</v>
      </c>
      <c r="B17" s="13" t="s">
        <v>129</v>
      </c>
      <c r="C17" s="65">
        <v>108.9</v>
      </c>
      <c r="D17" s="54">
        <v>-46.2</v>
      </c>
      <c r="E17" s="54">
        <v>31.6</v>
      </c>
      <c r="F17" s="54">
        <v>-21</v>
      </c>
      <c r="G17" s="54">
        <v>8.1999999999999993</v>
      </c>
      <c r="H17" s="65">
        <v>-6.5</v>
      </c>
      <c r="I17" s="54">
        <v>-2.6</v>
      </c>
      <c r="J17" s="54">
        <v>105.1</v>
      </c>
      <c r="K17" s="54">
        <v>-65.400000000000006</v>
      </c>
      <c r="L17" s="65">
        <v>22.5</v>
      </c>
      <c r="M17" s="55">
        <v>70.2</v>
      </c>
      <c r="N17" s="54">
        <v>-41.1</v>
      </c>
      <c r="O17" s="54">
        <v>13</v>
      </c>
      <c r="P17" s="54">
        <v>28.1</v>
      </c>
      <c r="Q17" s="54">
        <v>-55.3</v>
      </c>
      <c r="R17" s="54">
        <v>7.2</v>
      </c>
      <c r="S17" s="54">
        <v>6.4</v>
      </c>
      <c r="T17" s="54">
        <v>2.6</v>
      </c>
      <c r="U17" s="54">
        <v>33.1</v>
      </c>
      <c r="V17" s="54">
        <v>65.400000000000006</v>
      </c>
      <c r="W17" s="54">
        <v>8.1999999999999993</v>
      </c>
      <c r="X17" s="54">
        <v>8.4</v>
      </c>
      <c r="Y17" s="54">
        <v>6.3</v>
      </c>
      <c r="Z17" s="54">
        <v>-71.8</v>
      </c>
      <c r="AA17" s="54">
        <v>-10.7</v>
      </c>
      <c r="AB17" s="54">
        <v>14.1</v>
      </c>
      <c r="AC17" s="54">
        <v>-14.3</v>
      </c>
      <c r="AD17" s="54">
        <v>7</v>
      </c>
      <c r="AE17" s="54">
        <v>12.8</v>
      </c>
      <c r="AF17" s="54">
        <v>15.7</v>
      </c>
      <c r="AG17" s="54">
        <v>17.899999999999999</v>
      </c>
      <c r="AH17" s="54">
        <v>-16.899999999999999</v>
      </c>
      <c r="AI17" s="54">
        <v>-0.1</v>
      </c>
      <c r="AJ17" s="54">
        <v>97</v>
      </c>
      <c r="AK17" s="55">
        <v>57</v>
      </c>
    </row>
    <row r="18" spans="1:37" ht="13.5" customHeight="1" x14ac:dyDescent="0.3">
      <c r="A18" s="118">
        <v>13</v>
      </c>
      <c r="B18" s="12" t="s">
        <v>123</v>
      </c>
      <c r="C18" s="65">
        <v>304.2</v>
      </c>
      <c r="D18" s="54">
        <v>75</v>
      </c>
      <c r="E18" s="54">
        <v>60.5</v>
      </c>
      <c r="F18" s="54">
        <v>-27.2</v>
      </c>
      <c r="G18" s="54">
        <v>-74.400000000000006</v>
      </c>
      <c r="H18" s="65">
        <v>-56.5</v>
      </c>
      <c r="I18" s="54">
        <v>10.1</v>
      </c>
      <c r="J18" s="54">
        <v>1.4</v>
      </c>
      <c r="K18" s="54">
        <v>225.4</v>
      </c>
      <c r="L18" s="65">
        <v>483</v>
      </c>
      <c r="M18" s="55">
        <v>378.3</v>
      </c>
      <c r="N18" s="54">
        <v>44.6</v>
      </c>
      <c r="O18" s="54">
        <v>-0.8</v>
      </c>
      <c r="P18" s="54">
        <v>-23.4</v>
      </c>
      <c r="Q18" s="54">
        <v>-183.8</v>
      </c>
      <c r="R18" s="54">
        <v>96.4</v>
      </c>
      <c r="S18" s="54">
        <v>75</v>
      </c>
      <c r="T18" s="54">
        <v>21.3</v>
      </c>
      <c r="U18" s="54">
        <v>-14.1</v>
      </c>
      <c r="V18" s="54">
        <v>-73.7</v>
      </c>
      <c r="W18" s="54">
        <v>14.2</v>
      </c>
      <c r="X18" s="54">
        <v>76.099999999999994</v>
      </c>
      <c r="Y18" s="54">
        <v>30.1</v>
      </c>
      <c r="Z18" s="54">
        <v>-28.7</v>
      </c>
      <c r="AA18" s="54">
        <v>-88.2</v>
      </c>
      <c r="AB18" s="54">
        <v>611</v>
      </c>
      <c r="AC18" s="54">
        <v>-197.5</v>
      </c>
      <c r="AD18" s="54">
        <v>167.4</v>
      </c>
      <c r="AE18" s="54">
        <v>261.7</v>
      </c>
      <c r="AF18" s="54">
        <v>-46.4</v>
      </c>
      <c r="AG18" s="54">
        <v>28.8</v>
      </c>
      <c r="AH18" s="54">
        <v>118.8</v>
      </c>
      <c r="AI18" s="54">
        <v>227.8</v>
      </c>
      <c r="AJ18" s="54">
        <v>52.9</v>
      </c>
      <c r="AK18" s="55">
        <v>-6.1</v>
      </c>
    </row>
    <row r="19" spans="1:37" ht="13.5" customHeight="1" x14ac:dyDescent="0.3">
      <c r="A19" s="118">
        <v>14</v>
      </c>
      <c r="B19" s="13" t="s">
        <v>130</v>
      </c>
      <c r="C19" s="65">
        <v>3.6</v>
      </c>
      <c r="D19" s="54">
        <v>14.1</v>
      </c>
      <c r="E19" s="54">
        <v>4.5999999999999996</v>
      </c>
      <c r="F19" s="54">
        <v>-12.5</v>
      </c>
      <c r="G19" s="54">
        <v>-10.5</v>
      </c>
      <c r="H19" s="65">
        <v>4.4000000000000004</v>
      </c>
      <c r="I19" s="54">
        <v>2.7</v>
      </c>
      <c r="J19" s="54">
        <v>-4.5999999999999996</v>
      </c>
      <c r="K19" s="54">
        <v>15.5</v>
      </c>
      <c r="L19" s="65">
        <v>6.2</v>
      </c>
      <c r="M19" s="55">
        <v>8.9</v>
      </c>
      <c r="N19" s="54">
        <v>3.4</v>
      </c>
      <c r="O19" s="54">
        <v>0</v>
      </c>
      <c r="P19" s="54">
        <v>1.2</v>
      </c>
      <c r="Q19" s="54">
        <v>-4.7</v>
      </c>
      <c r="R19" s="54">
        <v>6.2</v>
      </c>
      <c r="S19" s="54">
        <v>3.5</v>
      </c>
      <c r="T19" s="54">
        <v>-7.5</v>
      </c>
      <c r="U19" s="54">
        <v>2.5</v>
      </c>
      <c r="V19" s="54">
        <v>0.4</v>
      </c>
      <c r="W19" s="54">
        <v>-0.6</v>
      </c>
      <c r="X19" s="54">
        <v>-3.2</v>
      </c>
      <c r="Y19" s="54">
        <v>-8.1</v>
      </c>
      <c r="Z19" s="54">
        <v>12</v>
      </c>
      <c r="AA19" s="54">
        <v>12</v>
      </c>
      <c r="AB19" s="54">
        <v>0.1</v>
      </c>
      <c r="AC19" s="54">
        <v>9.1999999999999993</v>
      </c>
      <c r="AD19" s="54">
        <v>-3.9</v>
      </c>
      <c r="AE19" s="54">
        <v>-3.6</v>
      </c>
      <c r="AF19" s="54">
        <v>5.8</v>
      </c>
      <c r="AG19" s="54">
        <v>0.2</v>
      </c>
      <c r="AH19" s="54">
        <v>2.6</v>
      </c>
      <c r="AI19" s="54">
        <v>2.6</v>
      </c>
      <c r="AJ19" s="54">
        <v>8.6999999999999993</v>
      </c>
      <c r="AK19" s="55">
        <v>-8.4</v>
      </c>
    </row>
    <row r="20" spans="1:37" ht="13.5" customHeight="1" x14ac:dyDescent="0.3">
      <c r="A20" s="118">
        <v>15</v>
      </c>
      <c r="B20" s="13" t="s">
        <v>131</v>
      </c>
      <c r="C20" s="65">
        <v>107</v>
      </c>
      <c r="D20" s="54">
        <v>37</v>
      </c>
      <c r="E20" s="54">
        <v>13.1</v>
      </c>
      <c r="F20" s="54">
        <v>-31.6</v>
      </c>
      <c r="G20" s="54">
        <v>-93.6</v>
      </c>
      <c r="H20" s="65">
        <v>-28</v>
      </c>
      <c r="I20" s="54">
        <v>61.9</v>
      </c>
      <c r="J20" s="54">
        <v>-8.5</v>
      </c>
      <c r="K20" s="54">
        <v>-25.1</v>
      </c>
      <c r="L20" s="65">
        <v>136</v>
      </c>
      <c r="M20" s="55">
        <v>244.6</v>
      </c>
      <c r="N20" s="54">
        <v>-14.9</v>
      </c>
      <c r="O20" s="54">
        <v>17.899999999999999</v>
      </c>
      <c r="P20" s="54">
        <v>23.3</v>
      </c>
      <c r="Q20" s="54">
        <v>-35.1</v>
      </c>
      <c r="R20" s="54">
        <v>28</v>
      </c>
      <c r="S20" s="54">
        <v>60.8</v>
      </c>
      <c r="T20" s="54">
        <v>0.4</v>
      </c>
      <c r="U20" s="54">
        <v>-7</v>
      </c>
      <c r="V20" s="54">
        <v>-21.1</v>
      </c>
      <c r="W20" s="54">
        <v>-15</v>
      </c>
      <c r="X20" s="54">
        <v>30.9</v>
      </c>
      <c r="Y20" s="54">
        <v>-7</v>
      </c>
      <c r="Z20" s="54">
        <v>-22.6</v>
      </c>
      <c r="AA20" s="54">
        <v>-108.4</v>
      </c>
      <c r="AB20" s="54">
        <v>171.7</v>
      </c>
      <c r="AC20" s="54">
        <v>-54</v>
      </c>
      <c r="AD20" s="54">
        <v>59.8</v>
      </c>
      <c r="AE20" s="54">
        <v>56.5</v>
      </c>
      <c r="AF20" s="54">
        <v>-3.8</v>
      </c>
      <c r="AG20" s="54">
        <v>69.900000000000006</v>
      </c>
      <c r="AH20" s="54">
        <v>119</v>
      </c>
      <c r="AI20" s="54">
        <v>62</v>
      </c>
      <c r="AJ20" s="54">
        <v>9.8000000000000007</v>
      </c>
      <c r="AK20" s="55">
        <v>38</v>
      </c>
    </row>
    <row r="21" spans="1:37" ht="13.5" customHeight="1" x14ac:dyDescent="0.3">
      <c r="A21" s="118">
        <v>16</v>
      </c>
      <c r="B21" s="14" t="s">
        <v>10</v>
      </c>
      <c r="C21" s="65">
        <v>71.2</v>
      </c>
      <c r="D21" s="54">
        <v>21.9</v>
      </c>
      <c r="E21" s="54">
        <v>5.6</v>
      </c>
      <c r="F21" s="54">
        <v>1.1000000000000001</v>
      </c>
      <c r="G21" s="54">
        <v>-39</v>
      </c>
      <c r="H21" s="65">
        <v>-18.8</v>
      </c>
      <c r="I21" s="54">
        <v>-5.0999999999999996</v>
      </c>
      <c r="J21" s="54">
        <v>23.5</v>
      </c>
      <c r="K21" s="54">
        <v>7.7</v>
      </c>
      <c r="L21" s="65">
        <v>45.4</v>
      </c>
      <c r="M21" s="55">
        <v>91.5</v>
      </c>
      <c r="N21" s="54">
        <v>-18</v>
      </c>
      <c r="O21" s="54">
        <v>21</v>
      </c>
      <c r="P21" s="54">
        <v>-9.9</v>
      </c>
      <c r="Q21" s="54">
        <v>-26.5</v>
      </c>
      <c r="R21" s="54">
        <v>0.7</v>
      </c>
      <c r="S21" s="54">
        <v>21.5</v>
      </c>
      <c r="T21" s="54">
        <v>-0.4</v>
      </c>
      <c r="U21" s="54">
        <v>-8.8000000000000007</v>
      </c>
      <c r="V21" s="54">
        <v>25.2</v>
      </c>
      <c r="W21" s="54">
        <v>-7.4</v>
      </c>
      <c r="X21" s="54">
        <v>11.2</v>
      </c>
      <c r="Y21" s="54">
        <v>-1.1000000000000001</v>
      </c>
      <c r="Z21" s="54">
        <v>-3</v>
      </c>
      <c r="AA21" s="54">
        <v>-59</v>
      </c>
      <c r="AB21" s="54">
        <v>119.7</v>
      </c>
      <c r="AC21" s="54">
        <v>-31.4</v>
      </c>
      <c r="AD21" s="54">
        <v>22.4</v>
      </c>
      <c r="AE21" s="54">
        <v>3.3</v>
      </c>
      <c r="AF21" s="54">
        <v>-14.6</v>
      </c>
      <c r="AG21" s="54">
        <v>25</v>
      </c>
      <c r="AH21" s="54">
        <v>49.8</v>
      </c>
      <c r="AI21" s="54">
        <v>24.6</v>
      </c>
      <c r="AJ21" s="54">
        <v>3</v>
      </c>
      <c r="AK21" s="55">
        <v>38</v>
      </c>
    </row>
    <row r="22" spans="1:37" ht="13.5" customHeight="1" x14ac:dyDescent="0.3">
      <c r="A22" s="118">
        <v>17</v>
      </c>
      <c r="B22" s="15" t="s">
        <v>139</v>
      </c>
      <c r="C22" s="65">
        <v>7.6</v>
      </c>
      <c r="D22" s="54">
        <v>1.2</v>
      </c>
      <c r="E22" s="54">
        <v>-2</v>
      </c>
      <c r="F22" s="54">
        <v>1.8</v>
      </c>
      <c r="G22" s="54">
        <v>-1.5</v>
      </c>
      <c r="H22" s="65">
        <v>-2.4</v>
      </c>
      <c r="I22" s="54">
        <v>-1.9</v>
      </c>
      <c r="J22" s="54">
        <v>5.5</v>
      </c>
      <c r="K22" s="54">
        <v>3.7</v>
      </c>
      <c r="L22" s="65">
        <v>-11.2</v>
      </c>
      <c r="M22" s="55">
        <v>13.7</v>
      </c>
      <c r="N22" s="54">
        <v>-2.1</v>
      </c>
      <c r="O22" s="54">
        <v>3</v>
      </c>
      <c r="P22" s="54">
        <v>-4.5999999999999996</v>
      </c>
      <c r="Q22" s="54">
        <v>-2.8</v>
      </c>
      <c r="R22" s="54">
        <v>3.2</v>
      </c>
      <c r="S22" s="54">
        <v>-2.7</v>
      </c>
      <c r="T22" s="54">
        <v>0.5</v>
      </c>
      <c r="U22" s="54">
        <v>1</v>
      </c>
      <c r="V22" s="54">
        <v>2.8</v>
      </c>
      <c r="W22" s="54">
        <v>0.8</v>
      </c>
      <c r="X22" s="54">
        <v>1.5</v>
      </c>
      <c r="Y22" s="54">
        <v>4.3</v>
      </c>
      <c r="Z22" s="54">
        <v>0.8</v>
      </c>
      <c r="AA22" s="54">
        <v>-11.5</v>
      </c>
      <c r="AB22" s="54">
        <v>16.899999999999999</v>
      </c>
      <c r="AC22" s="54">
        <v>-4.2</v>
      </c>
      <c r="AD22" s="54">
        <v>-4.2</v>
      </c>
      <c r="AE22" s="54">
        <v>-12.5</v>
      </c>
      <c r="AF22" s="54">
        <v>-0.2</v>
      </c>
      <c r="AG22" s="54">
        <v>0.2</v>
      </c>
      <c r="AH22" s="54">
        <v>9.6</v>
      </c>
      <c r="AI22" s="54">
        <v>4.8</v>
      </c>
      <c r="AJ22" s="54">
        <v>2.9</v>
      </c>
      <c r="AK22" s="55">
        <v>8.5</v>
      </c>
    </row>
    <row r="23" spans="1:37" ht="13.5" customHeight="1" x14ac:dyDescent="0.3">
      <c r="A23" s="118">
        <v>18</v>
      </c>
      <c r="B23" s="15" t="s">
        <v>140</v>
      </c>
      <c r="C23" s="65">
        <v>7.7</v>
      </c>
      <c r="D23" s="54">
        <v>2.4</v>
      </c>
      <c r="E23" s="54">
        <v>-1.4</v>
      </c>
      <c r="F23" s="54">
        <v>-11</v>
      </c>
      <c r="G23" s="54">
        <v>-5.7</v>
      </c>
      <c r="H23" s="65">
        <v>4.3</v>
      </c>
      <c r="I23" s="54">
        <v>-4.3</v>
      </c>
      <c r="J23" s="54">
        <v>9.8000000000000007</v>
      </c>
      <c r="K23" s="54">
        <v>-0.2</v>
      </c>
      <c r="L23" s="65">
        <v>-2.6</v>
      </c>
      <c r="M23" s="55">
        <v>21.3</v>
      </c>
      <c r="N23" s="54">
        <v>3.1</v>
      </c>
      <c r="O23" s="54">
        <v>3.6</v>
      </c>
      <c r="P23" s="54">
        <v>-0.7</v>
      </c>
      <c r="Q23" s="54">
        <v>-8.4</v>
      </c>
      <c r="R23" s="54">
        <v>3.4</v>
      </c>
      <c r="S23" s="54">
        <v>-1.5</v>
      </c>
      <c r="T23" s="54">
        <v>-2.7</v>
      </c>
      <c r="U23" s="54">
        <v>2.1</v>
      </c>
      <c r="V23" s="54">
        <v>6.2</v>
      </c>
      <c r="W23" s="54">
        <v>2.2000000000000002</v>
      </c>
      <c r="X23" s="54">
        <v>2.5</v>
      </c>
      <c r="Y23" s="54">
        <v>3.3</v>
      </c>
      <c r="Z23" s="54">
        <v>-6.3</v>
      </c>
      <c r="AA23" s="54">
        <v>-10.9</v>
      </c>
      <c r="AB23" s="54">
        <v>23.9</v>
      </c>
      <c r="AC23" s="54">
        <v>-7.8</v>
      </c>
      <c r="AD23" s="54">
        <v>-3</v>
      </c>
      <c r="AE23" s="54">
        <v>-2.4</v>
      </c>
      <c r="AF23" s="54">
        <v>-1.8</v>
      </c>
      <c r="AG23" s="54">
        <v>-1.1000000000000001</v>
      </c>
      <c r="AH23" s="54">
        <v>15.1</v>
      </c>
      <c r="AI23" s="54">
        <v>4.2</v>
      </c>
      <c r="AJ23" s="54">
        <v>2</v>
      </c>
      <c r="AK23" s="55">
        <v>17.399999999999999</v>
      </c>
    </row>
    <row r="24" spans="1:37" ht="13.5" customHeight="1" x14ac:dyDescent="0.3">
      <c r="A24" s="118">
        <v>19</v>
      </c>
      <c r="B24" s="15" t="s">
        <v>141</v>
      </c>
      <c r="C24" s="65">
        <v>15</v>
      </c>
      <c r="D24" s="54">
        <v>3.3</v>
      </c>
      <c r="E24" s="54">
        <v>2.8</v>
      </c>
      <c r="F24" s="54">
        <v>5.5</v>
      </c>
      <c r="G24" s="54">
        <v>-16.3</v>
      </c>
      <c r="H24" s="65">
        <v>-2.5</v>
      </c>
      <c r="I24" s="54">
        <v>11.8</v>
      </c>
      <c r="J24" s="54">
        <v>12.2</v>
      </c>
      <c r="K24" s="54">
        <v>12.8</v>
      </c>
      <c r="L24" s="65">
        <v>51</v>
      </c>
      <c r="M24" s="55">
        <v>12.6</v>
      </c>
      <c r="N24" s="54">
        <v>-10.1</v>
      </c>
      <c r="O24" s="54">
        <v>13</v>
      </c>
      <c r="P24" s="54">
        <v>7.1</v>
      </c>
      <c r="Q24" s="54">
        <v>1.3</v>
      </c>
      <c r="R24" s="54">
        <v>-9</v>
      </c>
      <c r="S24" s="54">
        <v>15.3</v>
      </c>
      <c r="T24" s="54">
        <v>3.9</v>
      </c>
      <c r="U24" s="54">
        <v>-1.3</v>
      </c>
      <c r="V24" s="54">
        <v>8.6</v>
      </c>
      <c r="W24" s="54">
        <v>-5.4</v>
      </c>
      <c r="X24" s="54">
        <v>3.2</v>
      </c>
      <c r="Y24" s="54">
        <v>5.0999999999999996</v>
      </c>
      <c r="Z24" s="54">
        <v>1.6</v>
      </c>
      <c r="AA24" s="54">
        <v>-2.6</v>
      </c>
      <c r="AB24" s="54">
        <v>13.5</v>
      </c>
      <c r="AC24" s="54">
        <v>9.1</v>
      </c>
      <c r="AD24" s="54">
        <v>28.6</v>
      </c>
      <c r="AE24" s="54">
        <v>12.5</v>
      </c>
      <c r="AF24" s="54">
        <v>-3.5</v>
      </c>
      <c r="AG24" s="54">
        <v>7.4</v>
      </c>
      <c r="AH24" s="54">
        <v>13.7</v>
      </c>
      <c r="AI24" s="54">
        <v>-2.2999999999999998</v>
      </c>
      <c r="AJ24" s="54">
        <v>-9.4</v>
      </c>
      <c r="AK24" s="55">
        <v>-6.4</v>
      </c>
    </row>
    <row r="25" spans="1:37" ht="13.5" customHeight="1" x14ac:dyDescent="0.3">
      <c r="A25" s="118">
        <v>20</v>
      </c>
      <c r="B25" s="15" t="s">
        <v>142</v>
      </c>
      <c r="C25" s="65">
        <v>7.1</v>
      </c>
      <c r="D25" s="54">
        <v>8.1</v>
      </c>
      <c r="E25" s="54">
        <v>-6.1</v>
      </c>
      <c r="F25" s="54">
        <v>9.8000000000000007</v>
      </c>
      <c r="G25" s="54">
        <v>-18.399999999999999</v>
      </c>
      <c r="H25" s="65">
        <v>0.7</v>
      </c>
      <c r="I25" s="54">
        <v>-0.8</v>
      </c>
      <c r="J25" s="54">
        <v>-3.3</v>
      </c>
      <c r="K25" s="54">
        <v>3.7</v>
      </c>
      <c r="L25" s="65">
        <v>-8.5</v>
      </c>
      <c r="M25" s="55">
        <v>3.1</v>
      </c>
      <c r="N25" s="54">
        <v>1.7</v>
      </c>
      <c r="O25" s="54">
        <v>2.5</v>
      </c>
      <c r="P25" s="54">
        <v>-1.6</v>
      </c>
      <c r="Q25" s="54">
        <v>-2.4</v>
      </c>
      <c r="R25" s="54">
        <v>5.4</v>
      </c>
      <c r="S25" s="54">
        <v>-0.2</v>
      </c>
      <c r="T25" s="54">
        <v>-6.3</v>
      </c>
      <c r="U25" s="54">
        <v>-3.4</v>
      </c>
      <c r="V25" s="54">
        <v>1.5</v>
      </c>
      <c r="W25" s="54">
        <v>0.1</v>
      </c>
      <c r="X25" s="54">
        <v>3.5</v>
      </c>
      <c r="Y25" s="54">
        <v>-3.3</v>
      </c>
      <c r="Z25" s="54">
        <v>0.6</v>
      </c>
      <c r="AA25" s="54">
        <v>3.3</v>
      </c>
      <c r="AB25" s="54">
        <v>7.4</v>
      </c>
      <c r="AC25" s="54">
        <v>-9.3000000000000007</v>
      </c>
      <c r="AD25" s="54">
        <v>-1.4</v>
      </c>
      <c r="AE25" s="54">
        <v>-4.5999999999999996</v>
      </c>
      <c r="AF25" s="54">
        <v>-0.7</v>
      </c>
      <c r="AG25" s="54">
        <v>-2.9</v>
      </c>
      <c r="AH25" s="54">
        <v>4.5</v>
      </c>
      <c r="AI25" s="54">
        <v>1.6</v>
      </c>
      <c r="AJ25" s="54">
        <v>1.1000000000000001</v>
      </c>
      <c r="AK25" s="55">
        <v>2.4</v>
      </c>
    </row>
    <row r="26" spans="1:37" ht="13.5" customHeight="1" x14ac:dyDescent="0.3">
      <c r="A26" s="118">
        <v>21</v>
      </c>
      <c r="B26" s="15" t="s">
        <v>143</v>
      </c>
      <c r="C26" s="65">
        <v>23.4</v>
      </c>
      <c r="D26" s="54">
        <v>-1.2</v>
      </c>
      <c r="E26" s="54">
        <v>11</v>
      </c>
      <c r="F26" s="54">
        <v>-4.7</v>
      </c>
      <c r="G26" s="54">
        <v>3</v>
      </c>
      <c r="H26" s="65">
        <v>-15.6</v>
      </c>
      <c r="I26" s="54">
        <v>-17</v>
      </c>
      <c r="J26" s="54">
        <v>4.2</v>
      </c>
      <c r="K26" s="54">
        <v>-5</v>
      </c>
      <c r="L26" s="65">
        <v>-9.6</v>
      </c>
      <c r="M26" s="55">
        <v>13.2</v>
      </c>
      <c r="N26" s="54">
        <v>0.4</v>
      </c>
      <c r="O26" s="54">
        <v>-7.8</v>
      </c>
      <c r="P26" s="54">
        <v>-4.0999999999999996</v>
      </c>
      <c r="Q26" s="54">
        <v>-10</v>
      </c>
      <c r="R26" s="54">
        <v>-6.1</v>
      </c>
      <c r="S26" s="54">
        <v>-1.6</v>
      </c>
      <c r="T26" s="54">
        <v>5.2</v>
      </c>
      <c r="U26" s="54">
        <v>-2.9</v>
      </c>
      <c r="V26" s="54">
        <v>3.9</v>
      </c>
      <c r="W26" s="54">
        <v>2.2999999999999998</v>
      </c>
      <c r="X26" s="54">
        <v>-1.1000000000000001</v>
      </c>
      <c r="Y26" s="54">
        <v>-3.7</v>
      </c>
      <c r="Z26" s="54">
        <v>2.1</v>
      </c>
      <c r="AA26" s="54">
        <v>-7</v>
      </c>
      <c r="AB26" s="54">
        <v>4.8</v>
      </c>
      <c r="AC26" s="54">
        <v>-5.9</v>
      </c>
      <c r="AD26" s="54">
        <v>1.5</v>
      </c>
      <c r="AE26" s="54">
        <v>-10.5</v>
      </c>
      <c r="AF26" s="54">
        <v>-0.6</v>
      </c>
      <c r="AG26" s="54">
        <v>3.5</v>
      </c>
      <c r="AH26" s="54">
        <v>6.2</v>
      </c>
      <c r="AI26" s="54">
        <v>5.2</v>
      </c>
      <c r="AJ26" s="54">
        <v>1.8</v>
      </c>
      <c r="AK26" s="55">
        <v>9.6999999999999993</v>
      </c>
    </row>
    <row r="27" spans="1:37" ht="13.5" customHeight="1" x14ac:dyDescent="0.3">
      <c r="A27" s="118">
        <v>22</v>
      </c>
      <c r="B27" s="15" t="s">
        <v>60</v>
      </c>
      <c r="C27" s="65">
        <v>10.4</v>
      </c>
      <c r="D27" s="54">
        <v>8.1</v>
      </c>
      <c r="E27" s="54">
        <v>1.3</v>
      </c>
      <c r="F27" s="54">
        <v>-0.3</v>
      </c>
      <c r="G27" s="54">
        <v>0.1</v>
      </c>
      <c r="H27" s="65">
        <v>-3.3</v>
      </c>
      <c r="I27" s="54">
        <v>7</v>
      </c>
      <c r="J27" s="54">
        <v>-4.9000000000000004</v>
      </c>
      <c r="K27" s="54">
        <v>-7.3</v>
      </c>
      <c r="L27" s="65">
        <v>26.1</v>
      </c>
      <c r="M27" s="55">
        <v>27.6</v>
      </c>
      <c r="N27" s="54">
        <v>-11.1</v>
      </c>
      <c r="O27" s="54">
        <v>6.6</v>
      </c>
      <c r="P27" s="54">
        <v>-5.9</v>
      </c>
      <c r="Q27" s="54">
        <v>-4.0999999999999996</v>
      </c>
      <c r="R27" s="54">
        <v>3.8</v>
      </c>
      <c r="S27" s="54">
        <v>12.2</v>
      </c>
      <c r="T27" s="54">
        <v>-0.9</v>
      </c>
      <c r="U27" s="54">
        <v>-4.3</v>
      </c>
      <c r="V27" s="54">
        <v>2.2000000000000002</v>
      </c>
      <c r="W27" s="54">
        <v>-7.5</v>
      </c>
      <c r="X27" s="54">
        <v>1.6</v>
      </c>
      <c r="Y27" s="54">
        <v>-6.7</v>
      </c>
      <c r="Z27" s="54">
        <v>-1.7</v>
      </c>
      <c r="AA27" s="54">
        <v>-30.4</v>
      </c>
      <c r="AB27" s="54">
        <v>53.2</v>
      </c>
      <c r="AC27" s="54">
        <v>-13.4</v>
      </c>
      <c r="AD27" s="54">
        <v>1</v>
      </c>
      <c r="AE27" s="54">
        <v>20.8</v>
      </c>
      <c r="AF27" s="54">
        <v>-7.9</v>
      </c>
      <c r="AG27" s="54">
        <v>17.899999999999999</v>
      </c>
      <c r="AH27" s="54">
        <v>0.7</v>
      </c>
      <c r="AI27" s="54">
        <v>11.1</v>
      </c>
      <c r="AJ27" s="54">
        <v>4.5</v>
      </c>
      <c r="AK27" s="55">
        <v>6.3</v>
      </c>
    </row>
    <row r="28" spans="1:37" ht="13.5" customHeight="1" x14ac:dyDescent="0.3">
      <c r="A28" s="118">
        <v>23</v>
      </c>
      <c r="B28" s="14" t="s">
        <v>11</v>
      </c>
      <c r="C28" s="65">
        <v>35.799999999999997</v>
      </c>
      <c r="D28" s="54">
        <v>15.1</v>
      </c>
      <c r="E28" s="54">
        <v>7.5</v>
      </c>
      <c r="F28" s="54">
        <v>-32.700000000000003</v>
      </c>
      <c r="G28" s="54">
        <v>-54.6</v>
      </c>
      <c r="H28" s="65">
        <v>-9.1999999999999993</v>
      </c>
      <c r="I28" s="54">
        <v>67</v>
      </c>
      <c r="J28" s="54">
        <v>-32</v>
      </c>
      <c r="K28" s="54">
        <v>-32.799999999999997</v>
      </c>
      <c r="L28" s="65">
        <v>90.6</v>
      </c>
      <c r="M28" s="55">
        <v>153.1</v>
      </c>
      <c r="N28" s="54">
        <v>3</v>
      </c>
      <c r="O28" s="54">
        <v>-3.1</v>
      </c>
      <c r="P28" s="54">
        <v>33.200000000000003</v>
      </c>
      <c r="Q28" s="54">
        <v>-8.6</v>
      </c>
      <c r="R28" s="54">
        <v>27.3</v>
      </c>
      <c r="S28" s="54">
        <v>39.4</v>
      </c>
      <c r="T28" s="54">
        <v>0.8</v>
      </c>
      <c r="U28" s="54">
        <v>1.8</v>
      </c>
      <c r="V28" s="54">
        <v>-46.3</v>
      </c>
      <c r="W28" s="54">
        <v>-7.6</v>
      </c>
      <c r="X28" s="54">
        <v>19.7</v>
      </c>
      <c r="Y28" s="54">
        <v>-5.8</v>
      </c>
      <c r="Z28" s="54">
        <v>-19.600000000000001</v>
      </c>
      <c r="AA28" s="54">
        <v>-49.4</v>
      </c>
      <c r="AB28" s="54">
        <v>52</v>
      </c>
      <c r="AC28" s="54">
        <v>-22.6</v>
      </c>
      <c r="AD28" s="54">
        <v>37.4</v>
      </c>
      <c r="AE28" s="54">
        <v>53.1</v>
      </c>
      <c r="AF28" s="54">
        <v>10.8</v>
      </c>
      <c r="AG28" s="54">
        <v>44.9</v>
      </c>
      <c r="AH28" s="54">
        <v>69.2</v>
      </c>
      <c r="AI28" s="54">
        <v>37.5</v>
      </c>
      <c r="AJ28" s="54">
        <v>6.8</v>
      </c>
      <c r="AK28" s="55">
        <v>0.1</v>
      </c>
    </row>
    <row r="29" spans="1:37" ht="13.5" customHeight="1" x14ac:dyDescent="0.3">
      <c r="A29" s="118">
        <v>24</v>
      </c>
      <c r="B29" s="15" t="s">
        <v>144</v>
      </c>
      <c r="C29" s="65">
        <v>4.7</v>
      </c>
      <c r="D29" s="54">
        <v>10.5</v>
      </c>
      <c r="E29" s="54">
        <v>3.2</v>
      </c>
      <c r="F29" s="54">
        <v>10.5</v>
      </c>
      <c r="G29" s="54">
        <v>-0.2</v>
      </c>
      <c r="H29" s="65">
        <v>-8.5</v>
      </c>
      <c r="I29" s="54">
        <v>-3</v>
      </c>
      <c r="J29" s="54">
        <v>-6.4</v>
      </c>
      <c r="K29" s="54">
        <v>21.7</v>
      </c>
      <c r="L29" s="65">
        <v>-10.5</v>
      </c>
      <c r="M29" s="55">
        <v>2.9</v>
      </c>
      <c r="N29" s="54">
        <v>-9.4</v>
      </c>
      <c r="O29" s="54">
        <v>1.9</v>
      </c>
      <c r="P29" s="54">
        <v>8.6999999999999993</v>
      </c>
      <c r="Q29" s="54">
        <v>-11.1</v>
      </c>
      <c r="R29" s="54">
        <v>1.5</v>
      </c>
      <c r="S29" s="54">
        <v>6.9</v>
      </c>
      <c r="T29" s="54">
        <v>-2.6</v>
      </c>
      <c r="U29" s="54">
        <v>-19.399999999999999</v>
      </c>
      <c r="V29" s="54">
        <v>9.3000000000000007</v>
      </c>
      <c r="W29" s="54">
        <v>-6.7</v>
      </c>
      <c r="X29" s="54">
        <v>8.1999999999999993</v>
      </c>
      <c r="Y29" s="54">
        <v>-2.5</v>
      </c>
      <c r="Z29" s="54">
        <v>14.6</v>
      </c>
      <c r="AA29" s="54">
        <v>8.6</v>
      </c>
      <c r="AB29" s="54">
        <v>4.3</v>
      </c>
      <c r="AC29" s="54">
        <v>-8.3000000000000007</v>
      </c>
      <c r="AD29" s="54">
        <v>0.2</v>
      </c>
      <c r="AE29" s="54">
        <v>-5.5</v>
      </c>
      <c r="AF29" s="54">
        <v>-10.6</v>
      </c>
      <c r="AG29" s="54">
        <v>2.6</v>
      </c>
      <c r="AH29" s="54">
        <v>7.1</v>
      </c>
      <c r="AI29" s="54">
        <v>-3.2</v>
      </c>
      <c r="AJ29" s="54">
        <v>6.1</v>
      </c>
      <c r="AK29" s="55">
        <v>-0.8</v>
      </c>
    </row>
    <row r="30" spans="1:37" ht="13.5" customHeight="1" x14ac:dyDescent="0.3">
      <c r="A30" s="118">
        <v>25</v>
      </c>
      <c r="B30" s="15" t="s">
        <v>145</v>
      </c>
      <c r="C30" s="65">
        <v>10.199999999999999</v>
      </c>
      <c r="D30" s="54">
        <v>-5.5</v>
      </c>
      <c r="E30" s="54">
        <v>11</v>
      </c>
      <c r="F30" s="54">
        <v>-47.9</v>
      </c>
      <c r="G30" s="54">
        <v>-48.3</v>
      </c>
      <c r="H30" s="65">
        <v>24.3</v>
      </c>
      <c r="I30" s="54">
        <v>35.200000000000003</v>
      </c>
      <c r="J30" s="54">
        <v>-4</v>
      </c>
      <c r="K30" s="54">
        <v>-67.099999999999994</v>
      </c>
      <c r="L30" s="65">
        <v>51.1</v>
      </c>
      <c r="M30" s="55">
        <v>97.1</v>
      </c>
      <c r="N30" s="54">
        <v>20</v>
      </c>
      <c r="O30" s="54">
        <v>-5.0999999999999996</v>
      </c>
      <c r="P30" s="54">
        <v>17.399999999999999</v>
      </c>
      <c r="Q30" s="54">
        <v>14.7</v>
      </c>
      <c r="R30" s="54">
        <v>-1</v>
      </c>
      <c r="S30" s="54">
        <v>13.2</v>
      </c>
      <c r="T30" s="54">
        <v>3.2</v>
      </c>
      <c r="U30" s="54">
        <v>25.1</v>
      </c>
      <c r="V30" s="54">
        <v>-35.4</v>
      </c>
      <c r="W30" s="54">
        <v>8.6999999999999993</v>
      </c>
      <c r="X30" s="54">
        <v>4.5999999999999996</v>
      </c>
      <c r="Y30" s="54">
        <v>-4.5</v>
      </c>
      <c r="Z30" s="54">
        <v>-37.9</v>
      </c>
      <c r="AA30" s="54">
        <v>-50.4</v>
      </c>
      <c r="AB30" s="54">
        <v>14.5</v>
      </c>
      <c r="AC30" s="54">
        <v>1.1000000000000001</v>
      </c>
      <c r="AD30" s="54">
        <v>29.2</v>
      </c>
      <c r="AE30" s="54">
        <v>21.3</v>
      </c>
      <c r="AF30" s="54">
        <v>12</v>
      </c>
      <c r="AG30" s="54">
        <v>18.2</v>
      </c>
      <c r="AH30" s="54">
        <v>36.4</v>
      </c>
      <c r="AI30" s="54">
        <v>47.1</v>
      </c>
      <c r="AJ30" s="54">
        <v>3.7</v>
      </c>
      <c r="AK30" s="55">
        <v>-5.5</v>
      </c>
    </row>
    <row r="31" spans="1:37" ht="13.5" customHeight="1" x14ac:dyDescent="0.3">
      <c r="A31" s="118">
        <v>26</v>
      </c>
      <c r="B31" s="15" t="s">
        <v>146</v>
      </c>
      <c r="C31" s="65">
        <v>10.3</v>
      </c>
      <c r="D31" s="54">
        <v>8.8000000000000007</v>
      </c>
      <c r="E31" s="54">
        <v>-2.2000000000000002</v>
      </c>
      <c r="F31" s="54">
        <v>-4.5</v>
      </c>
      <c r="G31" s="54">
        <v>-6.8</v>
      </c>
      <c r="H31" s="65">
        <v>-12.8</v>
      </c>
      <c r="I31" s="54">
        <v>30.2</v>
      </c>
      <c r="J31" s="54">
        <v>-22.5</v>
      </c>
      <c r="K31" s="54">
        <v>10.7</v>
      </c>
      <c r="L31" s="65">
        <v>49.7</v>
      </c>
      <c r="M31" s="55">
        <v>39.4</v>
      </c>
      <c r="N31" s="54">
        <v>-3.2</v>
      </c>
      <c r="O31" s="54">
        <v>0.4</v>
      </c>
      <c r="P31" s="54">
        <v>12.6</v>
      </c>
      <c r="Q31" s="54">
        <v>-8.1999999999999993</v>
      </c>
      <c r="R31" s="54">
        <v>19.600000000000001</v>
      </c>
      <c r="S31" s="54">
        <v>16.8</v>
      </c>
      <c r="T31" s="54">
        <v>-2.2000000000000002</v>
      </c>
      <c r="U31" s="54">
        <v>-4.8</v>
      </c>
      <c r="V31" s="54">
        <v>-15.1</v>
      </c>
      <c r="W31" s="54">
        <v>-9.9</v>
      </c>
      <c r="X31" s="54">
        <v>2.7</v>
      </c>
      <c r="Y31" s="54">
        <v>-3.2</v>
      </c>
      <c r="Z31" s="54">
        <v>11.5</v>
      </c>
      <c r="AA31" s="54">
        <v>2</v>
      </c>
      <c r="AB31" s="54">
        <v>9.6</v>
      </c>
      <c r="AC31" s="54">
        <v>-14.6</v>
      </c>
      <c r="AD31" s="54">
        <v>13.4</v>
      </c>
      <c r="AE31" s="54">
        <v>43.3</v>
      </c>
      <c r="AF31" s="54">
        <v>10.3</v>
      </c>
      <c r="AG31" s="54">
        <v>17.100000000000001</v>
      </c>
      <c r="AH31" s="54">
        <v>12.7</v>
      </c>
      <c r="AI31" s="54">
        <v>-5.5</v>
      </c>
      <c r="AJ31" s="54">
        <v>0.2</v>
      </c>
      <c r="AK31" s="55">
        <v>7.6</v>
      </c>
    </row>
    <row r="32" spans="1:37" ht="13.5" customHeight="1" x14ac:dyDescent="0.3">
      <c r="A32" s="118">
        <v>27</v>
      </c>
      <c r="B32" s="15" t="s">
        <v>63</v>
      </c>
      <c r="C32" s="65">
        <v>10.6</v>
      </c>
      <c r="D32" s="54">
        <v>1.3</v>
      </c>
      <c r="E32" s="54">
        <v>-4.5</v>
      </c>
      <c r="F32" s="54">
        <v>9.1999999999999993</v>
      </c>
      <c r="G32" s="54">
        <v>0.6</v>
      </c>
      <c r="H32" s="65">
        <v>-12.2</v>
      </c>
      <c r="I32" s="54">
        <v>4.5999999999999996</v>
      </c>
      <c r="J32" s="54">
        <v>0.9</v>
      </c>
      <c r="K32" s="54">
        <v>2</v>
      </c>
      <c r="L32" s="65">
        <v>0.3</v>
      </c>
      <c r="M32" s="55">
        <v>13.7</v>
      </c>
      <c r="N32" s="54">
        <v>-4.4000000000000004</v>
      </c>
      <c r="O32" s="54">
        <v>-0.4</v>
      </c>
      <c r="P32" s="54">
        <v>-5.5</v>
      </c>
      <c r="Q32" s="54">
        <v>-4.0999999999999996</v>
      </c>
      <c r="R32" s="54">
        <v>7.2</v>
      </c>
      <c r="S32" s="54">
        <v>2.4</v>
      </c>
      <c r="T32" s="54">
        <v>2.4</v>
      </c>
      <c r="U32" s="54">
        <v>1</v>
      </c>
      <c r="V32" s="54">
        <v>-5.0999999999999996</v>
      </c>
      <c r="W32" s="54">
        <v>0.4</v>
      </c>
      <c r="X32" s="54">
        <v>4.0999999999999996</v>
      </c>
      <c r="Y32" s="54">
        <v>4.3</v>
      </c>
      <c r="Z32" s="54">
        <v>-7.7</v>
      </c>
      <c r="AA32" s="54">
        <v>-9.6</v>
      </c>
      <c r="AB32" s="54">
        <v>23.5</v>
      </c>
      <c r="AC32" s="54">
        <v>-0.8</v>
      </c>
      <c r="AD32" s="54">
        <v>-5.4</v>
      </c>
      <c r="AE32" s="54">
        <v>-5.9</v>
      </c>
      <c r="AF32" s="54">
        <v>-0.8</v>
      </c>
      <c r="AG32" s="54">
        <v>7</v>
      </c>
      <c r="AH32" s="54">
        <v>12.9</v>
      </c>
      <c r="AI32" s="54">
        <v>-0.9</v>
      </c>
      <c r="AJ32" s="54">
        <v>-3.2</v>
      </c>
      <c r="AK32" s="55">
        <v>-1.2</v>
      </c>
    </row>
    <row r="33" spans="1:37" ht="13.5" customHeight="1" x14ac:dyDescent="0.3">
      <c r="A33" s="118">
        <v>28</v>
      </c>
      <c r="B33" s="13" t="s">
        <v>132</v>
      </c>
      <c r="C33" s="65">
        <v>40.700000000000003</v>
      </c>
      <c r="D33" s="54">
        <v>8.4</v>
      </c>
      <c r="E33" s="54">
        <v>4.9000000000000004</v>
      </c>
      <c r="F33" s="54">
        <v>2.7</v>
      </c>
      <c r="G33" s="54">
        <v>-23.9</v>
      </c>
      <c r="H33" s="65">
        <v>-2.6</v>
      </c>
      <c r="I33" s="54">
        <v>-19.2</v>
      </c>
      <c r="J33" s="54">
        <v>17.600000000000001</v>
      </c>
      <c r="K33" s="54">
        <v>31.9</v>
      </c>
      <c r="L33" s="65">
        <v>13.8</v>
      </c>
      <c r="M33" s="55">
        <v>54.5</v>
      </c>
      <c r="N33" s="54">
        <v>29.1</v>
      </c>
      <c r="O33" s="54">
        <v>-1.2</v>
      </c>
      <c r="P33" s="54">
        <v>-5</v>
      </c>
      <c r="Q33" s="54">
        <v>-22.2</v>
      </c>
      <c r="R33" s="54">
        <v>-10.6</v>
      </c>
      <c r="S33" s="54">
        <v>-9.5</v>
      </c>
      <c r="T33" s="54">
        <v>30.5</v>
      </c>
      <c r="U33" s="54">
        <v>10.7</v>
      </c>
      <c r="V33" s="54">
        <v>-14.6</v>
      </c>
      <c r="W33" s="54">
        <v>7.5</v>
      </c>
      <c r="X33" s="54">
        <v>16.3</v>
      </c>
      <c r="Y33" s="54">
        <v>-10</v>
      </c>
      <c r="Z33" s="54">
        <v>29.3</v>
      </c>
      <c r="AA33" s="54">
        <v>-11.9</v>
      </c>
      <c r="AB33" s="54">
        <v>25.3</v>
      </c>
      <c r="AC33" s="54">
        <v>-14.6</v>
      </c>
      <c r="AD33" s="54">
        <v>-13.9</v>
      </c>
      <c r="AE33" s="54">
        <v>25.7</v>
      </c>
      <c r="AF33" s="54">
        <v>17.5</v>
      </c>
      <c r="AG33" s="54">
        <v>3.8</v>
      </c>
      <c r="AH33" s="54">
        <v>-15.9</v>
      </c>
      <c r="AI33" s="54">
        <v>23</v>
      </c>
      <c r="AJ33" s="54">
        <v>71.8</v>
      </c>
      <c r="AK33" s="55">
        <v>-3</v>
      </c>
    </row>
    <row r="34" spans="1:37" ht="13.5" customHeight="1" x14ac:dyDescent="0.3">
      <c r="A34" s="118">
        <v>29</v>
      </c>
      <c r="B34" s="13" t="s">
        <v>133</v>
      </c>
      <c r="C34" s="65">
        <v>40.5</v>
      </c>
      <c r="D34" s="54">
        <v>-2.4</v>
      </c>
      <c r="E34" s="54">
        <v>4.5</v>
      </c>
      <c r="F34" s="54">
        <v>12.6</v>
      </c>
      <c r="G34" s="54">
        <v>6.2</v>
      </c>
      <c r="H34" s="65">
        <v>-24.9</v>
      </c>
      <c r="I34" s="54">
        <v>-6.1</v>
      </c>
      <c r="J34" s="54">
        <v>4.7</v>
      </c>
      <c r="K34" s="54">
        <v>93</v>
      </c>
      <c r="L34" s="65">
        <v>33</v>
      </c>
      <c r="M34" s="55">
        <v>8.8000000000000007</v>
      </c>
      <c r="N34" s="54">
        <v>-13.5</v>
      </c>
      <c r="O34" s="54">
        <v>-13</v>
      </c>
      <c r="P34" s="54">
        <v>0.2</v>
      </c>
      <c r="Q34" s="54">
        <v>-25.3</v>
      </c>
      <c r="R34" s="54">
        <v>18.100000000000001</v>
      </c>
      <c r="S34" s="54">
        <v>-7.2</v>
      </c>
      <c r="T34" s="54">
        <v>16.3</v>
      </c>
      <c r="U34" s="54">
        <v>-18.899999999999999</v>
      </c>
      <c r="V34" s="54">
        <v>-4.3</v>
      </c>
      <c r="W34" s="54">
        <v>9.1999999999999993</v>
      </c>
      <c r="X34" s="54">
        <v>5.2</v>
      </c>
      <c r="Y34" s="54">
        <v>29.3</v>
      </c>
      <c r="Z34" s="54">
        <v>-12.6</v>
      </c>
      <c r="AA34" s="54">
        <v>64.599999999999994</v>
      </c>
      <c r="AB34" s="54">
        <v>73.099999999999994</v>
      </c>
      <c r="AC34" s="54">
        <v>-25.5</v>
      </c>
      <c r="AD34" s="54">
        <v>1.2</v>
      </c>
      <c r="AE34" s="54">
        <v>36.4</v>
      </c>
      <c r="AF34" s="54">
        <v>-53.4</v>
      </c>
      <c r="AG34" s="54">
        <v>-9.6</v>
      </c>
      <c r="AH34" s="54">
        <v>9.3000000000000007</v>
      </c>
      <c r="AI34" s="54">
        <v>30.6</v>
      </c>
      <c r="AJ34" s="54">
        <v>-4.9000000000000004</v>
      </c>
      <c r="AK34" s="55">
        <v>15</v>
      </c>
    </row>
    <row r="35" spans="1:37" ht="13.5" customHeight="1" x14ac:dyDescent="0.3">
      <c r="A35" s="118">
        <v>30</v>
      </c>
      <c r="B35" s="13" t="s">
        <v>134</v>
      </c>
      <c r="C35" s="65">
        <v>23.9</v>
      </c>
      <c r="D35" s="54">
        <v>-9.4</v>
      </c>
      <c r="E35" s="54">
        <v>10.7</v>
      </c>
      <c r="F35" s="54">
        <v>5.4</v>
      </c>
      <c r="G35" s="54">
        <v>3.6</v>
      </c>
      <c r="H35" s="65">
        <v>-5.0999999999999996</v>
      </c>
      <c r="I35" s="54">
        <v>-14.5</v>
      </c>
      <c r="J35" s="54">
        <v>-10.6</v>
      </c>
      <c r="K35" s="54">
        <v>3.8</v>
      </c>
      <c r="L35" s="65">
        <v>56.3</v>
      </c>
      <c r="M35" s="55">
        <v>8.3000000000000007</v>
      </c>
      <c r="N35" s="54">
        <v>7.5</v>
      </c>
      <c r="O35" s="54">
        <v>5.2</v>
      </c>
      <c r="P35" s="54">
        <v>-9.9</v>
      </c>
      <c r="Q35" s="54">
        <v>-17.100000000000001</v>
      </c>
      <c r="R35" s="54">
        <v>1.6</v>
      </c>
      <c r="S35" s="54">
        <v>-3.3</v>
      </c>
      <c r="T35" s="54">
        <v>1.9</v>
      </c>
      <c r="U35" s="54">
        <v>7.9</v>
      </c>
      <c r="V35" s="54">
        <v>-18.8</v>
      </c>
      <c r="W35" s="54">
        <v>-1.9</v>
      </c>
      <c r="X35" s="54">
        <v>5.9</v>
      </c>
      <c r="Y35" s="54">
        <v>2.7</v>
      </c>
      <c r="Z35" s="54">
        <v>-7.8</v>
      </c>
      <c r="AA35" s="54">
        <v>-10.3</v>
      </c>
      <c r="AB35" s="54">
        <v>32</v>
      </c>
      <c r="AC35" s="54">
        <v>-4.7</v>
      </c>
      <c r="AD35" s="54">
        <v>29.8</v>
      </c>
      <c r="AE35" s="54">
        <v>34.4</v>
      </c>
      <c r="AF35" s="54">
        <v>-18.600000000000001</v>
      </c>
      <c r="AG35" s="54">
        <v>0.4</v>
      </c>
      <c r="AH35" s="54">
        <v>-14.1</v>
      </c>
      <c r="AI35" s="54">
        <v>36</v>
      </c>
      <c r="AJ35" s="54">
        <v>-3.7</v>
      </c>
      <c r="AK35" s="55">
        <v>-9.3000000000000007</v>
      </c>
    </row>
    <row r="36" spans="1:37" ht="13.5" customHeight="1" x14ac:dyDescent="0.3">
      <c r="A36" s="118">
        <v>31</v>
      </c>
      <c r="B36" s="13" t="s">
        <v>135</v>
      </c>
      <c r="C36" s="65">
        <v>16.3</v>
      </c>
      <c r="D36" s="54">
        <v>26.6</v>
      </c>
      <c r="E36" s="54">
        <v>-7.7</v>
      </c>
      <c r="F36" s="54">
        <v>3.8</v>
      </c>
      <c r="G36" s="54">
        <v>28.5</v>
      </c>
      <c r="H36" s="65">
        <v>-20.3</v>
      </c>
      <c r="I36" s="54">
        <v>-27.7</v>
      </c>
      <c r="J36" s="54">
        <v>19</v>
      </c>
      <c r="K36" s="54">
        <v>-14.7</v>
      </c>
      <c r="L36" s="65">
        <v>36.9</v>
      </c>
      <c r="M36" s="55">
        <v>11.2</v>
      </c>
      <c r="N36" s="54">
        <v>-3.3</v>
      </c>
      <c r="O36" s="54">
        <v>-15.5</v>
      </c>
      <c r="P36" s="54">
        <v>0.9</v>
      </c>
      <c r="Q36" s="54">
        <v>-47</v>
      </c>
      <c r="R36" s="54">
        <v>8.6</v>
      </c>
      <c r="S36" s="54">
        <v>12</v>
      </c>
      <c r="T36" s="54">
        <v>-10.8</v>
      </c>
      <c r="U36" s="54">
        <v>-5.3</v>
      </c>
      <c r="V36" s="54">
        <v>22.8</v>
      </c>
      <c r="W36" s="54">
        <v>11.4</v>
      </c>
      <c r="X36" s="54">
        <v>-19.7</v>
      </c>
      <c r="Y36" s="54">
        <v>15.8</v>
      </c>
      <c r="Z36" s="54">
        <v>-18</v>
      </c>
      <c r="AA36" s="54">
        <v>-28</v>
      </c>
      <c r="AB36" s="54">
        <v>41</v>
      </c>
      <c r="AC36" s="54">
        <v>-4.2</v>
      </c>
      <c r="AD36" s="54">
        <v>10</v>
      </c>
      <c r="AE36" s="54">
        <v>22</v>
      </c>
      <c r="AF36" s="54">
        <v>-2.1</v>
      </c>
      <c r="AG36" s="54">
        <v>4.2</v>
      </c>
      <c r="AH36" s="54">
        <v>-0.2</v>
      </c>
      <c r="AI36" s="54">
        <v>0.6</v>
      </c>
      <c r="AJ36" s="54">
        <v>2.5</v>
      </c>
      <c r="AK36" s="55">
        <v>8.1999999999999993</v>
      </c>
    </row>
    <row r="37" spans="1:37" ht="13.5" customHeight="1" x14ac:dyDescent="0.3">
      <c r="A37" s="118">
        <v>32</v>
      </c>
      <c r="B37" s="13" t="s">
        <v>136</v>
      </c>
      <c r="C37" s="65">
        <v>72.099999999999994</v>
      </c>
      <c r="D37" s="54">
        <v>0.7</v>
      </c>
      <c r="E37" s="54">
        <v>30.4</v>
      </c>
      <c r="F37" s="54">
        <v>-7.6</v>
      </c>
      <c r="G37" s="54">
        <v>15.3</v>
      </c>
      <c r="H37" s="65">
        <v>20</v>
      </c>
      <c r="I37" s="54">
        <v>13</v>
      </c>
      <c r="J37" s="54">
        <v>-16.2</v>
      </c>
      <c r="K37" s="54">
        <v>121</v>
      </c>
      <c r="L37" s="65">
        <v>200.8</v>
      </c>
      <c r="M37" s="55">
        <v>41.9</v>
      </c>
      <c r="N37" s="54">
        <v>36.299999999999997</v>
      </c>
      <c r="O37" s="54">
        <v>5.8</v>
      </c>
      <c r="P37" s="54">
        <v>-33.9</v>
      </c>
      <c r="Q37" s="54">
        <v>-32.4</v>
      </c>
      <c r="R37" s="54">
        <v>44.6</v>
      </c>
      <c r="S37" s="54">
        <v>18.7</v>
      </c>
      <c r="T37" s="54">
        <v>-9.5</v>
      </c>
      <c r="U37" s="54">
        <v>-3.9</v>
      </c>
      <c r="V37" s="54">
        <v>-38</v>
      </c>
      <c r="W37" s="54">
        <v>3.6</v>
      </c>
      <c r="X37" s="54">
        <v>40.700000000000003</v>
      </c>
      <c r="Y37" s="54">
        <v>7.3</v>
      </c>
      <c r="Z37" s="54">
        <v>-9.1</v>
      </c>
      <c r="AA37" s="54">
        <v>-6.2</v>
      </c>
      <c r="AB37" s="54">
        <v>268</v>
      </c>
      <c r="AC37" s="54">
        <v>-103.8</v>
      </c>
      <c r="AD37" s="54">
        <v>84.4</v>
      </c>
      <c r="AE37" s="54">
        <v>90.3</v>
      </c>
      <c r="AF37" s="54">
        <v>8.3000000000000007</v>
      </c>
      <c r="AG37" s="54">
        <v>-40.1</v>
      </c>
      <c r="AH37" s="54">
        <v>18</v>
      </c>
      <c r="AI37" s="54">
        <v>72.900000000000006</v>
      </c>
      <c r="AJ37" s="54">
        <v>-31.4</v>
      </c>
      <c r="AK37" s="55">
        <v>-46.6</v>
      </c>
    </row>
    <row r="38" spans="1:37" ht="13.5" customHeight="1" x14ac:dyDescent="0.3">
      <c r="A38" s="125">
        <v>33</v>
      </c>
      <c r="B38" s="16" t="s">
        <v>124</v>
      </c>
      <c r="C38" s="66">
        <v>-7.2</v>
      </c>
      <c r="D38" s="52">
        <v>-6.5</v>
      </c>
      <c r="E38" s="52">
        <v>6</v>
      </c>
      <c r="F38" s="52">
        <v>-9.6999999999999993</v>
      </c>
      <c r="G38" s="52">
        <v>24.7</v>
      </c>
      <c r="H38" s="66">
        <v>79</v>
      </c>
      <c r="I38" s="52">
        <v>21.7</v>
      </c>
      <c r="J38" s="52">
        <v>12.4</v>
      </c>
      <c r="K38" s="52">
        <v>-84.7</v>
      </c>
      <c r="L38" s="66">
        <v>-14.7</v>
      </c>
      <c r="M38" s="67">
        <v>39.200000000000003</v>
      </c>
      <c r="N38" s="52">
        <v>-3.2</v>
      </c>
      <c r="O38" s="52">
        <v>-4.7</v>
      </c>
      <c r="P38" s="52">
        <v>54.2</v>
      </c>
      <c r="Q38" s="52">
        <v>24.7</v>
      </c>
      <c r="R38" s="52">
        <v>-4.9000000000000004</v>
      </c>
      <c r="S38" s="66">
        <v>-11.6</v>
      </c>
      <c r="T38" s="66">
        <v>-24.3</v>
      </c>
      <c r="U38" s="66">
        <v>11.8</v>
      </c>
      <c r="V38" s="66">
        <v>26.3</v>
      </c>
      <c r="W38" s="66">
        <v>8.5</v>
      </c>
      <c r="X38" s="66">
        <v>-18.100000000000001</v>
      </c>
      <c r="Y38" s="66">
        <v>-20</v>
      </c>
      <c r="Z38" s="66">
        <v>-0.1</v>
      </c>
      <c r="AA38" s="66">
        <v>-94.8</v>
      </c>
      <c r="AB38" s="66">
        <v>25.6</v>
      </c>
      <c r="AC38" s="66">
        <v>-17.7</v>
      </c>
      <c r="AD38" s="52">
        <v>48.4</v>
      </c>
      <c r="AE38" s="52">
        <v>-64</v>
      </c>
      <c r="AF38" s="52">
        <v>9.4</v>
      </c>
      <c r="AG38" s="52">
        <v>17.7</v>
      </c>
      <c r="AH38" s="66">
        <v>-13</v>
      </c>
      <c r="AI38" s="66">
        <v>55.8</v>
      </c>
      <c r="AJ38" s="66">
        <v>11.9</v>
      </c>
      <c r="AK38" s="67">
        <v>9.6</v>
      </c>
    </row>
    <row r="39" spans="1:37" x14ac:dyDescent="0.3">
      <c r="A39" s="596" t="s">
        <v>157</v>
      </c>
      <c r="B39" s="596"/>
      <c r="C39" s="596"/>
      <c r="D39" s="596"/>
      <c r="E39" s="596"/>
      <c r="F39" s="596"/>
      <c r="G39" s="596"/>
      <c r="H39" s="596"/>
      <c r="I39" s="596"/>
      <c r="J39" s="596"/>
      <c r="K39" s="596"/>
      <c r="L39" s="596"/>
      <c r="M39" s="596"/>
      <c r="N39" s="596"/>
      <c r="O39" s="596"/>
      <c r="P39" s="596"/>
      <c r="Q39" s="596"/>
      <c r="R39" s="596"/>
      <c r="S39" s="596"/>
      <c r="T39" s="596"/>
      <c r="U39" s="596"/>
      <c r="V39" s="596"/>
      <c r="W39" s="596"/>
      <c r="X39" s="596"/>
      <c r="Y39" s="596"/>
      <c r="Z39" s="596"/>
      <c r="AA39" s="596"/>
      <c r="AB39" s="596"/>
      <c r="AC39" s="596"/>
      <c r="AD39" s="596"/>
      <c r="AE39" s="596"/>
      <c r="AF39" s="596"/>
      <c r="AG39" s="596"/>
      <c r="AH39" s="596"/>
      <c r="AI39" s="596"/>
      <c r="AJ39" s="596"/>
      <c r="AK39" s="596"/>
    </row>
    <row r="40" spans="1:37" x14ac:dyDescent="0.3">
      <c r="A40" s="551" t="s">
        <v>797</v>
      </c>
      <c r="B40" s="551"/>
      <c r="C40" s="551"/>
      <c r="D40" s="551"/>
      <c r="E40" s="551"/>
      <c r="F40" s="551"/>
      <c r="G40" s="551"/>
      <c r="H40" s="551"/>
      <c r="I40" s="551"/>
      <c r="J40" s="551"/>
      <c r="K40" s="551"/>
      <c r="L40" s="551"/>
      <c r="M40" s="551"/>
      <c r="N40" s="551"/>
      <c r="O40" s="551"/>
      <c r="P40" s="551"/>
      <c r="Q40" s="551"/>
      <c r="R40" s="551"/>
      <c r="S40" s="551"/>
      <c r="T40" s="551"/>
      <c r="U40" s="551"/>
      <c r="V40" s="551"/>
      <c r="W40" s="551"/>
      <c r="X40" s="551"/>
      <c r="Y40" s="551"/>
      <c r="Z40" s="551"/>
      <c r="AA40" s="551"/>
      <c r="AB40" s="551"/>
      <c r="AC40" s="551"/>
      <c r="AD40" s="551"/>
      <c r="AE40" s="551"/>
      <c r="AF40" s="551"/>
      <c r="AG40" s="551"/>
      <c r="AH40" s="551"/>
      <c r="AI40" s="551"/>
      <c r="AJ40" s="551"/>
      <c r="AK40" s="551"/>
    </row>
    <row r="41" spans="1:37" x14ac:dyDescent="0.3">
      <c r="A41" s="597" t="s">
        <v>88</v>
      </c>
      <c r="B41" s="597"/>
      <c r="C41" s="597"/>
      <c r="D41" s="597"/>
      <c r="E41" s="597"/>
      <c r="F41" s="597"/>
      <c r="G41" s="597"/>
      <c r="H41" s="597"/>
      <c r="I41" s="597"/>
      <c r="J41" s="597"/>
      <c r="K41" s="597"/>
      <c r="L41" s="597"/>
      <c r="M41" s="597"/>
      <c r="N41" s="597"/>
      <c r="O41" s="597"/>
      <c r="P41" s="597"/>
      <c r="Q41" s="597"/>
      <c r="R41" s="597"/>
      <c r="S41" s="597"/>
      <c r="T41" s="597"/>
      <c r="U41" s="597"/>
      <c r="V41" s="597"/>
      <c r="W41" s="597"/>
      <c r="X41" s="597"/>
      <c r="Y41" s="597"/>
      <c r="Z41" s="597"/>
      <c r="AA41" s="597"/>
      <c r="AB41" s="597"/>
      <c r="AC41" s="597"/>
      <c r="AD41" s="597"/>
      <c r="AE41" s="597"/>
      <c r="AF41" s="597"/>
      <c r="AG41" s="597"/>
      <c r="AH41" s="597"/>
      <c r="AI41" s="597"/>
      <c r="AJ41" s="597"/>
      <c r="AK41" s="597"/>
    </row>
  </sheetData>
  <mergeCells count="25">
    <mergeCell ref="A41:AK41"/>
    <mergeCell ref="R4:U4"/>
    <mergeCell ref="V4:Y4"/>
    <mergeCell ref="Z4:AC4"/>
    <mergeCell ref="AH4:AK4"/>
    <mergeCell ref="A39:AK39"/>
    <mergeCell ref="A40:AK40"/>
    <mergeCell ref="L3:L5"/>
    <mergeCell ref="E3:E5"/>
    <mergeCell ref="F3:F5"/>
    <mergeCell ref="G3:G5"/>
    <mergeCell ref="H3:H5"/>
    <mergeCell ref="D3:D5"/>
    <mergeCell ref="AD4:AG4"/>
    <mergeCell ref="A1:AK1"/>
    <mergeCell ref="M3:M5"/>
    <mergeCell ref="N3:AK3"/>
    <mergeCell ref="N4:Q4"/>
    <mergeCell ref="C3:C5"/>
    <mergeCell ref="I3:I5"/>
    <mergeCell ref="J3:J5"/>
    <mergeCell ref="K3:K5"/>
    <mergeCell ref="A2:A5"/>
    <mergeCell ref="B2:B5"/>
    <mergeCell ref="C2:AK2"/>
  </mergeCells>
  <pageMargins left="0.7" right="0.7" top="0.75" bottom="0.75" header="0.3" footer="0.3"/>
  <customProperties>
    <customPr name="SourceTableID" r:id="rId1"/>
  </customPropertie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K47"/>
  <sheetViews>
    <sheetView showGridLines="0" zoomScaleNormal="100" workbookViewId="0">
      <pane xSplit="2" ySplit="5" topLeftCell="C6" activePane="bottomRight" state="frozen"/>
      <selection sqref="A1:F1"/>
      <selection pane="topRight" sqref="A1:F1"/>
      <selection pane="bottomLeft" sqref="A1:F1"/>
      <selection pane="bottomRight" activeCell="C6" sqref="C6"/>
    </sheetView>
  </sheetViews>
  <sheetFormatPr defaultRowHeight="14.4" x14ac:dyDescent="0.3"/>
  <cols>
    <col min="1" max="1" width="4.88671875" customWidth="1"/>
    <col min="2" max="2" width="53.6640625" customWidth="1"/>
    <col min="4" max="8" width="8.88671875" style="196"/>
    <col min="14" max="17" width="8.88671875" style="196"/>
  </cols>
  <sheetData>
    <row r="1" spans="1:37" ht="30" customHeight="1" x14ac:dyDescent="0.4">
      <c r="A1" s="598" t="s">
        <v>172</v>
      </c>
      <c r="B1" s="598"/>
      <c r="C1" s="598"/>
      <c r="D1" s="598"/>
      <c r="E1" s="598"/>
      <c r="F1" s="598"/>
      <c r="G1" s="598"/>
      <c r="H1" s="598"/>
      <c r="I1" s="598"/>
      <c r="J1" s="598"/>
      <c r="K1" s="598"/>
      <c r="L1" s="598"/>
      <c r="M1" s="598"/>
      <c r="N1" s="598"/>
      <c r="O1" s="598"/>
      <c r="P1" s="598"/>
      <c r="Q1" s="598"/>
      <c r="R1" s="598"/>
      <c r="S1" s="598"/>
      <c r="T1" s="598"/>
      <c r="U1" s="598"/>
      <c r="V1" s="598"/>
      <c r="W1" s="598"/>
      <c r="X1" s="598"/>
      <c r="Y1" s="598"/>
      <c r="Z1" s="598"/>
      <c r="AA1" s="598"/>
      <c r="AB1" s="598"/>
      <c r="AC1" s="598"/>
      <c r="AD1" s="598"/>
      <c r="AE1" s="598"/>
      <c r="AF1" s="598"/>
      <c r="AG1" s="598"/>
      <c r="AH1" s="598"/>
      <c r="AI1" s="598"/>
      <c r="AJ1" s="598"/>
      <c r="AK1" s="598"/>
    </row>
    <row r="2" spans="1:37" x14ac:dyDescent="0.3">
      <c r="A2" s="537" t="s">
        <v>87</v>
      </c>
      <c r="B2" s="601"/>
      <c r="C2" s="533">
        <v>2012</v>
      </c>
      <c r="D2" s="533">
        <v>2013</v>
      </c>
      <c r="E2" s="533">
        <v>2014</v>
      </c>
      <c r="F2" s="533">
        <v>2015</v>
      </c>
      <c r="G2" s="533">
        <v>2016</v>
      </c>
      <c r="H2" s="533">
        <v>2017</v>
      </c>
      <c r="I2" s="533">
        <v>2018</v>
      </c>
      <c r="J2" s="533">
        <v>2019</v>
      </c>
      <c r="K2" s="533">
        <v>2020</v>
      </c>
      <c r="L2" s="533">
        <v>2021</v>
      </c>
      <c r="M2" s="533">
        <v>2022</v>
      </c>
      <c r="N2" s="548" t="s">
        <v>101</v>
      </c>
      <c r="O2" s="548"/>
      <c r="P2" s="548"/>
      <c r="Q2" s="548"/>
      <c r="R2" s="548" t="s">
        <v>101</v>
      </c>
      <c r="S2" s="548" t="s">
        <v>101</v>
      </c>
      <c r="T2" s="548" t="s">
        <v>101</v>
      </c>
      <c r="U2" s="548" t="s">
        <v>101</v>
      </c>
      <c r="V2" s="548" t="s">
        <v>101</v>
      </c>
      <c r="W2" s="548" t="s">
        <v>101</v>
      </c>
      <c r="X2" s="548" t="s">
        <v>101</v>
      </c>
      <c r="Y2" s="548" t="s">
        <v>101</v>
      </c>
      <c r="Z2" s="548" t="s">
        <v>101</v>
      </c>
      <c r="AA2" s="548" t="s">
        <v>101</v>
      </c>
      <c r="AB2" s="548" t="s">
        <v>101</v>
      </c>
      <c r="AC2" s="548" t="s">
        <v>101</v>
      </c>
      <c r="AD2" s="548" t="s">
        <v>101</v>
      </c>
      <c r="AE2" s="548" t="s">
        <v>101</v>
      </c>
      <c r="AF2" s="548" t="s">
        <v>101</v>
      </c>
      <c r="AG2" s="548" t="s">
        <v>101</v>
      </c>
      <c r="AH2" s="548" t="s">
        <v>101</v>
      </c>
      <c r="AI2" s="548" t="s">
        <v>101</v>
      </c>
      <c r="AJ2" s="548" t="s">
        <v>101</v>
      </c>
      <c r="AK2" s="549" t="s">
        <v>101</v>
      </c>
    </row>
    <row r="3" spans="1:37" x14ac:dyDescent="0.3">
      <c r="A3" s="538" t="s">
        <v>87</v>
      </c>
      <c r="B3" s="602"/>
      <c r="C3" s="534">
        <v>2016</v>
      </c>
      <c r="D3" s="534">
        <v>2017</v>
      </c>
      <c r="E3" s="534">
        <v>2017</v>
      </c>
      <c r="F3" s="534">
        <v>2018</v>
      </c>
      <c r="G3" s="534">
        <v>2019</v>
      </c>
      <c r="H3" s="534">
        <v>2020</v>
      </c>
      <c r="I3" s="534">
        <v>2017</v>
      </c>
      <c r="J3" s="534">
        <v>2018</v>
      </c>
      <c r="K3" s="534">
        <v>2019</v>
      </c>
      <c r="L3" s="534">
        <v>2020</v>
      </c>
      <c r="M3" s="534">
        <v>2020</v>
      </c>
      <c r="N3" s="542">
        <v>2017</v>
      </c>
      <c r="O3" s="543">
        <v>2016</v>
      </c>
      <c r="P3" s="543">
        <v>2016</v>
      </c>
      <c r="Q3" s="544">
        <v>2016</v>
      </c>
      <c r="R3" s="542">
        <v>2018</v>
      </c>
      <c r="S3" s="543">
        <v>2016</v>
      </c>
      <c r="T3" s="543">
        <v>2016</v>
      </c>
      <c r="U3" s="544">
        <v>2016</v>
      </c>
      <c r="V3" s="542">
        <v>2019</v>
      </c>
      <c r="W3" s="543">
        <v>2017</v>
      </c>
      <c r="X3" s="543">
        <v>2017</v>
      </c>
      <c r="Y3" s="544">
        <v>2017</v>
      </c>
      <c r="Z3" s="542">
        <v>2020</v>
      </c>
      <c r="AA3" s="543">
        <v>2018</v>
      </c>
      <c r="AB3" s="543">
        <v>2018</v>
      </c>
      <c r="AC3" s="544">
        <v>2018</v>
      </c>
      <c r="AD3" s="542">
        <v>2021</v>
      </c>
      <c r="AE3" s="543">
        <v>2019</v>
      </c>
      <c r="AF3" s="543">
        <v>2019</v>
      </c>
      <c r="AG3" s="544">
        <v>2019</v>
      </c>
      <c r="AH3" s="545">
        <v>2022</v>
      </c>
      <c r="AI3" s="546">
        <v>2020</v>
      </c>
      <c r="AJ3" s="546">
        <v>2020</v>
      </c>
      <c r="AK3" s="547">
        <v>2020</v>
      </c>
    </row>
    <row r="4" spans="1:37" x14ac:dyDescent="0.3">
      <c r="A4" s="539" t="s">
        <v>87</v>
      </c>
      <c r="B4" s="603"/>
      <c r="C4" s="535">
        <v>2016</v>
      </c>
      <c r="D4" s="535">
        <v>2017</v>
      </c>
      <c r="E4" s="535">
        <v>2017</v>
      </c>
      <c r="F4" s="535">
        <v>2018</v>
      </c>
      <c r="G4" s="535">
        <v>2019</v>
      </c>
      <c r="H4" s="535">
        <v>2020</v>
      </c>
      <c r="I4" s="535">
        <v>2017</v>
      </c>
      <c r="J4" s="535">
        <v>2018</v>
      </c>
      <c r="K4" s="535">
        <v>2019</v>
      </c>
      <c r="L4" s="535">
        <v>2020</v>
      </c>
      <c r="M4" s="535">
        <v>2020</v>
      </c>
      <c r="N4" s="36" t="s">
        <v>92</v>
      </c>
      <c r="O4" s="36" t="s">
        <v>91</v>
      </c>
      <c r="P4" s="36" t="s">
        <v>90</v>
      </c>
      <c r="Q4" s="36" t="s">
        <v>89</v>
      </c>
      <c r="R4" s="36" t="s">
        <v>92</v>
      </c>
      <c r="S4" s="36" t="s">
        <v>91</v>
      </c>
      <c r="T4" s="36" t="s">
        <v>90</v>
      </c>
      <c r="U4" s="36" t="s">
        <v>89</v>
      </c>
      <c r="V4" s="36" t="s">
        <v>92</v>
      </c>
      <c r="W4" s="36" t="s">
        <v>91</v>
      </c>
      <c r="X4" s="36" t="s">
        <v>90</v>
      </c>
      <c r="Y4" s="36" t="s">
        <v>89</v>
      </c>
      <c r="Z4" s="36" t="s">
        <v>92</v>
      </c>
      <c r="AA4" s="36" t="s">
        <v>91</v>
      </c>
      <c r="AB4" s="36" t="s">
        <v>90</v>
      </c>
      <c r="AC4" s="36" t="s">
        <v>89</v>
      </c>
      <c r="AD4" s="36" t="s">
        <v>92</v>
      </c>
      <c r="AE4" s="36" t="s">
        <v>91</v>
      </c>
      <c r="AF4" s="36" t="s">
        <v>90</v>
      </c>
      <c r="AG4" s="36" t="s">
        <v>89</v>
      </c>
      <c r="AH4" s="36" t="s">
        <v>92</v>
      </c>
      <c r="AI4" s="80" t="s">
        <v>91</v>
      </c>
      <c r="AJ4" s="36" t="s">
        <v>90</v>
      </c>
      <c r="AK4" s="36" t="s">
        <v>89</v>
      </c>
    </row>
    <row r="5" spans="1:37" x14ac:dyDescent="0.3">
      <c r="A5" s="109"/>
      <c r="B5" s="607" t="s">
        <v>0</v>
      </c>
      <c r="C5" s="608"/>
      <c r="D5" s="608"/>
      <c r="E5" s="608"/>
      <c r="F5" s="608"/>
      <c r="G5" s="608"/>
      <c r="H5" s="608"/>
      <c r="I5" s="608"/>
      <c r="J5" s="608"/>
      <c r="K5" s="608"/>
      <c r="L5" s="608"/>
      <c r="M5" s="608"/>
      <c r="N5" s="608"/>
      <c r="O5" s="608"/>
      <c r="P5" s="608"/>
      <c r="Q5" s="608"/>
      <c r="R5" s="608"/>
      <c r="S5" s="608"/>
      <c r="T5" s="608"/>
      <c r="U5" s="608"/>
      <c r="V5" s="608"/>
      <c r="W5" s="608"/>
      <c r="X5" s="608"/>
      <c r="Y5" s="608"/>
      <c r="Z5" s="608"/>
      <c r="AA5" s="608"/>
      <c r="AB5" s="608"/>
      <c r="AC5" s="608"/>
      <c r="AD5" s="608"/>
      <c r="AE5" s="608"/>
      <c r="AF5" s="608"/>
      <c r="AG5" s="608"/>
      <c r="AH5" s="608"/>
      <c r="AI5" s="608"/>
      <c r="AJ5" s="608"/>
      <c r="AK5" s="609"/>
    </row>
    <row r="6" spans="1:37" x14ac:dyDescent="0.3">
      <c r="A6" s="120">
        <v>1</v>
      </c>
      <c r="B6" s="18" t="s">
        <v>108</v>
      </c>
      <c r="C6" s="38">
        <v>8110.9</v>
      </c>
      <c r="D6" s="24">
        <v>8417.7999999999993</v>
      </c>
      <c r="E6" s="24">
        <v>8851.7000000000007</v>
      </c>
      <c r="F6" s="24">
        <v>9222.2999999999993</v>
      </c>
      <c r="G6" s="24">
        <v>9346.4</v>
      </c>
      <c r="H6" s="38">
        <v>9771.4</v>
      </c>
      <c r="I6" s="24">
        <v>10337.799999999999</v>
      </c>
      <c r="J6" s="24">
        <v>10801</v>
      </c>
      <c r="K6" s="24">
        <v>10500</v>
      </c>
      <c r="L6" s="38">
        <v>11995.9</v>
      </c>
      <c r="M6" s="39">
        <v>13300.8</v>
      </c>
      <c r="N6" s="24">
        <v>9611.7000000000007</v>
      </c>
      <c r="O6" s="24">
        <v>9715.4</v>
      </c>
      <c r="P6" s="24">
        <v>9789.9</v>
      </c>
      <c r="Q6" s="24">
        <v>9968.7000000000007</v>
      </c>
      <c r="R6" s="24">
        <v>10122</v>
      </c>
      <c r="S6" s="24">
        <v>10278.200000000001</v>
      </c>
      <c r="T6" s="24">
        <v>10426.200000000001</v>
      </c>
      <c r="U6" s="24">
        <v>10524.8</v>
      </c>
      <c r="V6" s="24">
        <v>10638.5</v>
      </c>
      <c r="W6" s="38">
        <v>10723.9</v>
      </c>
      <c r="X6" s="24">
        <v>10877</v>
      </c>
      <c r="Y6" s="24">
        <v>10964.5</v>
      </c>
      <c r="Z6" s="24">
        <v>10811.2</v>
      </c>
      <c r="AA6" s="24">
        <v>9580.5</v>
      </c>
      <c r="AB6" s="24">
        <v>10543</v>
      </c>
      <c r="AC6" s="24">
        <v>11065.5</v>
      </c>
      <c r="AD6" s="24">
        <v>11432.2</v>
      </c>
      <c r="AE6" s="24">
        <v>11849.6</v>
      </c>
      <c r="AF6" s="24">
        <v>12157.6</v>
      </c>
      <c r="AG6" s="24">
        <v>12544.1</v>
      </c>
      <c r="AH6" s="24">
        <v>12884.3</v>
      </c>
      <c r="AI6" s="24">
        <v>13250.4</v>
      </c>
      <c r="AJ6" s="24">
        <v>13517.2</v>
      </c>
      <c r="AK6" s="25">
        <v>13551.4</v>
      </c>
    </row>
    <row r="7" spans="1:37" x14ac:dyDescent="0.3">
      <c r="A7" s="118">
        <v>2</v>
      </c>
      <c r="B7" s="11" t="s">
        <v>109</v>
      </c>
      <c r="C7" s="8">
        <v>1234.8</v>
      </c>
      <c r="D7" s="8">
        <v>1282.8</v>
      </c>
      <c r="E7" s="8">
        <v>1352.7</v>
      </c>
      <c r="F7" s="8">
        <v>1408.3</v>
      </c>
      <c r="G7" s="8">
        <v>1441</v>
      </c>
      <c r="H7" s="8">
        <v>1509.4</v>
      </c>
      <c r="I7" s="8">
        <v>1582.1</v>
      </c>
      <c r="J7" s="8">
        <v>1666.2</v>
      </c>
      <c r="K7" s="8">
        <v>1730.2</v>
      </c>
      <c r="L7" s="8">
        <v>1818.3</v>
      </c>
      <c r="M7" s="9">
        <v>2004.7</v>
      </c>
      <c r="N7" s="8">
        <v>1480.1</v>
      </c>
      <c r="O7" s="8">
        <v>1499.2</v>
      </c>
      <c r="P7" s="8">
        <v>1520.2</v>
      </c>
      <c r="Q7" s="8">
        <v>1538.2</v>
      </c>
      <c r="R7" s="8">
        <v>1553.9</v>
      </c>
      <c r="S7" s="8">
        <v>1573.4</v>
      </c>
      <c r="T7" s="8">
        <v>1591.8</v>
      </c>
      <c r="U7" s="8">
        <v>1609.4</v>
      </c>
      <c r="V7" s="8">
        <v>1636.3</v>
      </c>
      <c r="W7" s="8">
        <v>1660.8</v>
      </c>
      <c r="X7" s="8">
        <v>1677.7</v>
      </c>
      <c r="Y7" s="8">
        <v>1689.8</v>
      </c>
      <c r="Z7" s="8">
        <v>1708.9</v>
      </c>
      <c r="AA7" s="8">
        <v>1725</v>
      </c>
      <c r="AB7" s="8">
        <v>1734.3</v>
      </c>
      <c r="AC7" s="8">
        <v>1752.6</v>
      </c>
      <c r="AD7" s="8">
        <v>1764.8</v>
      </c>
      <c r="AE7" s="8">
        <v>1793.6</v>
      </c>
      <c r="AF7" s="8">
        <v>1834.3</v>
      </c>
      <c r="AG7" s="8">
        <v>1880.4</v>
      </c>
      <c r="AH7" s="8">
        <v>1929.2</v>
      </c>
      <c r="AI7" s="8">
        <v>1983.1</v>
      </c>
      <c r="AJ7" s="8">
        <v>2036</v>
      </c>
      <c r="AK7" s="9">
        <v>2070.3000000000002</v>
      </c>
    </row>
    <row r="8" spans="1:37" x14ac:dyDescent="0.3">
      <c r="A8" s="121">
        <v>3</v>
      </c>
      <c r="B8" s="16" t="s">
        <v>110</v>
      </c>
      <c r="C8" s="24">
        <v>6876.1</v>
      </c>
      <c r="D8" s="24">
        <v>7135</v>
      </c>
      <c r="E8" s="24">
        <v>7499</v>
      </c>
      <c r="F8" s="24">
        <v>7814.1</v>
      </c>
      <c r="G8" s="24">
        <v>7905.4</v>
      </c>
      <c r="H8" s="24">
        <v>8262</v>
      </c>
      <c r="I8" s="24">
        <v>8755.7000000000007</v>
      </c>
      <c r="J8" s="24">
        <v>9134.7999999999993</v>
      </c>
      <c r="K8" s="24">
        <v>8769.9</v>
      </c>
      <c r="L8" s="24">
        <v>10177.6</v>
      </c>
      <c r="M8" s="25">
        <v>11296.1</v>
      </c>
      <c r="N8" s="24">
        <v>8131.7</v>
      </c>
      <c r="O8" s="24">
        <v>8216.2000000000007</v>
      </c>
      <c r="P8" s="24">
        <v>8269.7999999999993</v>
      </c>
      <c r="Q8" s="24">
        <v>8430.5</v>
      </c>
      <c r="R8" s="24">
        <v>8568.1</v>
      </c>
      <c r="S8" s="24">
        <v>8704.7000000000007</v>
      </c>
      <c r="T8" s="24">
        <v>8834.4</v>
      </c>
      <c r="U8" s="24">
        <v>8915.4</v>
      </c>
      <c r="V8" s="24">
        <v>9002.2000000000007</v>
      </c>
      <c r="W8" s="24">
        <v>9063.1</v>
      </c>
      <c r="X8" s="24">
        <v>9199.2999999999993</v>
      </c>
      <c r="Y8" s="24">
        <v>9274.7000000000007</v>
      </c>
      <c r="Z8" s="24">
        <v>9102.2999999999993</v>
      </c>
      <c r="AA8" s="24">
        <v>7855.5</v>
      </c>
      <c r="AB8" s="24">
        <v>8808.7000000000007</v>
      </c>
      <c r="AC8" s="24">
        <v>9312.9</v>
      </c>
      <c r="AD8" s="24">
        <v>9667.4</v>
      </c>
      <c r="AE8" s="24">
        <v>10056</v>
      </c>
      <c r="AF8" s="24">
        <v>10323.4</v>
      </c>
      <c r="AG8" s="24">
        <v>10663.7</v>
      </c>
      <c r="AH8" s="24">
        <v>10955.1</v>
      </c>
      <c r="AI8" s="24">
        <v>11267.3</v>
      </c>
      <c r="AJ8" s="24">
        <v>11481.1</v>
      </c>
      <c r="AK8" s="25">
        <v>11481.1</v>
      </c>
    </row>
    <row r="9" spans="1:37" x14ac:dyDescent="0.3">
      <c r="A9" s="119">
        <v>4</v>
      </c>
      <c r="B9" s="12" t="s">
        <v>40</v>
      </c>
      <c r="C9" s="8">
        <v>4608.3</v>
      </c>
      <c r="D9" s="8">
        <v>4773.8</v>
      </c>
      <c r="E9" s="8">
        <v>5032.8999999999996</v>
      </c>
      <c r="F9" s="8">
        <v>5303.9</v>
      </c>
      <c r="G9" s="8">
        <v>5448.4</v>
      </c>
      <c r="H9" s="8">
        <v>5727.6</v>
      </c>
      <c r="I9" s="8">
        <v>6047</v>
      </c>
      <c r="J9" s="8">
        <v>6343.8</v>
      </c>
      <c r="K9" s="8">
        <v>6349</v>
      </c>
      <c r="L9" s="8">
        <v>6987.8</v>
      </c>
      <c r="M9" s="9">
        <v>7580.2</v>
      </c>
      <c r="N9" s="8">
        <v>5622.6</v>
      </c>
      <c r="O9" s="8">
        <v>5681.4</v>
      </c>
      <c r="P9" s="8">
        <v>5756.5</v>
      </c>
      <c r="Q9" s="8">
        <v>5849.9</v>
      </c>
      <c r="R9" s="8">
        <v>5946.9</v>
      </c>
      <c r="S9" s="8">
        <v>6001.7</v>
      </c>
      <c r="T9" s="8">
        <v>6090.7</v>
      </c>
      <c r="U9" s="8">
        <v>6148.9</v>
      </c>
      <c r="V9" s="8">
        <v>6282.2</v>
      </c>
      <c r="W9" s="8">
        <v>6323.3</v>
      </c>
      <c r="X9" s="8">
        <v>6348</v>
      </c>
      <c r="Y9" s="8">
        <v>6421.6</v>
      </c>
      <c r="Z9" s="8">
        <v>6467.7</v>
      </c>
      <c r="AA9" s="8">
        <v>5987.8</v>
      </c>
      <c r="AB9" s="8">
        <v>6331.2</v>
      </c>
      <c r="AC9" s="8">
        <v>6609.4</v>
      </c>
      <c r="AD9" s="8">
        <v>6669.1</v>
      </c>
      <c r="AE9" s="8">
        <v>6878.3</v>
      </c>
      <c r="AF9" s="8">
        <v>7096.4</v>
      </c>
      <c r="AG9" s="8">
        <v>7307.5</v>
      </c>
      <c r="AH9" s="8">
        <v>7410.2</v>
      </c>
      <c r="AI9" s="8">
        <v>7500.3</v>
      </c>
      <c r="AJ9" s="8">
        <v>7690.2</v>
      </c>
      <c r="AK9" s="9">
        <v>7720.2</v>
      </c>
    </row>
    <row r="10" spans="1:37" x14ac:dyDescent="0.3">
      <c r="A10" s="119">
        <v>5</v>
      </c>
      <c r="B10" s="13" t="s">
        <v>41</v>
      </c>
      <c r="C10" s="8">
        <v>3839.2</v>
      </c>
      <c r="D10" s="8">
        <v>3971.1</v>
      </c>
      <c r="E10" s="8">
        <v>4202.5</v>
      </c>
      <c r="F10" s="8">
        <v>4439.7</v>
      </c>
      <c r="G10" s="8">
        <v>4574.3999999999996</v>
      </c>
      <c r="H10" s="8">
        <v>4804.8999999999996</v>
      </c>
      <c r="I10" s="8">
        <v>5068.5</v>
      </c>
      <c r="J10" s="8">
        <v>5322.9</v>
      </c>
      <c r="K10" s="8">
        <v>5351</v>
      </c>
      <c r="L10" s="8">
        <v>5915.6</v>
      </c>
      <c r="M10" s="9">
        <v>6441.1</v>
      </c>
      <c r="N10" s="8">
        <v>4717.8</v>
      </c>
      <c r="O10" s="8">
        <v>4766.8</v>
      </c>
      <c r="P10" s="8">
        <v>4829.3999999999996</v>
      </c>
      <c r="Q10" s="8">
        <v>4905.7</v>
      </c>
      <c r="R10" s="8">
        <v>4986.3999999999996</v>
      </c>
      <c r="S10" s="8">
        <v>5031.8999999999996</v>
      </c>
      <c r="T10" s="8">
        <v>5103.8</v>
      </c>
      <c r="U10" s="8">
        <v>5151.6000000000004</v>
      </c>
      <c r="V10" s="8">
        <v>5271.1</v>
      </c>
      <c r="W10" s="8">
        <v>5304.3</v>
      </c>
      <c r="X10" s="8">
        <v>5326.7</v>
      </c>
      <c r="Y10" s="8">
        <v>5389.5</v>
      </c>
      <c r="Z10" s="8">
        <v>5441.7</v>
      </c>
      <c r="AA10" s="8">
        <v>5041.8</v>
      </c>
      <c r="AB10" s="8">
        <v>5337.5</v>
      </c>
      <c r="AC10" s="8">
        <v>5582.8</v>
      </c>
      <c r="AD10" s="8">
        <v>5620</v>
      </c>
      <c r="AE10" s="8">
        <v>5814.8</v>
      </c>
      <c r="AF10" s="8">
        <v>6017.9</v>
      </c>
      <c r="AG10" s="8">
        <v>6209.7</v>
      </c>
      <c r="AH10" s="8">
        <v>6289.5</v>
      </c>
      <c r="AI10" s="8">
        <v>6369.3</v>
      </c>
      <c r="AJ10" s="8">
        <v>6541.5</v>
      </c>
      <c r="AK10" s="9">
        <v>6564.3</v>
      </c>
    </row>
    <row r="11" spans="1:37" x14ac:dyDescent="0.3">
      <c r="A11" s="119">
        <v>6</v>
      </c>
      <c r="B11" s="13" t="s">
        <v>42</v>
      </c>
      <c r="C11" s="8">
        <v>769.1</v>
      </c>
      <c r="D11" s="8">
        <v>802.7</v>
      </c>
      <c r="E11" s="8">
        <v>830.4</v>
      </c>
      <c r="F11" s="8">
        <v>864.2</v>
      </c>
      <c r="G11" s="8">
        <v>874</v>
      </c>
      <c r="H11" s="8">
        <v>922.7</v>
      </c>
      <c r="I11" s="8">
        <v>978.6</v>
      </c>
      <c r="J11" s="8">
        <v>1020.8</v>
      </c>
      <c r="K11" s="8">
        <v>998.1</v>
      </c>
      <c r="L11" s="8">
        <v>1072.2</v>
      </c>
      <c r="M11" s="9">
        <v>1139.0999999999999</v>
      </c>
      <c r="N11" s="8">
        <v>904.9</v>
      </c>
      <c r="O11" s="8">
        <v>914.5</v>
      </c>
      <c r="P11" s="8">
        <v>927.1</v>
      </c>
      <c r="Q11" s="8">
        <v>944.3</v>
      </c>
      <c r="R11" s="8">
        <v>960.4</v>
      </c>
      <c r="S11" s="8">
        <v>969.7</v>
      </c>
      <c r="T11" s="8">
        <v>986.9</v>
      </c>
      <c r="U11" s="8">
        <v>997.3</v>
      </c>
      <c r="V11" s="8">
        <v>1011.1</v>
      </c>
      <c r="W11" s="8">
        <v>1018.9</v>
      </c>
      <c r="X11" s="8">
        <v>1021.3</v>
      </c>
      <c r="Y11" s="8">
        <v>1032</v>
      </c>
      <c r="Z11" s="8">
        <v>1026</v>
      </c>
      <c r="AA11" s="8">
        <v>946</v>
      </c>
      <c r="AB11" s="8">
        <v>993.7</v>
      </c>
      <c r="AC11" s="8">
        <v>1026.5999999999999</v>
      </c>
      <c r="AD11" s="8">
        <v>1049</v>
      </c>
      <c r="AE11" s="8">
        <v>1063.5</v>
      </c>
      <c r="AF11" s="8">
        <v>1078.5999999999999</v>
      </c>
      <c r="AG11" s="8">
        <v>1097.7</v>
      </c>
      <c r="AH11" s="8">
        <v>1120.7</v>
      </c>
      <c r="AI11" s="8">
        <v>1131</v>
      </c>
      <c r="AJ11" s="8">
        <v>1148.7</v>
      </c>
      <c r="AK11" s="9">
        <v>1155.9000000000001</v>
      </c>
    </row>
    <row r="12" spans="1:37" x14ac:dyDescent="0.3">
      <c r="A12" s="119">
        <v>7</v>
      </c>
      <c r="B12" s="12" t="s">
        <v>44</v>
      </c>
      <c r="C12" s="8">
        <v>695.1</v>
      </c>
      <c r="D12" s="8">
        <v>726.7</v>
      </c>
      <c r="E12" s="8">
        <v>754.7</v>
      </c>
      <c r="F12" s="8">
        <v>771.2</v>
      </c>
      <c r="G12" s="8">
        <v>785.2</v>
      </c>
      <c r="H12" s="8">
        <v>825.9</v>
      </c>
      <c r="I12" s="8">
        <v>873.5</v>
      </c>
      <c r="J12" s="8">
        <v>928.3</v>
      </c>
      <c r="K12" s="8">
        <v>537.20000000000005</v>
      </c>
      <c r="L12" s="8">
        <v>795.2</v>
      </c>
      <c r="M12" s="9">
        <v>1092.0999999999999</v>
      </c>
      <c r="N12" s="8">
        <v>809.3</v>
      </c>
      <c r="O12" s="8">
        <v>819.5</v>
      </c>
      <c r="P12" s="8">
        <v>830.8</v>
      </c>
      <c r="Q12" s="8">
        <v>844.1</v>
      </c>
      <c r="R12" s="8">
        <v>854.1</v>
      </c>
      <c r="S12" s="8">
        <v>864.9</v>
      </c>
      <c r="T12" s="8">
        <v>878.8</v>
      </c>
      <c r="U12" s="8">
        <v>896.1</v>
      </c>
      <c r="V12" s="8">
        <v>913.7</v>
      </c>
      <c r="W12" s="8">
        <v>923.5</v>
      </c>
      <c r="X12" s="8">
        <v>937.7</v>
      </c>
      <c r="Y12" s="8">
        <v>938.4</v>
      </c>
      <c r="Z12" s="8">
        <v>912.2</v>
      </c>
      <c r="AA12" s="8">
        <v>259.5</v>
      </c>
      <c r="AB12" s="8">
        <v>272.7</v>
      </c>
      <c r="AC12" s="8">
        <v>704.2</v>
      </c>
      <c r="AD12" s="8">
        <v>761.4</v>
      </c>
      <c r="AE12" s="8">
        <v>681.4</v>
      </c>
      <c r="AF12" s="8">
        <v>802.2</v>
      </c>
      <c r="AG12" s="8">
        <v>935.9</v>
      </c>
      <c r="AH12" s="8">
        <v>1056.3</v>
      </c>
      <c r="AI12" s="8">
        <v>1095.0999999999999</v>
      </c>
      <c r="AJ12" s="8">
        <v>1108.5999999999999</v>
      </c>
      <c r="AK12" s="9">
        <v>1108.3</v>
      </c>
    </row>
    <row r="13" spans="1:37" x14ac:dyDescent="0.3">
      <c r="A13" s="119">
        <v>8</v>
      </c>
      <c r="B13" s="12" t="s">
        <v>111</v>
      </c>
      <c r="C13" s="8">
        <v>1572.7</v>
      </c>
      <c r="D13" s="8">
        <v>1634.5</v>
      </c>
      <c r="E13" s="8">
        <v>1711.4</v>
      </c>
      <c r="F13" s="8">
        <v>1739</v>
      </c>
      <c r="G13" s="8">
        <v>1671.8</v>
      </c>
      <c r="H13" s="8">
        <v>1708.5</v>
      </c>
      <c r="I13" s="8">
        <v>1835.1</v>
      </c>
      <c r="J13" s="8">
        <v>1862.7</v>
      </c>
      <c r="K13" s="8">
        <v>1883.7</v>
      </c>
      <c r="L13" s="8">
        <v>2394.6</v>
      </c>
      <c r="M13" s="9">
        <v>2623.8</v>
      </c>
      <c r="N13" s="8">
        <v>1699.8</v>
      </c>
      <c r="O13" s="8">
        <v>1715.4</v>
      </c>
      <c r="P13" s="8">
        <v>1682.5</v>
      </c>
      <c r="Q13" s="8">
        <v>1736.4</v>
      </c>
      <c r="R13" s="8">
        <v>1767.1</v>
      </c>
      <c r="S13" s="8">
        <v>1838.2</v>
      </c>
      <c r="T13" s="8">
        <v>1864.9</v>
      </c>
      <c r="U13" s="8">
        <v>1870.4</v>
      </c>
      <c r="V13" s="8">
        <v>1806.3</v>
      </c>
      <c r="W13" s="8">
        <v>1816.3</v>
      </c>
      <c r="X13" s="8">
        <v>1913.6</v>
      </c>
      <c r="Y13" s="8">
        <v>1914.7</v>
      </c>
      <c r="Z13" s="8">
        <v>1722.3</v>
      </c>
      <c r="AA13" s="8">
        <v>1608.2</v>
      </c>
      <c r="AB13" s="8">
        <v>2204.8000000000002</v>
      </c>
      <c r="AC13" s="8">
        <v>1999.4</v>
      </c>
      <c r="AD13" s="8">
        <v>2236.9</v>
      </c>
      <c r="AE13" s="8">
        <v>2496.1999999999998</v>
      </c>
      <c r="AF13" s="8">
        <v>2424.8000000000002</v>
      </c>
      <c r="AG13" s="8">
        <v>2420.3000000000002</v>
      </c>
      <c r="AH13" s="8">
        <v>2488.6</v>
      </c>
      <c r="AI13" s="8">
        <v>2671.8</v>
      </c>
      <c r="AJ13" s="8">
        <v>2682.3</v>
      </c>
      <c r="AK13" s="9">
        <v>2652.6</v>
      </c>
    </row>
    <row r="14" spans="1:37" x14ac:dyDescent="0.3">
      <c r="A14" s="119">
        <v>9</v>
      </c>
      <c r="B14" s="13" t="s">
        <v>43</v>
      </c>
      <c r="C14" s="8">
        <v>307.89999999999998</v>
      </c>
      <c r="D14" s="8">
        <v>301.3</v>
      </c>
      <c r="E14" s="8">
        <v>310.7</v>
      </c>
      <c r="F14" s="8">
        <v>324.5</v>
      </c>
      <c r="G14" s="8">
        <v>343.9</v>
      </c>
      <c r="H14" s="8">
        <v>352</v>
      </c>
      <c r="I14" s="8">
        <v>358.3</v>
      </c>
      <c r="J14" s="8">
        <v>374.3</v>
      </c>
      <c r="K14" s="8">
        <v>326.39999999999998</v>
      </c>
      <c r="L14" s="8">
        <v>303.10000000000002</v>
      </c>
      <c r="M14" s="9">
        <v>281.60000000000002</v>
      </c>
      <c r="N14" s="8">
        <v>352.3</v>
      </c>
      <c r="O14" s="8">
        <v>351.9</v>
      </c>
      <c r="P14" s="8">
        <v>351.8</v>
      </c>
      <c r="Q14" s="8">
        <v>351.9</v>
      </c>
      <c r="R14" s="8">
        <v>351.9</v>
      </c>
      <c r="S14" s="8">
        <v>354.6</v>
      </c>
      <c r="T14" s="8">
        <v>359.6</v>
      </c>
      <c r="U14" s="8">
        <v>367</v>
      </c>
      <c r="V14" s="8">
        <v>376.9</v>
      </c>
      <c r="W14" s="8">
        <v>379.9</v>
      </c>
      <c r="X14" s="8">
        <v>375.8</v>
      </c>
      <c r="Y14" s="8">
        <v>364.7</v>
      </c>
      <c r="Z14" s="8">
        <v>346.9</v>
      </c>
      <c r="AA14" s="8">
        <v>329.8</v>
      </c>
      <c r="AB14" s="8">
        <v>318.2</v>
      </c>
      <c r="AC14" s="8">
        <v>310.8</v>
      </c>
      <c r="AD14" s="8">
        <v>307.3</v>
      </c>
      <c r="AE14" s="8">
        <v>304.3</v>
      </c>
      <c r="AF14" s="8">
        <v>301.60000000000002</v>
      </c>
      <c r="AG14" s="8">
        <v>299.2</v>
      </c>
      <c r="AH14" s="8">
        <v>296.89999999999998</v>
      </c>
      <c r="AI14" s="8">
        <v>289.8</v>
      </c>
      <c r="AJ14" s="8">
        <v>278</v>
      </c>
      <c r="AK14" s="9">
        <v>261.7</v>
      </c>
    </row>
    <row r="15" spans="1:37" x14ac:dyDescent="0.3">
      <c r="A15" s="119">
        <v>10</v>
      </c>
      <c r="B15" s="13" t="s">
        <v>45</v>
      </c>
      <c r="C15" s="8">
        <v>82.4</v>
      </c>
      <c r="D15" s="8">
        <v>84.2</v>
      </c>
      <c r="E15" s="8">
        <v>82.2</v>
      </c>
      <c r="F15" s="8">
        <v>99.8</v>
      </c>
      <c r="G15" s="8">
        <v>73.3</v>
      </c>
      <c r="H15" s="8">
        <v>92.9</v>
      </c>
      <c r="I15" s="8">
        <v>97.8</v>
      </c>
      <c r="J15" s="8">
        <v>89.9</v>
      </c>
      <c r="K15" s="8">
        <v>90.9</v>
      </c>
      <c r="L15" s="8">
        <v>121.5</v>
      </c>
      <c r="M15" s="9">
        <v>124.6</v>
      </c>
      <c r="N15" s="8">
        <v>81.8</v>
      </c>
      <c r="O15" s="8">
        <v>99.9</v>
      </c>
      <c r="P15" s="8">
        <v>94.1</v>
      </c>
      <c r="Q15" s="8">
        <v>95.8</v>
      </c>
      <c r="R15" s="8">
        <v>100.1</v>
      </c>
      <c r="S15" s="8">
        <v>98.2</v>
      </c>
      <c r="T15" s="8">
        <v>95.5</v>
      </c>
      <c r="U15" s="8">
        <v>97.2</v>
      </c>
      <c r="V15" s="8">
        <v>92.8</v>
      </c>
      <c r="W15" s="8">
        <v>81.5</v>
      </c>
      <c r="X15" s="8">
        <v>102.1</v>
      </c>
      <c r="Y15" s="8">
        <v>83</v>
      </c>
      <c r="Z15" s="8">
        <v>89.1</v>
      </c>
      <c r="AA15" s="8">
        <v>92</v>
      </c>
      <c r="AB15" s="8">
        <v>90.6</v>
      </c>
      <c r="AC15" s="8">
        <v>91.8</v>
      </c>
      <c r="AD15" s="8">
        <v>119.5</v>
      </c>
      <c r="AE15" s="8">
        <v>125.4</v>
      </c>
      <c r="AF15" s="8">
        <v>122.2</v>
      </c>
      <c r="AG15" s="8">
        <v>118.7</v>
      </c>
      <c r="AH15" s="8">
        <v>129.30000000000001</v>
      </c>
      <c r="AI15" s="8">
        <v>124.2</v>
      </c>
      <c r="AJ15" s="8">
        <v>122.2</v>
      </c>
      <c r="AK15" s="9">
        <v>122.8</v>
      </c>
    </row>
    <row r="16" spans="1:37" ht="30" customHeight="1" x14ac:dyDescent="0.3">
      <c r="A16" s="119">
        <v>11</v>
      </c>
      <c r="B16" s="13" t="s">
        <v>164</v>
      </c>
      <c r="C16" s="8">
        <v>1182.4000000000001</v>
      </c>
      <c r="D16" s="8">
        <v>1249</v>
      </c>
      <c r="E16" s="8">
        <v>1318.5</v>
      </c>
      <c r="F16" s="8">
        <v>1314.7</v>
      </c>
      <c r="G16" s="8">
        <v>1254.5999999999999</v>
      </c>
      <c r="H16" s="8">
        <v>1263.7</v>
      </c>
      <c r="I16" s="8">
        <v>1379.1</v>
      </c>
      <c r="J16" s="8">
        <v>1398.6</v>
      </c>
      <c r="K16" s="8">
        <v>1466.4</v>
      </c>
      <c r="L16" s="8">
        <v>1970</v>
      </c>
      <c r="M16" s="9">
        <v>2217.6</v>
      </c>
      <c r="N16" s="8">
        <v>1265.8</v>
      </c>
      <c r="O16" s="8">
        <v>1263.5</v>
      </c>
      <c r="P16" s="8">
        <v>1236.5999999999999</v>
      </c>
      <c r="Q16" s="8">
        <v>1288.8</v>
      </c>
      <c r="R16" s="8">
        <v>1315.1</v>
      </c>
      <c r="S16" s="8">
        <v>1385.4</v>
      </c>
      <c r="T16" s="8">
        <v>1409.8</v>
      </c>
      <c r="U16" s="8">
        <v>1406.1</v>
      </c>
      <c r="V16" s="8">
        <v>1336.6</v>
      </c>
      <c r="W16" s="8">
        <v>1354.9</v>
      </c>
      <c r="X16" s="8">
        <v>1435.7</v>
      </c>
      <c r="Y16" s="8">
        <v>1467</v>
      </c>
      <c r="Z16" s="8">
        <v>1286.4000000000001</v>
      </c>
      <c r="AA16" s="8">
        <v>1186.3</v>
      </c>
      <c r="AB16" s="8">
        <v>1796</v>
      </c>
      <c r="AC16" s="8">
        <v>1596.8</v>
      </c>
      <c r="AD16" s="8">
        <v>1810.1</v>
      </c>
      <c r="AE16" s="8">
        <v>2066.6</v>
      </c>
      <c r="AF16" s="8">
        <v>2000.9</v>
      </c>
      <c r="AG16" s="8">
        <v>2002.3</v>
      </c>
      <c r="AH16" s="8">
        <v>2062.4</v>
      </c>
      <c r="AI16" s="8">
        <v>2257.8000000000002</v>
      </c>
      <c r="AJ16" s="8">
        <v>2282</v>
      </c>
      <c r="AK16" s="9">
        <v>2268.1</v>
      </c>
    </row>
    <row r="17" spans="1:37" x14ac:dyDescent="0.3">
      <c r="A17" s="119">
        <v>12</v>
      </c>
      <c r="B17" s="14" t="s">
        <v>112</v>
      </c>
      <c r="C17" s="8">
        <v>245.8</v>
      </c>
      <c r="D17" s="8">
        <v>264</v>
      </c>
      <c r="E17" s="8">
        <v>290.60000000000002</v>
      </c>
      <c r="F17" s="8">
        <v>283.89999999999998</v>
      </c>
      <c r="G17" s="8">
        <v>262.10000000000002</v>
      </c>
      <c r="H17" s="8">
        <v>213.8</v>
      </c>
      <c r="I17" s="8">
        <v>212.9</v>
      </c>
      <c r="J17" s="8">
        <v>196.9</v>
      </c>
      <c r="K17" s="8">
        <v>208.6</v>
      </c>
      <c r="L17" s="8">
        <v>298</v>
      </c>
      <c r="M17" s="9">
        <v>416.9</v>
      </c>
      <c r="N17" s="8">
        <v>203.1</v>
      </c>
      <c r="O17" s="8">
        <v>209.6</v>
      </c>
      <c r="P17" s="8">
        <v>220.1</v>
      </c>
      <c r="Q17" s="8">
        <v>222.4</v>
      </c>
      <c r="R17" s="8">
        <v>203.1</v>
      </c>
      <c r="S17" s="8">
        <v>217.6</v>
      </c>
      <c r="T17" s="8">
        <v>215.7</v>
      </c>
      <c r="U17" s="8">
        <v>215.3</v>
      </c>
      <c r="V17" s="8">
        <v>189.3</v>
      </c>
      <c r="W17" s="8">
        <v>200</v>
      </c>
      <c r="X17" s="8">
        <v>185.8</v>
      </c>
      <c r="Y17" s="8">
        <v>212.7</v>
      </c>
      <c r="Z17" s="8">
        <v>176.8</v>
      </c>
      <c r="AA17" s="8">
        <v>180.5</v>
      </c>
      <c r="AB17" s="8">
        <v>237.3</v>
      </c>
      <c r="AC17" s="8">
        <v>239.7</v>
      </c>
      <c r="AD17" s="8">
        <v>260.10000000000002</v>
      </c>
      <c r="AE17" s="8">
        <v>291.5</v>
      </c>
      <c r="AF17" s="8">
        <v>302.3</v>
      </c>
      <c r="AG17" s="8">
        <v>338.1</v>
      </c>
      <c r="AH17" s="8">
        <v>424.5</v>
      </c>
      <c r="AI17" s="8">
        <v>422</v>
      </c>
      <c r="AJ17" s="8">
        <v>403.4</v>
      </c>
      <c r="AK17" s="9">
        <v>417.8</v>
      </c>
    </row>
    <row r="18" spans="1:37" ht="30" customHeight="1" x14ac:dyDescent="0.3">
      <c r="A18" s="119">
        <v>13</v>
      </c>
      <c r="B18" s="14" t="s">
        <v>173</v>
      </c>
      <c r="C18" s="8">
        <v>936.6</v>
      </c>
      <c r="D18" s="8">
        <v>985</v>
      </c>
      <c r="E18" s="8">
        <v>1027.9000000000001</v>
      </c>
      <c r="F18" s="8">
        <v>1030.8</v>
      </c>
      <c r="G18" s="8">
        <v>992.5</v>
      </c>
      <c r="H18" s="8">
        <v>1049.9000000000001</v>
      </c>
      <c r="I18" s="8">
        <v>1166.2</v>
      </c>
      <c r="J18" s="8">
        <v>1201.5999999999999</v>
      </c>
      <c r="K18" s="8">
        <v>1257.8</v>
      </c>
      <c r="L18" s="8">
        <v>1672</v>
      </c>
      <c r="M18" s="9">
        <v>1800.7</v>
      </c>
      <c r="N18" s="8">
        <v>1062.5999999999999</v>
      </c>
      <c r="O18" s="8">
        <v>1054</v>
      </c>
      <c r="P18" s="8">
        <v>1016.5</v>
      </c>
      <c r="Q18" s="8">
        <v>1066.4000000000001</v>
      </c>
      <c r="R18" s="8">
        <v>1111.9000000000001</v>
      </c>
      <c r="S18" s="8">
        <v>1167.8</v>
      </c>
      <c r="T18" s="8">
        <v>1194.0999999999999</v>
      </c>
      <c r="U18" s="8">
        <v>1190.8</v>
      </c>
      <c r="V18" s="8">
        <v>1147.3</v>
      </c>
      <c r="W18" s="8">
        <v>1154.9000000000001</v>
      </c>
      <c r="X18" s="8">
        <v>1250</v>
      </c>
      <c r="Y18" s="8">
        <v>1254.3</v>
      </c>
      <c r="Z18" s="8">
        <v>1109.5</v>
      </c>
      <c r="AA18" s="8">
        <v>1005.9</v>
      </c>
      <c r="AB18" s="8">
        <v>1558.6</v>
      </c>
      <c r="AC18" s="8">
        <v>1357</v>
      </c>
      <c r="AD18" s="8">
        <v>1550.1</v>
      </c>
      <c r="AE18" s="8">
        <v>1775.1</v>
      </c>
      <c r="AF18" s="8">
        <v>1698.7</v>
      </c>
      <c r="AG18" s="8">
        <v>1664.2</v>
      </c>
      <c r="AH18" s="8">
        <v>1637.9</v>
      </c>
      <c r="AI18" s="8">
        <v>1835.8</v>
      </c>
      <c r="AJ18" s="8">
        <v>1878.7</v>
      </c>
      <c r="AK18" s="9">
        <v>1850.3</v>
      </c>
    </row>
    <row r="19" spans="1:37" x14ac:dyDescent="0.3">
      <c r="A19" s="119">
        <v>14</v>
      </c>
      <c r="B19" s="15" t="s">
        <v>113</v>
      </c>
      <c r="C19" s="8">
        <v>539.9</v>
      </c>
      <c r="D19" s="8">
        <v>550.1</v>
      </c>
      <c r="E19" s="8">
        <v>626.4</v>
      </c>
      <c r="F19" s="8">
        <v>683.7</v>
      </c>
      <c r="G19" s="8">
        <v>729.5</v>
      </c>
      <c r="H19" s="8">
        <v>769.6</v>
      </c>
      <c r="I19" s="8">
        <v>282.39999999999998</v>
      </c>
      <c r="J19" s="8">
        <v>667.8</v>
      </c>
      <c r="K19" s="8">
        <v>832.6</v>
      </c>
      <c r="L19" s="8">
        <v>1109.5999999999999</v>
      </c>
      <c r="M19" s="9">
        <v>1233.3</v>
      </c>
      <c r="N19" s="8">
        <v>762.4</v>
      </c>
      <c r="O19" s="8">
        <v>796.6</v>
      </c>
      <c r="P19" s="8">
        <v>710.9</v>
      </c>
      <c r="Q19" s="8">
        <v>808.3</v>
      </c>
      <c r="R19" s="8">
        <v>-134.5</v>
      </c>
      <c r="S19" s="8">
        <v>253.6</v>
      </c>
      <c r="T19" s="8">
        <v>668.4</v>
      </c>
      <c r="U19" s="8">
        <v>342.1</v>
      </c>
      <c r="V19" s="8">
        <v>648.1</v>
      </c>
      <c r="W19" s="8">
        <v>618.5</v>
      </c>
      <c r="X19" s="8">
        <v>687.1</v>
      </c>
      <c r="Y19" s="8">
        <v>717.5</v>
      </c>
      <c r="Z19" s="8">
        <v>732</v>
      </c>
      <c r="AA19" s="8">
        <v>825</v>
      </c>
      <c r="AB19" s="8">
        <v>909.2</v>
      </c>
      <c r="AC19" s="8">
        <v>864.4</v>
      </c>
      <c r="AD19" s="8">
        <v>1000.8</v>
      </c>
      <c r="AE19" s="8">
        <v>1109.5</v>
      </c>
      <c r="AF19" s="8">
        <v>1118.9000000000001</v>
      </c>
      <c r="AG19" s="8">
        <v>1209.2</v>
      </c>
      <c r="AH19" s="8">
        <v>1289.0999999999999</v>
      </c>
      <c r="AI19" s="8">
        <v>1241.3</v>
      </c>
      <c r="AJ19" s="8">
        <v>1184.3</v>
      </c>
      <c r="AK19" s="9">
        <v>1218.4000000000001</v>
      </c>
    </row>
    <row r="20" spans="1:37" ht="30" customHeight="1" x14ac:dyDescent="0.3">
      <c r="A20" s="119">
        <v>15</v>
      </c>
      <c r="B20" s="15" t="s">
        <v>167</v>
      </c>
      <c r="C20" s="8">
        <v>396.7</v>
      </c>
      <c r="D20" s="8">
        <v>435</v>
      </c>
      <c r="E20" s="8">
        <v>401.5</v>
      </c>
      <c r="F20" s="8">
        <v>347.1</v>
      </c>
      <c r="G20" s="8">
        <v>263</v>
      </c>
      <c r="H20" s="8">
        <v>280.3</v>
      </c>
      <c r="I20" s="8">
        <v>883.7</v>
      </c>
      <c r="J20" s="8">
        <v>533.79999999999995</v>
      </c>
      <c r="K20" s="8">
        <v>425.1</v>
      </c>
      <c r="L20" s="8">
        <v>562.4</v>
      </c>
      <c r="M20" s="9">
        <v>567.4</v>
      </c>
      <c r="N20" s="8">
        <v>300.2</v>
      </c>
      <c r="O20" s="8">
        <v>257.3</v>
      </c>
      <c r="P20" s="8">
        <v>305.5</v>
      </c>
      <c r="Q20" s="8">
        <v>258</v>
      </c>
      <c r="R20" s="8">
        <v>1246.4000000000001</v>
      </c>
      <c r="S20" s="8">
        <v>914.2</v>
      </c>
      <c r="T20" s="8">
        <v>525.70000000000005</v>
      </c>
      <c r="U20" s="8">
        <v>848.7</v>
      </c>
      <c r="V20" s="8">
        <v>499.2</v>
      </c>
      <c r="W20" s="8">
        <v>536.4</v>
      </c>
      <c r="X20" s="8">
        <v>562.9</v>
      </c>
      <c r="Y20" s="8">
        <v>536.79999999999995</v>
      </c>
      <c r="Z20" s="8">
        <v>377.5</v>
      </c>
      <c r="AA20" s="8">
        <v>180.9</v>
      </c>
      <c r="AB20" s="8">
        <v>649.4</v>
      </c>
      <c r="AC20" s="8">
        <v>492.6</v>
      </c>
      <c r="AD20" s="8">
        <v>549.29999999999995</v>
      </c>
      <c r="AE20" s="8">
        <v>665.5</v>
      </c>
      <c r="AF20" s="8">
        <v>579.79999999999995</v>
      </c>
      <c r="AG20" s="8">
        <v>455</v>
      </c>
      <c r="AH20" s="8">
        <v>348.9</v>
      </c>
      <c r="AI20" s="8">
        <v>594.5</v>
      </c>
      <c r="AJ20" s="8">
        <v>694.4</v>
      </c>
      <c r="AK20" s="9">
        <v>631.79999999999995</v>
      </c>
    </row>
    <row r="21" spans="1:37" x14ac:dyDescent="0.3">
      <c r="A21" s="119"/>
      <c r="B21" s="16" t="s">
        <v>24</v>
      </c>
      <c r="C21" s="64" t="s">
        <v>217</v>
      </c>
      <c r="D21" s="64" t="s">
        <v>217</v>
      </c>
      <c r="E21" s="64" t="s">
        <v>217</v>
      </c>
      <c r="F21" s="64" t="s">
        <v>217</v>
      </c>
      <c r="G21" s="64" t="s">
        <v>217</v>
      </c>
      <c r="H21" s="64" t="s">
        <v>217</v>
      </c>
      <c r="I21" s="64" t="s">
        <v>217</v>
      </c>
      <c r="J21" s="64" t="s">
        <v>217</v>
      </c>
      <c r="K21" s="64" t="s">
        <v>217</v>
      </c>
      <c r="L21" s="64" t="s">
        <v>217</v>
      </c>
      <c r="M21" s="56" t="s">
        <v>217</v>
      </c>
      <c r="N21" s="64" t="s">
        <v>217</v>
      </c>
      <c r="O21" s="64" t="s">
        <v>217</v>
      </c>
      <c r="P21" s="64" t="s">
        <v>217</v>
      </c>
      <c r="Q21" s="64" t="s">
        <v>217</v>
      </c>
      <c r="R21" s="64" t="s">
        <v>217</v>
      </c>
      <c r="S21" s="64" t="s">
        <v>217</v>
      </c>
      <c r="T21" s="64" t="s">
        <v>217</v>
      </c>
      <c r="U21" s="64" t="s">
        <v>217</v>
      </c>
      <c r="V21" s="64" t="s">
        <v>217</v>
      </c>
      <c r="W21" s="64" t="s">
        <v>217</v>
      </c>
      <c r="X21" s="64" t="s">
        <v>217</v>
      </c>
      <c r="Y21" s="64" t="s">
        <v>217</v>
      </c>
      <c r="Z21" s="64" t="s">
        <v>217</v>
      </c>
      <c r="AA21" s="64" t="s">
        <v>217</v>
      </c>
      <c r="AB21" s="64" t="s">
        <v>217</v>
      </c>
      <c r="AC21" s="64" t="s">
        <v>217</v>
      </c>
      <c r="AD21" s="64" t="s">
        <v>217</v>
      </c>
      <c r="AE21" s="64" t="s">
        <v>217</v>
      </c>
      <c r="AF21" s="64" t="s">
        <v>217</v>
      </c>
      <c r="AG21" s="64" t="s">
        <v>217</v>
      </c>
      <c r="AH21" s="64" t="s">
        <v>217</v>
      </c>
      <c r="AI21" s="64" t="s">
        <v>217</v>
      </c>
      <c r="AJ21" s="64" t="s">
        <v>217</v>
      </c>
      <c r="AK21" s="25" t="s">
        <v>217</v>
      </c>
    </row>
    <row r="22" spans="1:37" ht="30" customHeight="1" x14ac:dyDescent="0.3">
      <c r="A22" s="119">
        <v>16</v>
      </c>
      <c r="B22" s="12" t="s">
        <v>168</v>
      </c>
      <c r="C22" s="8">
        <v>1291</v>
      </c>
      <c r="D22" s="8">
        <v>1340.6</v>
      </c>
      <c r="E22" s="8">
        <v>1413.2</v>
      </c>
      <c r="F22" s="8">
        <v>1329.9</v>
      </c>
      <c r="G22" s="8">
        <v>1308.3</v>
      </c>
      <c r="H22" s="8">
        <v>1304.5999999999999</v>
      </c>
      <c r="I22" s="8">
        <v>1318.1</v>
      </c>
      <c r="J22" s="8">
        <v>1266.8</v>
      </c>
      <c r="K22" s="8">
        <v>1510.7</v>
      </c>
      <c r="L22" s="8">
        <v>2234</v>
      </c>
      <c r="M22" s="9">
        <v>2451.5</v>
      </c>
      <c r="N22" s="8">
        <v>1363.4</v>
      </c>
      <c r="O22" s="8">
        <v>1350.4</v>
      </c>
      <c r="P22" s="8">
        <v>1336.1</v>
      </c>
      <c r="Q22" s="8">
        <v>1168.4000000000001</v>
      </c>
      <c r="R22" s="8">
        <v>1262.0999999999999</v>
      </c>
      <c r="S22" s="8">
        <v>1366.1</v>
      </c>
      <c r="T22" s="8">
        <v>1338.6</v>
      </c>
      <c r="U22" s="8">
        <v>1305.7</v>
      </c>
      <c r="V22" s="8">
        <v>1223.0999999999999</v>
      </c>
      <c r="W22" s="8">
        <v>1225.5</v>
      </c>
      <c r="X22" s="8">
        <v>1275.0999999999999</v>
      </c>
      <c r="Y22" s="8">
        <v>1343.6</v>
      </c>
      <c r="Z22" s="8">
        <v>1238.0999999999999</v>
      </c>
      <c r="AA22" s="8">
        <v>1171.3</v>
      </c>
      <c r="AB22" s="8">
        <v>1875.3</v>
      </c>
      <c r="AC22" s="8">
        <v>1758</v>
      </c>
      <c r="AD22" s="8">
        <v>2021.9</v>
      </c>
      <c r="AE22" s="8">
        <v>2361.3000000000002</v>
      </c>
      <c r="AF22" s="8">
        <v>2292.1999999999998</v>
      </c>
      <c r="AG22" s="8">
        <v>2260.8000000000002</v>
      </c>
      <c r="AH22" s="8">
        <v>2400.4</v>
      </c>
      <c r="AI22" s="8">
        <v>2615</v>
      </c>
      <c r="AJ22" s="8">
        <v>2457.1</v>
      </c>
      <c r="AK22" s="9">
        <v>2333.6999999999998</v>
      </c>
    </row>
    <row r="23" spans="1:37" ht="30" customHeight="1" x14ac:dyDescent="0.3">
      <c r="A23" s="119">
        <v>17</v>
      </c>
      <c r="B23" s="12" t="s">
        <v>169</v>
      </c>
      <c r="C23" s="8">
        <v>1045.2</v>
      </c>
      <c r="D23" s="8">
        <v>1076.7</v>
      </c>
      <c r="E23" s="8">
        <v>1122.5999999999999</v>
      </c>
      <c r="F23" s="8">
        <v>1046</v>
      </c>
      <c r="G23" s="8">
        <v>1046.2</v>
      </c>
      <c r="H23" s="8">
        <v>1090.8</v>
      </c>
      <c r="I23" s="8">
        <v>1105.2</v>
      </c>
      <c r="J23" s="8">
        <v>1069.9000000000001</v>
      </c>
      <c r="K23" s="8">
        <v>1302.0999999999999</v>
      </c>
      <c r="L23" s="8">
        <v>1936.1</v>
      </c>
      <c r="M23" s="9">
        <v>2034.6</v>
      </c>
      <c r="N23" s="8">
        <v>1160.3</v>
      </c>
      <c r="O23" s="8">
        <v>1140.9000000000001</v>
      </c>
      <c r="P23" s="8">
        <v>1116</v>
      </c>
      <c r="Q23" s="8">
        <v>946</v>
      </c>
      <c r="R23" s="8">
        <v>1058.9000000000001</v>
      </c>
      <c r="S23" s="8">
        <v>1148.5</v>
      </c>
      <c r="T23" s="8">
        <v>1122.9000000000001</v>
      </c>
      <c r="U23" s="8">
        <v>1090.3</v>
      </c>
      <c r="V23" s="8">
        <v>1033.8</v>
      </c>
      <c r="W23" s="8">
        <v>1025.5</v>
      </c>
      <c r="X23" s="8">
        <v>1089.3</v>
      </c>
      <c r="Y23" s="8">
        <v>1130.9000000000001</v>
      </c>
      <c r="Z23" s="8">
        <v>1061.3</v>
      </c>
      <c r="AA23" s="8">
        <v>990.8</v>
      </c>
      <c r="AB23" s="8">
        <v>1638</v>
      </c>
      <c r="AC23" s="8">
        <v>1518.3</v>
      </c>
      <c r="AD23" s="8">
        <v>1761.8</v>
      </c>
      <c r="AE23" s="8">
        <v>2069.8000000000002</v>
      </c>
      <c r="AF23" s="8">
        <v>1989.9</v>
      </c>
      <c r="AG23" s="8">
        <v>1922.7</v>
      </c>
      <c r="AH23" s="8">
        <v>1976</v>
      </c>
      <c r="AI23" s="8">
        <v>2193.1</v>
      </c>
      <c r="AJ23" s="8">
        <v>2053.6999999999998</v>
      </c>
      <c r="AK23" s="9">
        <v>1915.9</v>
      </c>
    </row>
    <row r="24" spans="1:37" x14ac:dyDescent="0.3">
      <c r="A24" s="119">
        <v>18</v>
      </c>
      <c r="B24" s="12" t="s">
        <v>114</v>
      </c>
      <c r="C24" s="8">
        <v>-11.4</v>
      </c>
      <c r="D24" s="8">
        <v>13.9</v>
      </c>
      <c r="E24" s="8">
        <v>1.8</v>
      </c>
      <c r="F24" s="8">
        <v>57.9</v>
      </c>
      <c r="G24" s="8">
        <v>5.2</v>
      </c>
      <c r="H24" s="8">
        <v>-47.6</v>
      </c>
      <c r="I24" s="8">
        <v>-51</v>
      </c>
      <c r="J24" s="8">
        <v>1.7</v>
      </c>
      <c r="K24" s="8">
        <v>-16.7</v>
      </c>
      <c r="L24" s="8">
        <v>-257.10000000000002</v>
      </c>
      <c r="M24" s="9">
        <v>-96.2</v>
      </c>
      <c r="N24" s="8">
        <v>-48.2</v>
      </c>
      <c r="O24" s="8">
        <v>-36</v>
      </c>
      <c r="P24" s="8">
        <v>-45</v>
      </c>
      <c r="Q24" s="8">
        <v>-61.1</v>
      </c>
      <c r="R24" s="8">
        <v>-58.4</v>
      </c>
      <c r="S24" s="8">
        <v>-87.4</v>
      </c>
      <c r="T24" s="8">
        <v>-38.6</v>
      </c>
      <c r="U24" s="8">
        <v>-19.7</v>
      </c>
      <c r="V24" s="8">
        <v>-10.8</v>
      </c>
      <c r="W24" s="8">
        <v>0.9</v>
      </c>
      <c r="X24" s="8">
        <v>27.5</v>
      </c>
      <c r="Y24" s="8">
        <v>-11</v>
      </c>
      <c r="Z24" s="8">
        <v>65.8</v>
      </c>
      <c r="AA24" s="8">
        <v>44.5</v>
      </c>
      <c r="AB24" s="8">
        <v>-48.5</v>
      </c>
      <c r="AC24" s="8">
        <v>-128.69999999999999</v>
      </c>
      <c r="AD24" s="8">
        <v>-225.2</v>
      </c>
      <c r="AE24" s="8">
        <v>-302.89999999999998</v>
      </c>
      <c r="AF24" s="8">
        <v>-280.2</v>
      </c>
      <c r="AG24" s="8">
        <v>-220</v>
      </c>
      <c r="AH24" s="8">
        <v>-240.9</v>
      </c>
      <c r="AI24" s="8">
        <v>-227.7</v>
      </c>
      <c r="AJ24" s="8">
        <v>-16.8</v>
      </c>
      <c r="AK24" s="9">
        <v>100.4</v>
      </c>
    </row>
    <row r="25" spans="1:37" x14ac:dyDescent="0.3">
      <c r="A25" s="119">
        <v>19</v>
      </c>
      <c r="B25" s="12" t="s">
        <v>115</v>
      </c>
      <c r="C25" s="31">
        <v>-97.1</v>
      </c>
      <c r="D25" s="8">
        <v>-105.5</v>
      </c>
      <c r="E25" s="8">
        <v>-96.5</v>
      </c>
      <c r="F25" s="8">
        <v>-73.2</v>
      </c>
      <c r="G25" s="8">
        <v>-58.9</v>
      </c>
      <c r="H25" s="31">
        <v>6.7</v>
      </c>
      <c r="I25" s="8">
        <v>112</v>
      </c>
      <c r="J25" s="8">
        <v>130.1</v>
      </c>
      <c r="K25" s="8">
        <v>-27.6</v>
      </c>
      <c r="L25" s="31">
        <v>-7</v>
      </c>
      <c r="M25" s="26">
        <v>-137.69999999999999</v>
      </c>
      <c r="N25" s="8">
        <v>-49.5</v>
      </c>
      <c r="O25" s="8">
        <v>-50.9</v>
      </c>
      <c r="P25" s="8">
        <v>-54.4</v>
      </c>
      <c r="Q25" s="8">
        <v>181.5</v>
      </c>
      <c r="R25" s="8">
        <v>111.4</v>
      </c>
      <c r="S25" s="8">
        <v>106.7</v>
      </c>
      <c r="T25" s="8">
        <v>109.7</v>
      </c>
      <c r="U25" s="8">
        <v>120.1</v>
      </c>
      <c r="V25" s="8">
        <v>124.3</v>
      </c>
      <c r="W25" s="31">
        <v>128.5</v>
      </c>
      <c r="X25" s="8">
        <v>133.1</v>
      </c>
      <c r="Y25" s="8">
        <v>134.30000000000001</v>
      </c>
      <c r="Z25" s="8">
        <v>-17.600000000000001</v>
      </c>
      <c r="AA25" s="8">
        <v>-29.4</v>
      </c>
      <c r="AB25" s="8">
        <v>-30.8</v>
      </c>
      <c r="AC25" s="8">
        <v>-32.6</v>
      </c>
      <c r="AD25" s="8">
        <v>13.4</v>
      </c>
      <c r="AE25" s="8">
        <v>8.1999999999999993</v>
      </c>
      <c r="AF25" s="8">
        <v>-11.1</v>
      </c>
      <c r="AG25" s="8">
        <v>-38.4</v>
      </c>
      <c r="AH25" s="8">
        <v>-97.2</v>
      </c>
      <c r="AI25" s="8">
        <v>-129.5</v>
      </c>
      <c r="AJ25" s="8">
        <v>-158.19999999999999</v>
      </c>
      <c r="AK25" s="26">
        <v>-166</v>
      </c>
    </row>
    <row r="26" spans="1:37" x14ac:dyDescent="0.3">
      <c r="A26" s="119"/>
      <c r="B26" s="604" t="s">
        <v>798</v>
      </c>
      <c r="C26" s="605"/>
      <c r="D26" s="605"/>
      <c r="E26" s="605"/>
      <c r="F26" s="605"/>
      <c r="G26" s="605"/>
      <c r="H26" s="605"/>
      <c r="I26" s="605"/>
      <c r="J26" s="605"/>
      <c r="K26" s="605"/>
      <c r="L26" s="605"/>
      <c r="M26" s="605"/>
      <c r="N26" s="605"/>
      <c r="O26" s="605"/>
      <c r="P26" s="605"/>
      <c r="Q26" s="605"/>
      <c r="R26" s="605"/>
      <c r="S26" s="605"/>
      <c r="T26" s="605"/>
      <c r="U26" s="605"/>
      <c r="V26" s="605"/>
      <c r="W26" s="605"/>
      <c r="X26" s="605"/>
      <c r="Y26" s="605"/>
      <c r="Z26" s="605"/>
      <c r="AA26" s="605"/>
      <c r="AB26" s="605"/>
      <c r="AC26" s="605"/>
      <c r="AD26" s="605"/>
      <c r="AE26" s="605"/>
      <c r="AF26" s="605"/>
      <c r="AG26" s="605"/>
      <c r="AH26" s="605"/>
      <c r="AI26" s="605"/>
      <c r="AJ26" s="605"/>
      <c r="AK26" s="606"/>
    </row>
    <row r="27" spans="1:37" ht="44.4" customHeight="1" x14ac:dyDescent="0.3">
      <c r="A27" s="120">
        <v>20</v>
      </c>
      <c r="B27" s="18" t="s">
        <v>174</v>
      </c>
      <c r="C27" s="38">
        <v>8648.6</v>
      </c>
      <c r="D27" s="24">
        <v>8855.1</v>
      </c>
      <c r="E27" s="24">
        <v>9155.7000000000007</v>
      </c>
      <c r="F27" s="24">
        <v>9453.7000000000007</v>
      </c>
      <c r="G27" s="24">
        <v>9514.2999999999993</v>
      </c>
      <c r="H27" s="38">
        <v>9771.4</v>
      </c>
      <c r="I27" s="24">
        <v>10136.299999999999</v>
      </c>
      <c r="J27" s="24">
        <v>10394.5</v>
      </c>
      <c r="K27" s="24">
        <v>9959.5</v>
      </c>
      <c r="L27" s="38">
        <v>10853.4</v>
      </c>
      <c r="M27" s="39">
        <v>11194.4</v>
      </c>
      <c r="N27" s="24">
        <v>9665.2000000000007</v>
      </c>
      <c r="O27" s="24">
        <v>9770.9</v>
      </c>
      <c r="P27" s="24">
        <v>9772.4</v>
      </c>
      <c r="Q27" s="24">
        <v>9877.2000000000007</v>
      </c>
      <c r="R27" s="24">
        <v>10008.700000000001</v>
      </c>
      <c r="S27" s="24">
        <v>10037.700000000001</v>
      </c>
      <c r="T27" s="24">
        <v>10196.799999999999</v>
      </c>
      <c r="U27" s="24">
        <v>10302</v>
      </c>
      <c r="V27" s="24">
        <v>10312.9</v>
      </c>
      <c r="W27" s="38">
        <v>10356</v>
      </c>
      <c r="X27" s="24">
        <v>10418.200000000001</v>
      </c>
      <c r="Y27" s="24">
        <v>10491.1</v>
      </c>
      <c r="Z27" s="24">
        <v>10357.4</v>
      </c>
      <c r="AA27" s="24">
        <v>9195.5</v>
      </c>
      <c r="AB27" s="24">
        <v>9879</v>
      </c>
      <c r="AC27" s="24">
        <v>10406.200000000001</v>
      </c>
      <c r="AD27" s="24">
        <v>10601.8</v>
      </c>
      <c r="AE27" s="24">
        <v>10768.2</v>
      </c>
      <c r="AF27" s="24">
        <v>10951.5</v>
      </c>
      <c r="AG27" s="24">
        <v>11091.9</v>
      </c>
      <c r="AH27" s="24">
        <v>11113.8</v>
      </c>
      <c r="AI27" s="24">
        <v>11130.6</v>
      </c>
      <c r="AJ27" s="24">
        <v>11268.1</v>
      </c>
      <c r="AK27" s="39">
        <v>11265</v>
      </c>
    </row>
    <row r="28" spans="1:37" ht="17.25" customHeight="1" x14ac:dyDescent="0.3">
      <c r="A28" s="119">
        <v>21</v>
      </c>
      <c r="B28" s="11" t="s">
        <v>175</v>
      </c>
      <c r="C28" s="8">
        <v>1259.9000000000001</v>
      </c>
      <c r="D28" s="8">
        <v>1304.8</v>
      </c>
      <c r="E28" s="8">
        <v>1354.8</v>
      </c>
      <c r="F28" s="8">
        <v>1406.4</v>
      </c>
      <c r="G28" s="8">
        <v>1456.1</v>
      </c>
      <c r="H28" s="8">
        <v>1509.4</v>
      </c>
      <c r="I28" s="8">
        <v>1572.5</v>
      </c>
      <c r="J28" s="8">
        <v>1636.4</v>
      </c>
      <c r="K28" s="8">
        <v>1685.2</v>
      </c>
      <c r="L28" s="8">
        <v>1736.5</v>
      </c>
      <c r="M28" s="9">
        <v>1802.2</v>
      </c>
      <c r="N28" s="8">
        <v>1487.9</v>
      </c>
      <c r="O28" s="8">
        <v>1501.8</v>
      </c>
      <c r="P28" s="8">
        <v>1516.5</v>
      </c>
      <c r="Q28" s="8">
        <v>1531.4</v>
      </c>
      <c r="R28" s="8">
        <v>1547.5</v>
      </c>
      <c r="S28" s="8">
        <v>1564.3</v>
      </c>
      <c r="T28" s="8">
        <v>1580.9</v>
      </c>
      <c r="U28" s="8">
        <v>1597.3</v>
      </c>
      <c r="V28" s="8">
        <v>1613.4</v>
      </c>
      <c r="W28" s="8">
        <v>1629.2</v>
      </c>
      <c r="X28" s="8">
        <v>1644.3</v>
      </c>
      <c r="Y28" s="8">
        <v>1658.8</v>
      </c>
      <c r="Z28" s="8">
        <v>1672</v>
      </c>
      <c r="AA28" s="8">
        <v>1680.6</v>
      </c>
      <c r="AB28" s="8">
        <v>1688.4</v>
      </c>
      <c r="AC28" s="8">
        <v>1699.9</v>
      </c>
      <c r="AD28" s="8">
        <v>1714.1</v>
      </c>
      <c r="AE28" s="8">
        <v>1730.2</v>
      </c>
      <c r="AF28" s="8">
        <v>1744.4</v>
      </c>
      <c r="AG28" s="8">
        <v>1757.4</v>
      </c>
      <c r="AH28" s="8">
        <v>1772.1</v>
      </c>
      <c r="AI28" s="8">
        <v>1790.7</v>
      </c>
      <c r="AJ28" s="8">
        <v>1811.6</v>
      </c>
      <c r="AK28" s="9">
        <v>1834.4</v>
      </c>
    </row>
    <row r="29" spans="1:37" ht="17.25" customHeight="1" x14ac:dyDescent="0.3">
      <c r="A29" s="119">
        <v>22</v>
      </c>
      <c r="B29" s="11" t="s">
        <v>176</v>
      </c>
      <c r="C29" s="31">
        <v>7388.7</v>
      </c>
      <c r="D29" s="8">
        <v>7550.3</v>
      </c>
      <c r="E29" s="8">
        <v>7800.9</v>
      </c>
      <c r="F29" s="8">
        <v>8047.3</v>
      </c>
      <c r="G29" s="8">
        <v>8058.2</v>
      </c>
      <c r="H29" s="31">
        <v>8262</v>
      </c>
      <c r="I29" s="8">
        <v>8563.7999999999993</v>
      </c>
      <c r="J29" s="8">
        <v>8758.1</v>
      </c>
      <c r="K29" s="8">
        <v>8274.2999999999993</v>
      </c>
      <c r="L29" s="31">
        <v>9116.7999999999993</v>
      </c>
      <c r="M29" s="26">
        <v>9392.2000000000007</v>
      </c>
      <c r="N29" s="8">
        <v>8177.3</v>
      </c>
      <c r="O29" s="8">
        <v>8269.1</v>
      </c>
      <c r="P29" s="8">
        <v>8255.9</v>
      </c>
      <c r="Q29" s="8">
        <v>8345.9</v>
      </c>
      <c r="R29" s="8">
        <v>8461.2000000000007</v>
      </c>
      <c r="S29" s="8">
        <v>8473.5</v>
      </c>
      <c r="T29" s="8">
        <v>8615.9</v>
      </c>
      <c r="U29" s="8">
        <v>8704.7000000000007</v>
      </c>
      <c r="V29" s="8">
        <v>8699.4</v>
      </c>
      <c r="W29" s="31">
        <v>8726.7999999999993</v>
      </c>
      <c r="X29" s="8">
        <v>8773.9</v>
      </c>
      <c r="Y29" s="8">
        <v>8832.2999999999993</v>
      </c>
      <c r="Z29" s="8">
        <v>8685.2999999999993</v>
      </c>
      <c r="AA29" s="8">
        <v>7515</v>
      </c>
      <c r="AB29" s="8">
        <v>8190.7</v>
      </c>
      <c r="AC29" s="8">
        <v>8706.2999999999993</v>
      </c>
      <c r="AD29" s="8">
        <v>8887.7000000000007</v>
      </c>
      <c r="AE29" s="8">
        <v>9038.1</v>
      </c>
      <c r="AF29" s="8">
        <v>9207.1</v>
      </c>
      <c r="AG29" s="8">
        <v>9334.5</v>
      </c>
      <c r="AH29" s="8">
        <v>9341.7000000000007</v>
      </c>
      <c r="AI29" s="8">
        <v>9340</v>
      </c>
      <c r="AJ29" s="8">
        <v>9456.5</v>
      </c>
      <c r="AK29" s="26">
        <v>9430.6</v>
      </c>
    </row>
    <row r="30" spans="1:37" x14ac:dyDescent="0.3">
      <c r="A30" s="119"/>
      <c r="B30" s="604" t="s">
        <v>116</v>
      </c>
      <c r="C30" s="605"/>
      <c r="D30" s="605"/>
      <c r="E30" s="605"/>
      <c r="F30" s="605"/>
      <c r="G30" s="605"/>
      <c r="H30" s="605"/>
      <c r="I30" s="605"/>
      <c r="J30" s="605"/>
      <c r="K30" s="605"/>
      <c r="L30" s="605"/>
      <c r="M30" s="605"/>
      <c r="N30" s="605"/>
      <c r="O30" s="605"/>
      <c r="P30" s="605"/>
      <c r="Q30" s="605"/>
      <c r="R30" s="605"/>
      <c r="S30" s="605"/>
      <c r="T30" s="605"/>
      <c r="U30" s="605"/>
      <c r="V30" s="605"/>
      <c r="W30" s="605"/>
      <c r="X30" s="605"/>
      <c r="Y30" s="605"/>
      <c r="Z30" s="605"/>
      <c r="AA30" s="605"/>
      <c r="AB30" s="605"/>
      <c r="AC30" s="605"/>
      <c r="AD30" s="605"/>
      <c r="AE30" s="605"/>
      <c r="AF30" s="605"/>
      <c r="AG30" s="605"/>
      <c r="AH30" s="605"/>
      <c r="AI30" s="605"/>
      <c r="AJ30" s="605"/>
      <c r="AK30" s="606"/>
    </row>
    <row r="31" spans="1:37" ht="70.8" customHeight="1" x14ac:dyDescent="0.3">
      <c r="A31" s="119"/>
      <c r="B31" s="16" t="s">
        <v>177</v>
      </c>
      <c r="C31" s="101"/>
      <c r="D31" s="100"/>
      <c r="E31" s="100"/>
      <c r="F31" s="100"/>
      <c r="G31" s="100"/>
      <c r="H31" s="101"/>
      <c r="I31" s="100"/>
      <c r="J31" s="100"/>
      <c r="K31" s="100"/>
      <c r="L31" s="101"/>
      <c r="M31" s="110"/>
      <c r="N31" s="100"/>
      <c r="O31" s="100"/>
      <c r="P31" s="100"/>
      <c r="Q31" s="100"/>
      <c r="R31" s="100"/>
      <c r="S31" s="100"/>
      <c r="T31" s="100"/>
      <c r="U31" s="100"/>
      <c r="V31" s="100"/>
      <c r="W31" s="101"/>
      <c r="X31" s="100"/>
      <c r="Y31" s="100"/>
      <c r="Z31" s="100"/>
      <c r="AA31" s="100"/>
      <c r="AB31" s="100"/>
      <c r="AC31" s="100"/>
      <c r="AD31" s="100"/>
      <c r="AE31" s="100"/>
      <c r="AF31" s="100"/>
      <c r="AG31" s="100"/>
      <c r="AH31" s="100"/>
      <c r="AI31" s="100"/>
      <c r="AJ31" s="100"/>
      <c r="AK31" s="110"/>
    </row>
    <row r="32" spans="1:37" ht="32.25" customHeight="1" x14ac:dyDescent="0.3">
      <c r="A32" s="121">
        <v>23</v>
      </c>
      <c r="B32" s="17" t="s">
        <v>178</v>
      </c>
      <c r="C32" s="40">
        <v>0.93799999999999994</v>
      </c>
      <c r="D32" s="40">
        <v>0.95099999999999996</v>
      </c>
      <c r="E32" s="40">
        <v>0.96699999999999997</v>
      </c>
      <c r="F32" s="40">
        <v>0.97599999999999998</v>
      </c>
      <c r="G32" s="40">
        <v>0.98199999999999998</v>
      </c>
      <c r="H32" s="40">
        <v>1</v>
      </c>
      <c r="I32" s="40">
        <v>1.02</v>
      </c>
      <c r="J32" s="40">
        <v>1.0389999999999999</v>
      </c>
      <c r="K32" s="40">
        <v>1.054</v>
      </c>
      <c r="L32" s="40">
        <v>1.105</v>
      </c>
      <c r="M32" s="41">
        <v>1.1879999999999999</v>
      </c>
      <c r="N32" s="40">
        <v>0.99399999999999999</v>
      </c>
      <c r="O32" s="40">
        <v>0.99399999999999999</v>
      </c>
      <c r="P32" s="40">
        <v>1.002</v>
      </c>
      <c r="Q32" s="40">
        <v>1.0089999999999999</v>
      </c>
      <c r="R32" s="40">
        <v>1.0109999999999999</v>
      </c>
      <c r="S32" s="40">
        <v>1.024</v>
      </c>
      <c r="T32" s="40">
        <v>1.022</v>
      </c>
      <c r="U32" s="40">
        <v>1.022</v>
      </c>
      <c r="V32" s="40">
        <v>1.032</v>
      </c>
      <c r="W32" s="40">
        <v>1.036</v>
      </c>
      <c r="X32" s="40">
        <v>1.044</v>
      </c>
      <c r="Y32" s="40">
        <v>1.0449999999999999</v>
      </c>
      <c r="Z32" s="40">
        <v>1.044</v>
      </c>
      <c r="AA32" s="40">
        <v>1.042</v>
      </c>
      <c r="AB32" s="40">
        <v>1.0669999999999999</v>
      </c>
      <c r="AC32" s="40">
        <v>1.0629999999999999</v>
      </c>
      <c r="AD32" s="40">
        <v>1.0780000000000001</v>
      </c>
      <c r="AE32" s="40">
        <v>1.1000000000000001</v>
      </c>
      <c r="AF32" s="40">
        <v>1.1100000000000001</v>
      </c>
      <c r="AG32" s="40">
        <v>1.131</v>
      </c>
      <c r="AH32" s="40">
        <v>1.159</v>
      </c>
      <c r="AI32" s="40">
        <v>1.19</v>
      </c>
      <c r="AJ32" s="40">
        <v>1.2</v>
      </c>
      <c r="AK32" s="41">
        <v>1.2030000000000001</v>
      </c>
    </row>
    <row r="33" spans="1:37" x14ac:dyDescent="0.3">
      <c r="A33" s="119">
        <v>24</v>
      </c>
      <c r="B33" s="12" t="s">
        <v>117</v>
      </c>
      <c r="C33" s="42">
        <v>0.53300000000000003</v>
      </c>
      <c r="D33" s="42">
        <v>0.53900000000000003</v>
      </c>
      <c r="E33" s="42">
        <v>0.55000000000000004</v>
      </c>
      <c r="F33" s="42">
        <v>0.56100000000000005</v>
      </c>
      <c r="G33" s="42">
        <v>0.57299999999999995</v>
      </c>
      <c r="H33" s="42">
        <v>0.58599999999999997</v>
      </c>
      <c r="I33" s="42">
        <v>0.59699999999999998</v>
      </c>
      <c r="J33" s="42">
        <v>0.61</v>
      </c>
      <c r="K33" s="42">
        <v>0.63700000000000001</v>
      </c>
      <c r="L33" s="42">
        <v>0.64400000000000002</v>
      </c>
      <c r="M33" s="43">
        <v>0.67700000000000005</v>
      </c>
      <c r="N33" s="42">
        <v>0.58199999999999996</v>
      </c>
      <c r="O33" s="42">
        <v>0.58099999999999996</v>
      </c>
      <c r="P33" s="42">
        <v>0.58899999999999997</v>
      </c>
      <c r="Q33" s="42">
        <v>0.59199999999999997</v>
      </c>
      <c r="R33" s="42">
        <v>0.59399999999999997</v>
      </c>
      <c r="S33" s="42">
        <v>0.59799999999999998</v>
      </c>
      <c r="T33" s="42">
        <v>0.59699999999999998</v>
      </c>
      <c r="U33" s="42">
        <v>0.59699999999999998</v>
      </c>
      <c r="V33" s="42">
        <v>0.60899999999999999</v>
      </c>
      <c r="W33" s="42">
        <v>0.61099999999999999</v>
      </c>
      <c r="X33" s="42">
        <v>0.60899999999999999</v>
      </c>
      <c r="Y33" s="42">
        <v>0.61199999999999999</v>
      </c>
      <c r="Z33" s="42">
        <v>0.624</v>
      </c>
      <c r="AA33" s="42">
        <v>0.65100000000000002</v>
      </c>
      <c r="AB33" s="42">
        <v>0.64100000000000001</v>
      </c>
      <c r="AC33" s="42">
        <v>0.63500000000000001</v>
      </c>
      <c r="AD33" s="42">
        <v>0.629</v>
      </c>
      <c r="AE33" s="42">
        <v>0.63900000000000001</v>
      </c>
      <c r="AF33" s="42">
        <v>0.64800000000000002</v>
      </c>
      <c r="AG33" s="42">
        <v>0.65900000000000003</v>
      </c>
      <c r="AH33" s="42">
        <v>0.66700000000000004</v>
      </c>
      <c r="AI33" s="42">
        <v>0.67400000000000004</v>
      </c>
      <c r="AJ33" s="42">
        <v>0.68200000000000005</v>
      </c>
      <c r="AK33" s="43">
        <v>0.68500000000000005</v>
      </c>
    </row>
    <row r="34" spans="1:37" x14ac:dyDescent="0.3">
      <c r="A34" s="119">
        <v>25</v>
      </c>
      <c r="B34" s="12" t="s">
        <v>118</v>
      </c>
      <c r="C34" s="42">
        <v>0.26800000000000002</v>
      </c>
      <c r="D34" s="42">
        <v>0.27</v>
      </c>
      <c r="E34" s="42">
        <v>0.27300000000000002</v>
      </c>
      <c r="F34" s="42">
        <v>0.27500000000000002</v>
      </c>
      <c r="G34" s="42">
        <v>0.27800000000000002</v>
      </c>
      <c r="H34" s="42">
        <v>0.28499999999999998</v>
      </c>
      <c r="I34" s="42">
        <v>0.28699999999999998</v>
      </c>
      <c r="J34" s="42">
        <v>0.29399999999999998</v>
      </c>
      <c r="K34" s="42">
        <v>0.27</v>
      </c>
      <c r="L34" s="42">
        <v>0.28000000000000003</v>
      </c>
      <c r="M34" s="43">
        <v>0.313</v>
      </c>
      <c r="N34" s="42">
        <v>0.28199999999999997</v>
      </c>
      <c r="O34" s="42">
        <v>0.28399999999999997</v>
      </c>
      <c r="P34" s="42">
        <v>0.28599999999999998</v>
      </c>
      <c r="Q34" s="42">
        <v>0.28699999999999998</v>
      </c>
      <c r="R34" s="42">
        <v>0.28599999999999998</v>
      </c>
      <c r="S34" s="42">
        <v>0.28799999999999998</v>
      </c>
      <c r="T34" s="42">
        <v>0.28699999999999998</v>
      </c>
      <c r="U34" s="42">
        <v>0.28799999999999998</v>
      </c>
      <c r="V34" s="42">
        <v>0.29299999999999998</v>
      </c>
      <c r="W34" s="42">
        <v>0.29399999999999998</v>
      </c>
      <c r="X34" s="42">
        <v>0.29699999999999999</v>
      </c>
      <c r="Y34" s="42">
        <v>0.29299999999999998</v>
      </c>
      <c r="Z34" s="42">
        <v>0.29499999999999998</v>
      </c>
      <c r="AA34" s="42">
        <v>0.26200000000000001</v>
      </c>
      <c r="AB34" s="42">
        <v>0.245</v>
      </c>
      <c r="AC34" s="42">
        <v>0.27500000000000002</v>
      </c>
      <c r="AD34" s="42">
        <v>0.27900000000000003</v>
      </c>
      <c r="AE34" s="42">
        <v>0.27</v>
      </c>
      <c r="AF34" s="42">
        <v>0.27900000000000003</v>
      </c>
      <c r="AG34" s="42">
        <v>0.29199999999999998</v>
      </c>
      <c r="AH34" s="42">
        <v>0.307</v>
      </c>
      <c r="AI34" s="42">
        <v>0.314</v>
      </c>
      <c r="AJ34" s="42">
        <v>0.315</v>
      </c>
      <c r="AK34" s="43">
        <v>0.316</v>
      </c>
    </row>
    <row r="35" spans="1:37" x14ac:dyDescent="0.3">
      <c r="A35" s="119">
        <v>26</v>
      </c>
      <c r="B35" s="13" t="s">
        <v>109</v>
      </c>
      <c r="C35" s="42">
        <v>0.14299999999999999</v>
      </c>
      <c r="D35" s="42">
        <v>0.14499999999999999</v>
      </c>
      <c r="E35" s="42">
        <v>0.14799999999999999</v>
      </c>
      <c r="F35" s="42">
        <v>0.14899999999999999</v>
      </c>
      <c r="G35" s="42">
        <v>0.151</v>
      </c>
      <c r="H35" s="42">
        <v>0.154</v>
      </c>
      <c r="I35" s="42">
        <v>0.156</v>
      </c>
      <c r="J35" s="42">
        <v>0.16</v>
      </c>
      <c r="K35" s="42">
        <v>0.17399999999999999</v>
      </c>
      <c r="L35" s="42">
        <v>0.16800000000000001</v>
      </c>
      <c r="M35" s="43">
        <v>0.17899999999999999</v>
      </c>
      <c r="N35" s="42">
        <v>0.153</v>
      </c>
      <c r="O35" s="42">
        <v>0.153</v>
      </c>
      <c r="P35" s="42">
        <v>0.156</v>
      </c>
      <c r="Q35" s="42">
        <v>0.156</v>
      </c>
      <c r="R35" s="42">
        <v>0.155</v>
      </c>
      <c r="S35" s="42">
        <v>0.157</v>
      </c>
      <c r="T35" s="42">
        <v>0.156</v>
      </c>
      <c r="U35" s="42">
        <v>0.156</v>
      </c>
      <c r="V35" s="42">
        <v>0.159</v>
      </c>
      <c r="W35" s="42">
        <v>0.16</v>
      </c>
      <c r="X35" s="42">
        <v>0.161</v>
      </c>
      <c r="Y35" s="42">
        <v>0.161</v>
      </c>
      <c r="Z35" s="42">
        <v>0.16500000000000001</v>
      </c>
      <c r="AA35" s="42">
        <v>0.188</v>
      </c>
      <c r="AB35" s="42">
        <v>0.17599999999999999</v>
      </c>
      <c r="AC35" s="42">
        <v>0.16800000000000001</v>
      </c>
      <c r="AD35" s="42">
        <v>0.16600000000000001</v>
      </c>
      <c r="AE35" s="42">
        <v>0.16700000000000001</v>
      </c>
      <c r="AF35" s="42">
        <v>0.16700000000000001</v>
      </c>
      <c r="AG35" s="42">
        <v>0.17</v>
      </c>
      <c r="AH35" s="42">
        <v>0.17399999999999999</v>
      </c>
      <c r="AI35" s="42">
        <v>0.17799999999999999</v>
      </c>
      <c r="AJ35" s="42">
        <v>0.18099999999999999</v>
      </c>
      <c r="AK35" s="43">
        <v>0.184</v>
      </c>
    </row>
    <row r="36" spans="1:37" ht="30" customHeight="1" x14ac:dyDescent="0.3">
      <c r="A36" s="119">
        <v>27</v>
      </c>
      <c r="B36" s="13" t="s">
        <v>179</v>
      </c>
      <c r="C36" s="42">
        <v>0.09</v>
      </c>
      <c r="D36" s="42">
        <v>9.1999999999999998E-2</v>
      </c>
      <c r="E36" s="42">
        <v>9.0999999999999998E-2</v>
      </c>
      <c r="F36" s="42">
        <v>9.1999999999999998E-2</v>
      </c>
      <c r="G36" s="42">
        <v>0.09</v>
      </c>
      <c r="H36" s="42">
        <v>9.4E-2</v>
      </c>
      <c r="I36" s="42">
        <v>9.6000000000000002E-2</v>
      </c>
      <c r="J36" s="42">
        <v>9.8000000000000004E-2</v>
      </c>
      <c r="K36" s="42">
        <v>6.3E-2</v>
      </c>
      <c r="L36" s="42">
        <v>8.4000000000000005E-2</v>
      </c>
      <c r="M36" s="43">
        <v>0.109</v>
      </c>
      <c r="N36" s="42">
        <v>9.1999999999999998E-2</v>
      </c>
      <c r="O36" s="42">
        <v>9.4E-2</v>
      </c>
      <c r="P36" s="42">
        <v>9.5000000000000001E-2</v>
      </c>
      <c r="Q36" s="42">
        <v>9.5000000000000001E-2</v>
      </c>
      <c r="R36" s="42">
        <v>9.5000000000000001E-2</v>
      </c>
      <c r="S36" s="42">
        <v>9.6000000000000002E-2</v>
      </c>
      <c r="T36" s="42">
        <v>9.6000000000000002E-2</v>
      </c>
      <c r="U36" s="42">
        <v>9.6000000000000002E-2</v>
      </c>
      <c r="V36" s="42">
        <v>9.8000000000000004E-2</v>
      </c>
      <c r="W36" s="42">
        <v>9.7000000000000003E-2</v>
      </c>
      <c r="X36" s="42">
        <v>0.1</v>
      </c>
      <c r="Y36" s="42">
        <v>9.7000000000000003E-2</v>
      </c>
      <c r="Z36" s="42">
        <v>9.7000000000000003E-2</v>
      </c>
      <c r="AA36" s="42">
        <v>3.7999999999999999E-2</v>
      </c>
      <c r="AB36" s="42">
        <v>3.6999999999999998E-2</v>
      </c>
      <c r="AC36" s="42">
        <v>7.5999999999999998E-2</v>
      </c>
      <c r="AD36" s="42">
        <v>8.3000000000000004E-2</v>
      </c>
      <c r="AE36" s="42">
        <v>7.4999999999999997E-2</v>
      </c>
      <c r="AF36" s="42">
        <v>8.4000000000000005E-2</v>
      </c>
      <c r="AG36" s="42">
        <v>9.5000000000000001E-2</v>
      </c>
      <c r="AH36" s="42">
        <v>0.107</v>
      </c>
      <c r="AI36" s="42">
        <v>0.11</v>
      </c>
      <c r="AJ36" s="42">
        <v>0.109</v>
      </c>
      <c r="AK36" s="43">
        <v>0.109</v>
      </c>
    </row>
    <row r="37" spans="1:37" x14ac:dyDescent="0.3">
      <c r="A37" s="119">
        <v>28</v>
      </c>
      <c r="B37" s="13" t="s">
        <v>43</v>
      </c>
      <c r="C37" s="42">
        <v>3.5999999999999997E-2</v>
      </c>
      <c r="D37" s="42">
        <v>3.4000000000000002E-2</v>
      </c>
      <c r="E37" s="42">
        <v>3.4000000000000002E-2</v>
      </c>
      <c r="F37" s="42">
        <v>3.4000000000000002E-2</v>
      </c>
      <c r="G37" s="42">
        <v>3.5999999999999997E-2</v>
      </c>
      <c r="H37" s="42">
        <v>3.5999999999999997E-2</v>
      </c>
      <c r="I37" s="42">
        <v>3.5000000000000003E-2</v>
      </c>
      <c r="J37" s="42">
        <v>3.5999999999999997E-2</v>
      </c>
      <c r="K37" s="42">
        <v>3.3000000000000002E-2</v>
      </c>
      <c r="L37" s="42">
        <v>2.8000000000000001E-2</v>
      </c>
      <c r="M37" s="43">
        <v>2.5000000000000001E-2</v>
      </c>
      <c r="N37" s="42">
        <v>3.5999999999999997E-2</v>
      </c>
      <c r="O37" s="42">
        <v>3.5999999999999997E-2</v>
      </c>
      <c r="P37" s="42">
        <v>3.5999999999999997E-2</v>
      </c>
      <c r="Q37" s="42">
        <v>3.5999999999999997E-2</v>
      </c>
      <c r="R37" s="42">
        <v>3.5000000000000003E-2</v>
      </c>
      <c r="S37" s="42">
        <v>3.5000000000000003E-2</v>
      </c>
      <c r="T37" s="42">
        <v>3.5000000000000003E-2</v>
      </c>
      <c r="U37" s="42">
        <v>3.5999999999999997E-2</v>
      </c>
      <c r="V37" s="42">
        <v>3.6999999999999998E-2</v>
      </c>
      <c r="W37" s="42">
        <v>3.6999999999999998E-2</v>
      </c>
      <c r="X37" s="42">
        <v>3.5999999999999997E-2</v>
      </c>
      <c r="Y37" s="42">
        <v>3.5000000000000003E-2</v>
      </c>
      <c r="Z37" s="42">
        <v>3.3000000000000002E-2</v>
      </c>
      <c r="AA37" s="42">
        <v>3.5999999999999997E-2</v>
      </c>
      <c r="AB37" s="42">
        <v>3.2000000000000001E-2</v>
      </c>
      <c r="AC37" s="42">
        <v>0.03</v>
      </c>
      <c r="AD37" s="42">
        <v>2.9000000000000001E-2</v>
      </c>
      <c r="AE37" s="42">
        <v>2.8000000000000001E-2</v>
      </c>
      <c r="AF37" s="42">
        <v>2.8000000000000001E-2</v>
      </c>
      <c r="AG37" s="42">
        <v>2.7E-2</v>
      </c>
      <c r="AH37" s="42">
        <v>2.7E-2</v>
      </c>
      <c r="AI37" s="42">
        <v>2.5999999999999999E-2</v>
      </c>
      <c r="AJ37" s="42">
        <v>2.5000000000000001E-2</v>
      </c>
      <c r="AK37" s="43">
        <v>2.3E-2</v>
      </c>
    </row>
    <row r="38" spans="1:37" ht="45.75" customHeight="1" x14ac:dyDescent="0.3">
      <c r="A38" s="119">
        <v>29</v>
      </c>
      <c r="B38" s="12" t="s">
        <v>180</v>
      </c>
      <c r="C38" s="42">
        <v>0.13700000000000001</v>
      </c>
      <c r="D38" s="42">
        <v>0.14099999999999999</v>
      </c>
      <c r="E38" s="42">
        <v>0.14399999999999999</v>
      </c>
      <c r="F38" s="42">
        <v>0.13900000000000001</v>
      </c>
      <c r="G38" s="42">
        <v>0.13200000000000001</v>
      </c>
      <c r="H38" s="42">
        <v>0.129</v>
      </c>
      <c r="I38" s="42">
        <v>0.13600000000000001</v>
      </c>
      <c r="J38" s="42">
        <v>0.13500000000000001</v>
      </c>
      <c r="K38" s="42">
        <v>0.14699999999999999</v>
      </c>
      <c r="L38" s="42">
        <v>0.182</v>
      </c>
      <c r="M38" s="43">
        <v>0.19800000000000001</v>
      </c>
      <c r="N38" s="42">
        <v>0.13100000000000001</v>
      </c>
      <c r="O38" s="42">
        <v>0.129</v>
      </c>
      <c r="P38" s="42">
        <v>0.127</v>
      </c>
      <c r="Q38" s="42">
        <v>0.13</v>
      </c>
      <c r="R38" s="42">
        <v>0.13100000000000001</v>
      </c>
      <c r="S38" s="42">
        <v>0.13800000000000001</v>
      </c>
      <c r="T38" s="42">
        <v>0.13800000000000001</v>
      </c>
      <c r="U38" s="42">
        <v>0.13600000000000001</v>
      </c>
      <c r="V38" s="42">
        <v>0.13</v>
      </c>
      <c r="W38" s="42">
        <v>0.13100000000000001</v>
      </c>
      <c r="X38" s="42">
        <v>0.13800000000000001</v>
      </c>
      <c r="Y38" s="42">
        <v>0.14000000000000001</v>
      </c>
      <c r="Z38" s="42">
        <v>0.124</v>
      </c>
      <c r="AA38" s="42">
        <v>0.129</v>
      </c>
      <c r="AB38" s="42">
        <v>0.182</v>
      </c>
      <c r="AC38" s="42">
        <v>0.153</v>
      </c>
      <c r="AD38" s="42">
        <v>0.17100000000000001</v>
      </c>
      <c r="AE38" s="42">
        <v>0.192</v>
      </c>
      <c r="AF38" s="42">
        <v>0.183</v>
      </c>
      <c r="AG38" s="42">
        <v>0.18099999999999999</v>
      </c>
      <c r="AH38" s="42">
        <v>0.186</v>
      </c>
      <c r="AI38" s="42">
        <v>0.20300000000000001</v>
      </c>
      <c r="AJ38" s="42">
        <v>0.20300000000000001</v>
      </c>
      <c r="AK38" s="43">
        <v>0.20100000000000001</v>
      </c>
    </row>
    <row r="39" spans="1:37" x14ac:dyDescent="0.3">
      <c r="A39" s="119">
        <v>30</v>
      </c>
      <c r="B39" s="13" t="s">
        <v>112</v>
      </c>
      <c r="C39" s="42">
        <v>2.8000000000000001E-2</v>
      </c>
      <c r="D39" s="42">
        <v>0.03</v>
      </c>
      <c r="E39" s="42">
        <v>3.2000000000000001E-2</v>
      </c>
      <c r="F39" s="42">
        <v>0.03</v>
      </c>
      <c r="G39" s="42">
        <v>2.8000000000000001E-2</v>
      </c>
      <c r="H39" s="42">
        <v>2.1999999999999999E-2</v>
      </c>
      <c r="I39" s="42">
        <v>2.1000000000000001E-2</v>
      </c>
      <c r="J39" s="42">
        <v>1.9E-2</v>
      </c>
      <c r="K39" s="42">
        <v>2.1000000000000001E-2</v>
      </c>
      <c r="L39" s="42">
        <v>2.7E-2</v>
      </c>
      <c r="M39" s="43">
        <v>3.6999999999999998E-2</v>
      </c>
      <c r="N39" s="42">
        <v>2.1000000000000001E-2</v>
      </c>
      <c r="O39" s="42">
        <v>2.1000000000000001E-2</v>
      </c>
      <c r="P39" s="42">
        <v>2.3E-2</v>
      </c>
      <c r="Q39" s="42">
        <v>2.3E-2</v>
      </c>
      <c r="R39" s="42">
        <v>0.02</v>
      </c>
      <c r="S39" s="42">
        <v>2.1999999999999999E-2</v>
      </c>
      <c r="T39" s="42">
        <v>2.1000000000000001E-2</v>
      </c>
      <c r="U39" s="42">
        <v>2.1000000000000001E-2</v>
      </c>
      <c r="V39" s="42">
        <v>1.7999999999999999E-2</v>
      </c>
      <c r="W39" s="42">
        <v>1.9E-2</v>
      </c>
      <c r="X39" s="42">
        <v>1.7999999999999999E-2</v>
      </c>
      <c r="Y39" s="42">
        <v>0.02</v>
      </c>
      <c r="Z39" s="42">
        <v>1.7000000000000001E-2</v>
      </c>
      <c r="AA39" s="42">
        <v>0.02</v>
      </c>
      <c r="AB39" s="42">
        <v>2.4E-2</v>
      </c>
      <c r="AC39" s="42">
        <v>2.3E-2</v>
      </c>
      <c r="AD39" s="42">
        <v>2.5000000000000001E-2</v>
      </c>
      <c r="AE39" s="42">
        <v>2.7E-2</v>
      </c>
      <c r="AF39" s="42">
        <v>2.8000000000000001E-2</v>
      </c>
      <c r="AG39" s="42">
        <v>0.03</v>
      </c>
      <c r="AH39" s="42">
        <v>3.7999999999999999E-2</v>
      </c>
      <c r="AI39" s="42">
        <v>3.7999999999999999E-2</v>
      </c>
      <c r="AJ39" s="42">
        <v>3.5999999999999997E-2</v>
      </c>
      <c r="AK39" s="43">
        <v>3.6999999999999998E-2</v>
      </c>
    </row>
    <row r="40" spans="1:37" ht="30" customHeight="1" x14ac:dyDescent="0.3">
      <c r="A40" s="124">
        <v>31</v>
      </c>
      <c r="B40" s="13" t="s">
        <v>173</v>
      </c>
      <c r="C40" s="44">
        <v>0.108</v>
      </c>
      <c r="D40" s="42">
        <v>0.111</v>
      </c>
      <c r="E40" s="42">
        <v>0.112</v>
      </c>
      <c r="F40" s="42">
        <v>0.109</v>
      </c>
      <c r="G40" s="42">
        <v>0.104</v>
      </c>
      <c r="H40" s="44">
        <v>0.107</v>
      </c>
      <c r="I40" s="42">
        <v>0.115</v>
      </c>
      <c r="J40" s="42">
        <v>0.11600000000000001</v>
      </c>
      <c r="K40" s="42">
        <v>0.126</v>
      </c>
      <c r="L40" s="44">
        <v>0.154</v>
      </c>
      <c r="M40" s="386">
        <v>0.161</v>
      </c>
      <c r="N40" s="42">
        <v>0.11</v>
      </c>
      <c r="O40" s="42">
        <v>0.108</v>
      </c>
      <c r="P40" s="42">
        <v>0.104</v>
      </c>
      <c r="Q40" s="42">
        <v>0.108</v>
      </c>
      <c r="R40" s="42">
        <v>0.111</v>
      </c>
      <c r="S40" s="42">
        <v>0.11600000000000001</v>
      </c>
      <c r="T40" s="42">
        <v>0.11700000000000001</v>
      </c>
      <c r="U40" s="42">
        <v>0.11600000000000001</v>
      </c>
      <c r="V40" s="42">
        <v>0.111</v>
      </c>
      <c r="W40" s="42">
        <v>0.112</v>
      </c>
      <c r="X40" s="44">
        <v>0.12</v>
      </c>
      <c r="Y40" s="42">
        <v>0.12</v>
      </c>
      <c r="Z40" s="42">
        <v>0.107</v>
      </c>
      <c r="AA40" s="42">
        <v>0.109</v>
      </c>
      <c r="AB40" s="42">
        <v>0.158</v>
      </c>
      <c r="AC40" s="42">
        <v>0.13</v>
      </c>
      <c r="AD40" s="42">
        <v>0.14599999999999999</v>
      </c>
      <c r="AE40" s="42">
        <v>0.16500000000000001</v>
      </c>
      <c r="AF40" s="42">
        <v>0.155</v>
      </c>
      <c r="AG40" s="42">
        <v>0.15</v>
      </c>
      <c r="AH40" s="42">
        <v>0.14699999999999999</v>
      </c>
      <c r="AI40" s="42">
        <v>0.16500000000000001</v>
      </c>
      <c r="AJ40" s="42">
        <v>0.16700000000000001</v>
      </c>
      <c r="AK40" s="43">
        <v>0.16400000000000001</v>
      </c>
    </row>
    <row r="41" spans="1:37" x14ac:dyDescent="0.3">
      <c r="A41" s="599" t="s">
        <v>157</v>
      </c>
      <c r="B41" s="599"/>
      <c r="C41" s="599"/>
      <c r="D41" s="599"/>
      <c r="E41" s="599"/>
      <c r="F41" s="599"/>
      <c r="G41" s="599"/>
      <c r="H41" s="599"/>
      <c r="I41" s="599"/>
      <c r="J41" s="599"/>
      <c r="K41" s="599"/>
      <c r="L41" s="599"/>
      <c r="M41" s="599"/>
      <c r="N41" s="599"/>
      <c r="O41" s="599"/>
      <c r="P41" s="599"/>
      <c r="Q41" s="599"/>
      <c r="R41" s="599"/>
      <c r="S41" s="599"/>
      <c r="T41" s="599"/>
      <c r="U41" s="599"/>
      <c r="V41" s="599"/>
      <c r="W41" s="599"/>
      <c r="X41" s="599"/>
      <c r="Y41" s="599"/>
      <c r="Z41" s="599"/>
      <c r="AA41" s="599"/>
      <c r="AB41" s="599"/>
      <c r="AC41" s="599"/>
      <c r="AD41" s="599"/>
      <c r="AE41" s="599"/>
      <c r="AF41" s="599"/>
      <c r="AG41" s="599"/>
      <c r="AH41" s="599"/>
      <c r="AI41" s="599"/>
      <c r="AJ41" s="599"/>
      <c r="AK41" s="599"/>
    </row>
    <row r="42" spans="1:37" ht="15" customHeight="1" x14ac:dyDescent="0.3">
      <c r="A42" s="541" t="s">
        <v>181</v>
      </c>
      <c r="B42" s="541"/>
      <c r="C42" s="541"/>
      <c r="D42" s="541"/>
      <c r="E42" s="541"/>
      <c r="F42" s="541"/>
      <c r="G42" s="541"/>
      <c r="H42" s="541"/>
      <c r="I42" s="541"/>
      <c r="J42" s="541"/>
      <c r="K42" s="541"/>
      <c r="L42" s="541"/>
      <c r="M42" s="541"/>
      <c r="N42" s="541"/>
      <c r="O42" s="541"/>
      <c r="P42" s="541"/>
      <c r="Q42" s="541"/>
      <c r="R42" s="541"/>
      <c r="S42" s="541"/>
      <c r="T42" s="541"/>
      <c r="U42" s="541"/>
      <c r="V42" s="541"/>
      <c r="W42" s="541"/>
      <c r="X42" s="541"/>
      <c r="Y42" s="541"/>
      <c r="Z42" s="541"/>
      <c r="AA42" s="541"/>
      <c r="AB42" s="541"/>
      <c r="AC42" s="541"/>
      <c r="AD42" s="541"/>
      <c r="AE42" s="541"/>
      <c r="AF42" s="541"/>
      <c r="AG42" s="541"/>
      <c r="AH42" s="541"/>
      <c r="AI42" s="541"/>
      <c r="AJ42" s="541"/>
      <c r="AK42" s="541"/>
    </row>
    <row r="43" spans="1:37" x14ac:dyDescent="0.3">
      <c r="A43" s="600" t="s">
        <v>119</v>
      </c>
      <c r="B43" s="600"/>
      <c r="C43" s="600"/>
      <c r="D43" s="600"/>
      <c r="E43" s="600"/>
      <c r="F43" s="600"/>
      <c r="G43" s="600"/>
      <c r="H43" s="600"/>
      <c r="I43" s="600"/>
      <c r="J43" s="600"/>
      <c r="K43" s="600"/>
      <c r="L43" s="600"/>
      <c r="M43" s="600"/>
      <c r="N43" s="600"/>
      <c r="O43" s="600"/>
      <c r="P43" s="600"/>
      <c r="Q43" s="600"/>
      <c r="R43" s="600"/>
      <c r="S43" s="600"/>
      <c r="T43" s="600"/>
      <c r="U43" s="600"/>
      <c r="V43" s="600"/>
      <c r="W43" s="600"/>
      <c r="X43" s="600"/>
      <c r="Y43" s="600"/>
      <c r="Z43" s="600"/>
      <c r="AA43" s="600"/>
      <c r="AB43" s="600"/>
      <c r="AC43" s="600"/>
      <c r="AD43" s="600"/>
      <c r="AE43" s="600"/>
      <c r="AF43" s="600"/>
      <c r="AG43" s="600"/>
      <c r="AH43" s="600"/>
      <c r="AI43" s="600"/>
      <c r="AJ43" s="600"/>
      <c r="AK43" s="600"/>
    </row>
    <row r="44" spans="1:37" ht="15.75" customHeight="1" x14ac:dyDescent="0.3">
      <c r="A44" s="586" t="s">
        <v>182</v>
      </c>
      <c r="B44" s="586"/>
      <c r="C44" s="586"/>
      <c r="D44" s="586"/>
      <c r="E44" s="586"/>
      <c r="F44" s="586"/>
      <c r="G44" s="586"/>
      <c r="H44" s="586"/>
      <c r="I44" s="586"/>
      <c r="J44" s="586"/>
      <c r="K44" s="586"/>
      <c r="L44" s="586"/>
      <c r="M44" s="586"/>
      <c r="N44" s="586"/>
      <c r="O44" s="586"/>
      <c r="P44" s="586"/>
      <c r="Q44" s="586"/>
      <c r="R44" s="586"/>
      <c r="S44" s="586"/>
      <c r="T44" s="586"/>
      <c r="U44" s="586"/>
      <c r="V44" s="586"/>
      <c r="W44" s="586"/>
      <c r="X44" s="586"/>
      <c r="Y44" s="586"/>
      <c r="Z44" s="586"/>
      <c r="AA44" s="586"/>
      <c r="AB44" s="586"/>
      <c r="AC44" s="586"/>
      <c r="AD44" s="586"/>
      <c r="AE44" s="586"/>
      <c r="AF44" s="586"/>
      <c r="AG44" s="586"/>
      <c r="AH44" s="586"/>
      <c r="AI44" s="586"/>
      <c r="AJ44" s="586"/>
      <c r="AK44" s="586"/>
    </row>
    <row r="45" spans="1:37" x14ac:dyDescent="0.3">
      <c r="A45" s="600" t="s">
        <v>120</v>
      </c>
      <c r="B45" s="600"/>
      <c r="C45" s="600"/>
      <c r="D45" s="600"/>
      <c r="E45" s="600"/>
      <c r="F45" s="600"/>
      <c r="G45" s="600"/>
      <c r="H45" s="600"/>
      <c r="I45" s="600"/>
      <c r="J45" s="600"/>
      <c r="K45" s="600"/>
      <c r="L45" s="600"/>
      <c r="M45" s="600"/>
      <c r="N45" s="600"/>
      <c r="O45" s="600"/>
      <c r="P45" s="600"/>
      <c r="Q45" s="600"/>
      <c r="R45" s="600"/>
      <c r="S45" s="600"/>
      <c r="T45" s="600"/>
      <c r="U45" s="600"/>
      <c r="V45" s="600"/>
      <c r="W45" s="600"/>
      <c r="X45" s="600"/>
      <c r="Y45" s="600"/>
      <c r="Z45" s="600"/>
      <c r="AA45" s="600"/>
      <c r="AB45" s="600"/>
      <c r="AC45" s="600"/>
      <c r="AD45" s="600"/>
      <c r="AE45" s="600"/>
      <c r="AF45" s="600"/>
      <c r="AG45" s="600"/>
      <c r="AH45" s="600"/>
      <c r="AI45" s="600"/>
      <c r="AJ45" s="600"/>
      <c r="AK45" s="600"/>
    </row>
    <row r="46" spans="1:37" x14ac:dyDescent="0.3">
      <c r="A46" s="600" t="s">
        <v>797</v>
      </c>
      <c r="B46" s="600"/>
      <c r="C46" s="600"/>
      <c r="D46" s="600"/>
      <c r="E46" s="600"/>
      <c r="F46" s="600"/>
      <c r="G46" s="600"/>
      <c r="H46" s="600"/>
      <c r="I46" s="600"/>
      <c r="J46" s="600"/>
      <c r="K46" s="600"/>
      <c r="L46" s="600"/>
      <c r="M46" s="600"/>
      <c r="N46" s="600"/>
      <c r="O46" s="600"/>
      <c r="P46" s="600"/>
      <c r="Q46" s="600"/>
      <c r="R46" s="600"/>
      <c r="S46" s="600"/>
      <c r="T46" s="600"/>
      <c r="U46" s="600"/>
      <c r="V46" s="600"/>
      <c r="W46" s="600"/>
      <c r="X46" s="600"/>
      <c r="Y46" s="600"/>
      <c r="Z46" s="600"/>
      <c r="AA46" s="600"/>
      <c r="AB46" s="600"/>
      <c r="AC46" s="600"/>
      <c r="AD46" s="600"/>
      <c r="AE46" s="600"/>
      <c r="AF46" s="600"/>
      <c r="AG46" s="600"/>
      <c r="AH46" s="600"/>
      <c r="AI46" s="600"/>
      <c r="AJ46" s="600"/>
      <c r="AK46" s="600"/>
    </row>
    <row r="47" spans="1:37" x14ac:dyDescent="0.3">
      <c r="A47" s="551" t="s">
        <v>88</v>
      </c>
      <c r="B47" s="551"/>
      <c r="C47" s="551"/>
      <c r="D47" s="551"/>
      <c r="E47" s="551"/>
      <c r="F47" s="551"/>
      <c r="G47" s="551"/>
      <c r="H47" s="551"/>
      <c r="I47" s="551"/>
      <c r="J47" s="551"/>
      <c r="K47" s="551"/>
      <c r="L47" s="551"/>
      <c r="M47" s="551"/>
      <c r="N47" s="551"/>
      <c r="O47" s="551"/>
      <c r="P47" s="551"/>
      <c r="Q47" s="551"/>
      <c r="R47" s="551"/>
      <c r="S47" s="551"/>
      <c r="T47" s="551"/>
      <c r="U47" s="551"/>
      <c r="V47" s="551"/>
      <c r="W47" s="551"/>
      <c r="X47" s="551"/>
      <c r="Y47" s="551"/>
      <c r="Z47" s="551"/>
      <c r="AA47" s="551"/>
      <c r="AB47" s="551"/>
      <c r="AC47" s="551"/>
      <c r="AD47" s="551"/>
      <c r="AE47" s="551"/>
      <c r="AF47" s="551"/>
      <c r="AG47" s="551"/>
      <c r="AH47" s="551"/>
      <c r="AI47" s="551"/>
      <c r="AJ47" s="551"/>
      <c r="AK47" s="551"/>
    </row>
  </sheetData>
  <mergeCells count="31">
    <mergeCell ref="A44:AK44"/>
    <mergeCell ref="A45:AK45"/>
    <mergeCell ref="A46:AK46"/>
    <mergeCell ref="A47:AK47"/>
    <mergeCell ref="V3:Y3"/>
    <mergeCell ref="Z3:AC3"/>
    <mergeCell ref="AD3:AG3"/>
    <mergeCell ref="AH3:AK3"/>
    <mergeCell ref="B2:B4"/>
    <mergeCell ref="B26:AK26"/>
    <mergeCell ref="B30:AK30"/>
    <mergeCell ref="B5:AK5"/>
    <mergeCell ref="L2:L4"/>
    <mergeCell ref="M2:M4"/>
    <mergeCell ref="N2:AK2"/>
    <mergeCell ref="R3:U3"/>
    <mergeCell ref="A1:AK1"/>
    <mergeCell ref="A2:A4"/>
    <mergeCell ref="A41:AK41"/>
    <mergeCell ref="A42:AK42"/>
    <mergeCell ref="A43:AK43"/>
    <mergeCell ref="C2:C4"/>
    <mergeCell ref="I2:I4"/>
    <mergeCell ref="J2:J4"/>
    <mergeCell ref="K2:K4"/>
    <mergeCell ref="E2:E4"/>
    <mergeCell ref="F2:F4"/>
    <mergeCell ref="G2:G4"/>
    <mergeCell ref="H2:H4"/>
    <mergeCell ref="D2:D4"/>
    <mergeCell ref="N3:Q3"/>
  </mergeCells>
  <pageMargins left="0.7" right="0.7" top="0.75" bottom="0.75" header="0.3" footer="0.3"/>
  <pageSetup orientation="portrait" horizontalDpi="1200" verticalDpi="1200" r:id="rId1"/>
  <customProperties>
    <customPr name="SourceTableID" r:id="rId2"/>
  </customPropertie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051684-42B3-4580-BF82-EAD37F52F9AB}">
  <sheetPr>
    <pageSetUpPr fitToPage="1"/>
  </sheetPr>
  <dimension ref="A1:AC43"/>
  <sheetViews>
    <sheetView showGridLines="0" showRuler="0" zoomScaleNormal="100" workbookViewId="0">
      <pane xSplit="2" ySplit="4" topLeftCell="C5" activePane="bottomRight" state="frozen"/>
      <selection sqref="A1:AC1"/>
      <selection pane="topRight" sqref="A1:AC1"/>
      <selection pane="bottomLeft" sqref="A1:AC1"/>
      <selection pane="bottomRight" activeCell="C5" sqref="C5"/>
    </sheetView>
  </sheetViews>
  <sheetFormatPr defaultColWidth="9.109375" defaultRowHeight="13.8" x14ac:dyDescent="0.25"/>
  <cols>
    <col min="1" max="1" width="4.6640625" style="156" customWidth="1"/>
    <col min="2" max="2" width="64.6640625" style="137" customWidth="1"/>
    <col min="3" max="7" width="6.5546875" style="137" customWidth="1"/>
    <col min="8" max="16384" width="9.109375" style="137"/>
  </cols>
  <sheetData>
    <row r="1" spans="1:29" s="132" customFormat="1" ht="45.6" customHeight="1" x14ac:dyDescent="0.35">
      <c r="A1" s="614" t="s">
        <v>183</v>
      </c>
      <c r="B1" s="614"/>
      <c r="C1" s="614"/>
      <c r="D1" s="614"/>
      <c r="E1" s="614"/>
      <c r="F1" s="614"/>
      <c r="G1" s="614"/>
    </row>
    <row r="2" spans="1:29" s="133" customFormat="1" ht="15" customHeight="1" x14ac:dyDescent="0.3">
      <c r="A2" s="615" t="s">
        <v>87</v>
      </c>
      <c r="B2" s="564"/>
      <c r="C2" s="617">
        <v>2018</v>
      </c>
      <c r="D2" s="617">
        <v>2019</v>
      </c>
      <c r="E2" s="617">
        <v>2020</v>
      </c>
      <c r="F2" s="617">
        <v>2021</v>
      </c>
      <c r="G2" s="620">
        <v>2022</v>
      </c>
    </row>
    <row r="3" spans="1:29" s="133" customFormat="1" ht="15" customHeight="1" x14ac:dyDescent="0.3">
      <c r="A3" s="615" t="s">
        <v>87</v>
      </c>
      <c r="B3" s="564"/>
      <c r="C3" s="618"/>
      <c r="D3" s="618"/>
      <c r="E3" s="618"/>
      <c r="F3" s="618"/>
      <c r="G3" s="621">
        <v>2020</v>
      </c>
    </row>
    <row r="4" spans="1:29" s="133" customFormat="1" ht="15" customHeight="1" x14ac:dyDescent="0.3">
      <c r="A4" s="616" t="s">
        <v>87</v>
      </c>
      <c r="B4" s="565"/>
      <c r="C4" s="619"/>
      <c r="D4" s="619"/>
      <c r="E4" s="619"/>
      <c r="F4" s="619"/>
      <c r="G4" s="622">
        <v>2020</v>
      </c>
    </row>
    <row r="5" spans="1:29" ht="15" customHeight="1" x14ac:dyDescent="0.3">
      <c r="A5" s="91">
        <v>1</v>
      </c>
      <c r="B5" s="134" t="s">
        <v>34</v>
      </c>
      <c r="C5" s="59">
        <v>3</v>
      </c>
      <c r="D5" s="59">
        <v>2.5</v>
      </c>
      <c r="E5" s="59">
        <v>-2.2000000000000002</v>
      </c>
      <c r="F5" s="59">
        <v>5.8</v>
      </c>
      <c r="G5" s="60">
        <v>1.9</v>
      </c>
      <c r="H5" s="135"/>
      <c r="I5" s="136"/>
      <c r="J5" s="136"/>
      <c r="L5" s="138"/>
      <c r="M5" s="138"/>
      <c r="T5" s="139"/>
      <c r="U5" s="139"/>
      <c r="V5" s="139"/>
      <c r="W5" s="139"/>
      <c r="X5" s="139"/>
      <c r="Y5" s="139"/>
      <c r="Z5" s="139"/>
      <c r="AA5" s="139"/>
      <c r="AB5" s="139"/>
      <c r="AC5" s="139"/>
    </row>
    <row r="6" spans="1:29" ht="15" customHeight="1" x14ac:dyDescent="0.3">
      <c r="A6" s="91">
        <v>2</v>
      </c>
      <c r="B6" s="140" t="s">
        <v>190</v>
      </c>
      <c r="C6" s="59">
        <v>3.2</v>
      </c>
      <c r="D6" s="59">
        <v>2.7</v>
      </c>
      <c r="E6" s="59">
        <v>-2.4</v>
      </c>
      <c r="F6" s="59">
        <v>6.5</v>
      </c>
      <c r="G6" s="60">
        <v>2</v>
      </c>
      <c r="H6" s="135"/>
      <c r="I6" s="136"/>
      <c r="J6" s="141"/>
      <c r="L6" s="138"/>
      <c r="M6" s="138"/>
      <c r="T6" s="139"/>
      <c r="U6" s="139"/>
      <c r="V6" s="139"/>
      <c r="W6" s="139"/>
      <c r="X6" s="139"/>
      <c r="Y6" s="139"/>
      <c r="Z6" s="139"/>
      <c r="AA6" s="139"/>
      <c r="AB6" s="139"/>
      <c r="AC6" s="139"/>
    </row>
    <row r="7" spans="1:29" ht="15" customHeight="1" x14ac:dyDescent="0.3">
      <c r="A7" s="91">
        <v>3</v>
      </c>
      <c r="B7" s="142" t="s">
        <v>191</v>
      </c>
      <c r="C7" s="143">
        <v>4.0999999999999996</v>
      </c>
      <c r="D7" s="143">
        <v>-7</v>
      </c>
      <c r="E7" s="143">
        <v>1.5</v>
      </c>
      <c r="F7" s="143">
        <v>5.8</v>
      </c>
      <c r="G7" s="144">
        <v>-7.4</v>
      </c>
      <c r="H7" s="135"/>
      <c r="I7" s="145"/>
      <c r="J7" s="141"/>
      <c r="L7" s="138"/>
      <c r="M7" s="138"/>
      <c r="T7" s="139"/>
      <c r="U7" s="139"/>
      <c r="V7" s="139"/>
      <c r="W7" s="139"/>
      <c r="X7" s="139"/>
      <c r="Y7" s="139"/>
      <c r="Z7" s="139"/>
      <c r="AA7" s="139"/>
      <c r="AB7" s="139"/>
      <c r="AC7" s="139"/>
    </row>
    <row r="8" spans="1:29" ht="15" customHeight="1" x14ac:dyDescent="0.3">
      <c r="A8" s="91">
        <v>4</v>
      </c>
      <c r="B8" s="146" t="s">
        <v>192</v>
      </c>
      <c r="C8" s="143">
        <v>3.6</v>
      </c>
      <c r="D8" s="143">
        <v>13.6</v>
      </c>
      <c r="E8" s="143">
        <v>-2.9</v>
      </c>
      <c r="F8" s="143">
        <v>-11.8</v>
      </c>
      <c r="G8" s="144">
        <v>-9</v>
      </c>
      <c r="H8" s="135"/>
      <c r="I8" s="145"/>
      <c r="J8" s="141"/>
      <c r="L8" s="138"/>
      <c r="M8" s="138"/>
      <c r="T8" s="139"/>
      <c r="U8" s="139"/>
      <c r="V8" s="139"/>
      <c r="W8" s="139"/>
      <c r="X8" s="139"/>
      <c r="Y8" s="139"/>
      <c r="Z8" s="139"/>
      <c r="AA8" s="139"/>
      <c r="AB8" s="139"/>
      <c r="AC8" s="139"/>
    </row>
    <row r="9" spans="1:29" ht="15" customHeight="1" x14ac:dyDescent="0.3">
      <c r="A9" s="91">
        <v>5</v>
      </c>
      <c r="B9" s="146" t="s">
        <v>130</v>
      </c>
      <c r="C9" s="143">
        <v>-1.4</v>
      </c>
      <c r="D9" s="143">
        <v>1.2</v>
      </c>
      <c r="E9" s="143">
        <v>6.2</v>
      </c>
      <c r="F9" s="143">
        <v>-4.7</v>
      </c>
      <c r="G9" s="144">
        <v>0.6</v>
      </c>
      <c r="H9" s="135"/>
      <c r="I9" s="145"/>
      <c r="J9" s="141"/>
      <c r="L9" s="138"/>
      <c r="M9" s="138"/>
      <c r="T9" s="139"/>
      <c r="U9" s="139"/>
      <c r="V9" s="139"/>
      <c r="W9" s="139"/>
      <c r="X9" s="139"/>
      <c r="Y9" s="139"/>
      <c r="Z9" s="139"/>
      <c r="AA9" s="139"/>
      <c r="AB9" s="139"/>
      <c r="AC9" s="139"/>
    </row>
    <row r="10" spans="1:29" ht="15" customHeight="1" x14ac:dyDescent="0.3">
      <c r="A10" s="91">
        <v>6</v>
      </c>
      <c r="B10" s="146" t="s">
        <v>193</v>
      </c>
      <c r="C10" s="143">
        <v>2.8</v>
      </c>
      <c r="D10" s="143">
        <v>2.1</v>
      </c>
      <c r="E10" s="143">
        <v>-2.9</v>
      </c>
      <c r="F10" s="143">
        <v>3.7</v>
      </c>
      <c r="G10" s="144">
        <v>-6.8</v>
      </c>
      <c r="H10" s="135"/>
      <c r="I10" s="145"/>
      <c r="J10" s="141"/>
      <c r="L10" s="138"/>
      <c r="M10" s="138"/>
      <c r="T10" s="139"/>
      <c r="U10" s="139"/>
      <c r="V10" s="139"/>
      <c r="W10" s="139"/>
      <c r="X10" s="139"/>
      <c r="Y10" s="139"/>
      <c r="Z10" s="139"/>
      <c r="AA10" s="139"/>
      <c r="AB10" s="139"/>
      <c r="AC10" s="139"/>
    </row>
    <row r="11" spans="1:29" ht="15" customHeight="1" x14ac:dyDescent="0.3">
      <c r="A11" s="91">
        <v>7</v>
      </c>
      <c r="B11" s="146" t="s">
        <v>131</v>
      </c>
      <c r="C11" s="143">
        <v>4.9000000000000004</v>
      </c>
      <c r="D11" s="143">
        <v>0.5</v>
      </c>
      <c r="E11" s="143">
        <v>-4.3</v>
      </c>
      <c r="F11" s="143">
        <v>5.7</v>
      </c>
      <c r="G11" s="144">
        <v>1.3</v>
      </c>
      <c r="H11" s="135"/>
      <c r="I11" s="145"/>
      <c r="J11" s="141"/>
      <c r="L11" s="138"/>
      <c r="M11" s="138"/>
      <c r="T11" s="139"/>
      <c r="U11" s="139"/>
      <c r="V11" s="139"/>
      <c r="W11" s="139"/>
      <c r="X11" s="139"/>
      <c r="Y11" s="139"/>
      <c r="Z11" s="139"/>
      <c r="AA11" s="139"/>
      <c r="AB11" s="139"/>
      <c r="AC11" s="139"/>
    </row>
    <row r="12" spans="1:29" ht="15" customHeight="1" x14ac:dyDescent="0.3">
      <c r="A12" s="91">
        <v>8</v>
      </c>
      <c r="B12" s="103" t="s">
        <v>10</v>
      </c>
      <c r="C12" s="143">
        <v>4.2</v>
      </c>
      <c r="D12" s="143">
        <v>1.1000000000000001</v>
      </c>
      <c r="E12" s="143">
        <v>-5.6</v>
      </c>
      <c r="F12" s="143">
        <v>6.6</v>
      </c>
      <c r="G12" s="144">
        <v>3.8</v>
      </c>
      <c r="H12" s="135"/>
      <c r="I12" s="145"/>
      <c r="J12" s="141"/>
      <c r="L12" s="138"/>
      <c r="M12" s="138"/>
      <c r="T12" s="139"/>
      <c r="U12" s="139"/>
      <c r="V12" s="139"/>
      <c r="W12" s="139"/>
      <c r="X12" s="139"/>
      <c r="Y12" s="139"/>
      <c r="Z12" s="139"/>
      <c r="AA12" s="139"/>
      <c r="AB12" s="139"/>
      <c r="AC12" s="139"/>
    </row>
    <row r="13" spans="1:29" ht="15" customHeight="1" x14ac:dyDescent="0.3">
      <c r="A13" s="91">
        <v>9</v>
      </c>
      <c r="B13" s="103" t="s">
        <v>11</v>
      </c>
      <c r="C13" s="143">
        <v>5.8</v>
      </c>
      <c r="D13" s="143">
        <v>-0.3</v>
      </c>
      <c r="E13" s="143">
        <v>-2.7</v>
      </c>
      <c r="F13" s="143">
        <v>4.5999999999999996</v>
      </c>
      <c r="G13" s="144">
        <v>-1.4</v>
      </c>
      <c r="H13" s="135"/>
      <c r="I13" s="145"/>
      <c r="J13" s="141"/>
      <c r="L13" s="138"/>
      <c r="M13" s="138"/>
      <c r="T13" s="139"/>
      <c r="U13" s="139"/>
      <c r="V13" s="139"/>
      <c r="W13" s="139"/>
      <c r="X13" s="139"/>
      <c r="Y13" s="139"/>
      <c r="Z13" s="139"/>
      <c r="AA13" s="139"/>
      <c r="AB13" s="139"/>
      <c r="AC13" s="139"/>
    </row>
    <row r="14" spans="1:29" ht="15" customHeight="1" x14ac:dyDescent="0.3">
      <c r="A14" s="91">
        <v>10</v>
      </c>
      <c r="B14" s="146" t="s">
        <v>132</v>
      </c>
      <c r="C14" s="143">
        <v>0.8</v>
      </c>
      <c r="D14" s="143">
        <v>0.5</v>
      </c>
      <c r="E14" s="143">
        <v>0.7</v>
      </c>
      <c r="F14" s="143">
        <v>-0.6</v>
      </c>
      <c r="G14" s="144">
        <v>-3.9</v>
      </c>
      <c r="H14" s="135"/>
      <c r="I14" s="145"/>
      <c r="J14" s="141"/>
      <c r="L14" s="138"/>
      <c r="M14" s="138"/>
      <c r="T14" s="139"/>
      <c r="U14" s="139"/>
      <c r="V14" s="139"/>
      <c r="W14" s="139"/>
      <c r="X14" s="139"/>
      <c r="Y14" s="139"/>
      <c r="Z14" s="139"/>
      <c r="AA14" s="139"/>
      <c r="AB14" s="139"/>
      <c r="AC14" s="139"/>
    </row>
    <row r="15" spans="1:29" ht="15" customHeight="1" x14ac:dyDescent="0.3">
      <c r="A15" s="91">
        <v>11</v>
      </c>
      <c r="B15" s="146" t="s">
        <v>133</v>
      </c>
      <c r="C15" s="143">
        <v>3.5</v>
      </c>
      <c r="D15" s="143">
        <v>2.7</v>
      </c>
      <c r="E15" s="143">
        <v>-1.5</v>
      </c>
      <c r="F15" s="143">
        <v>0.5</v>
      </c>
      <c r="G15" s="144">
        <v>-4.7</v>
      </c>
      <c r="H15" s="135"/>
      <c r="I15" s="145"/>
      <c r="J15" s="141"/>
      <c r="L15" s="138"/>
      <c r="M15" s="138"/>
      <c r="T15" s="139"/>
      <c r="U15" s="139"/>
      <c r="V15" s="139"/>
      <c r="W15" s="139"/>
      <c r="X15" s="139"/>
      <c r="Y15" s="139"/>
      <c r="Z15" s="139"/>
      <c r="AA15" s="139"/>
      <c r="AB15" s="139"/>
      <c r="AC15" s="139"/>
    </row>
    <row r="16" spans="1:29" ht="15" customHeight="1" x14ac:dyDescent="0.3">
      <c r="A16" s="91">
        <v>12</v>
      </c>
      <c r="B16" s="146" t="s">
        <v>134</v>
      </c>
      <c r="C16" s="143">
        <v>3.5</v>
      </c>
      <c r="D16" s="143">
        <v>0.1</v>
      </c>
      <c r="E16" s="143">
        <v>-8.3000000000000007</v>
      </c>
      <c r="F16" s="143">
        <v>13.5</v>
      </c>
      <c r="G16" s="144">
        <v>2</v>
      </c>
      <c r="H16" s="135"/>
      <c r="I16" s="145"/>
      <c r="J16" s="141"/>
      <c r="L16" s="138"/>
      <c r="M16" s="138"/>
      <c r="T16" s="139"/>
      <c r="U16" s="139"/>
      <c r="V16" s="139"/>
      <c r="W16" s="139"/>
      <c r="X16" s="139"/>
      <c r="Y16" s="139"/>
      <c r="Z16" s="139"/>
      <c r="AA16" s="139"/>
      <c r="AB16" s="139"/>
      <c r="AC16" s="139"/>
    </row>
    <row r="17" spans="1:29" ht="15" customHeight="1" x14ac:dyDescent="0.3">
      <c r="A17" s="91">
        <v>13</v>
      </c>
      <c r="B17" s="146" t="s">
        <v>135</v>
      </c>
      <c r="C17" s="143">
        <v>5.5</v>
      </c>
      <c r="D17" s="143">
        <v>10.4</v>
      </c>
      <c r="E17" s="143">
        <v>3.8</v>
      </c>
      <c r="F17" s="143">
        <v>14.7</v>
      </c>
      <c r="G17" s="144">
        <v>7.5</v>
      </c>
      <c r="H17" s="135"/>
      <c r="I17" s="145"/>
      <c r="J17" s="141"/>
      <c r="L17" s="138"/>
      <c r="M17" s="138"/>
      <c r="T17" s="139"/>
      <c r="U17" s="139"/>
      <c r="V17" s="139"/>
      <c r="W17" s="139"/>
      <c r="X17" s="139"/>
      <c r="Y17" s="139"/>
      <c r="Z17" s="139"/>
      <c r="AA17" s="139"/>
      <c r="AB17" s="139"/>
      <c r="AC17" s="139"/>
    </row>
    <row r="18" spans="1:29" ht="15" customHeight="1" x14ac:dyDescent="0.3">
      <c r="A18" s="91">
        <v>14</v>
      </c>
      <c r="B18" s="142" t="s">
        <v>194</v>
      </c>
      <c r="C18" s="143">
        <v>1.5</v>
      </c>
      <c r="D18" s="143">
        <v>2</v>
      </c>
      <c r="E18" s="143">
        <v>1</v>
      </c>
      <c r="F18" s="143">
        <v>5.5</v>
      </c>
      <c r="G18" s="144">
        <v>2.2999999999999998</v>
      </c>
      <c r="H18" s="135"/>
      <c r="I18" s="145"/>
      <c r="J18" s="141"/>
      <c r="L18" s="138"/>
      <c r="M18" s="138"/>
      <c r="T18" s="139"/>
      <c r="U18" s="139"/>
      <c r="V18" s="139"/>
      <c r="W18" s="139"/>
      <c r="X18" s="139"/>
      <c r="Y18" s="139"/>
      <c r="Z18" s="139"/>
      <c r="AA18" s="139"/>
      <c r="AB18" s="139"/>
      <c r="AC18" s="139"/>
    </row>
    <row r="19" spans="1:29" ht="15" customHeight="1" x14ac:dyDescent="0.3">
      <c r="A19" s="91">
        <v>15</v>
      </c>
      <c r="B19" s="103" t="s">
        <v>195</v>
      </c>
      <c r="C19" s="143">
        <v>-2.4</v>
      </c>
      <c r="D19" s="143">
        <v>3.3</v>
      </c>
      <c r="E19" s="143">
        <v>1.4</v>
      </c>
      <c r="F19" s="143">
        <v>4.8</v>
      </c>
      <c r="G19" s="144">
        <v>-1.6</v>
      </c>
      <c r="H19" s="135"/>
      <c r="I19" s="145"/>
      <c r="J19" s="141"/>
      <c r="L19" s="138"/>
      <c r="M19" s="138"/>
      <c r="T19" s="139"/>
      <c r="U19" s="139"/>
      <c r="V19" s="139"/>
      <c r="W19" s="139"/>
      <c r="X19" s="139"/>
      <c r="Y19" s="139"/>
      <c r="Z19" s="139"/>
      <c r="AA19" s="139"/>
      <c r="AB19" s="139"/>
      <c r="AC19" s="139"/>
    </row>
    <row r="20" spans="1:29" ht="15" customHeight="1" x14ac:dyDescent="0.3">
      <c r="A20" s="91">
        <v>16</v>
      </c>
      <c r="B20" s="103" t="s">
        <v>196</v>
      </c>
      <c r="C20" s="143">
        <v>3.9</v>
      </c>
      <c r="D20" s="143">
        <v>1.2</v>
      </c>
      <c r="E20" s="143">
        <v>0.8</v>
      </c>
      <c r="F20" s="143">
        <v>5.9</v>
      </c>
      <c r="G20" s="144">
        <v>4.5</v>
      </c>
      <c r="H20" s="135"/>
      <c r="I20" s="145"/>
      <c r="J20" s="141"/>
      <c r="L20" s="138"/>
      <c r="M20" s="138"/>
      <c r="T20" s="139"/>
      <c r="U20" s="139"/>
      <c r="V20" s="139"/>
      <c r="W20" s="139"/>
      <c r="X20" s="139"/>
      <c r="Y20" s="139"/>
      <c r="Z20" s="139"/>
      <c r="AA20" s="139"/>
      <c r="AB20" s="139"/>
      <c r="AC20" s="139"/>
    </row>
    <row r="21" spans="1:29" ht="15" customHeight="1" x14ac:dyDescent="0.3">
      <c r="A21" s="91">
        <v>17</v>
      </c>
      <c r="B21" s="146" t="s">
        <v>197</v>
      </c>
      <c r="C21" s="143">
        <v>6.2</v>
      </c>
      <c r="D21" s="143">
        <v>4.9000000000000004</v>
      </c>
      <c r="E21" s="143">
        <v>-0.6</v>
      </c>
      <c r="F21" s="143">
        <v>11.3</v>
      </c>
      <c r="G21" s="144">
        <v>7.5</v>
      </c>
      <c r="H21" s="135"/>
      <c r="I21" s="145"/>
      <c r="J21" s="141"/>
      <c r="L21" s="138"/>
      <c r="M21" s="138"/>
      <c r="T21" s="139"/>
      <c r="U21" s="139"/>
      <c r="V21" s="139"/>
      <c r="W21" s="139"/>
      <c r="X21" s="139"/>
      <c r="Y21" s="139"/>
      <c r="Z21" s="139"/>
      <c r="AA21" s="139"/>
      <c r="AB21" s="139"/>
      <c r="AC21" s="139"/>
    </row>
    <row r="22" spans="1:29" ht="15" customHeight="1" x14ac:dyDescent="0.3">
      <c r="A22" s="91">
        <v>18</v>
      </c>
      <c r="B22" s="147" t="s">
        <v>198</v>
      </c>
      <c r="C22" s="143">
        <v>6.7</v>
      </c>
      <c r="D22" s="143">
        <v>5.4</v>
      </c>
      <c r="E22" s="143">
        <v>0.6</v>
      </c>
      <c r="F22" s="143">
        <v>11.8</v>
      </c>
      <c r="G22" s="144">
        <v>6.8</v>
      </c>
      <c r="H22" s="135"/>
      <c r="I22" s="145"/>
      <c r="J22" s="141"/>
      <c r="L22" s="138"/>
      <c r="M22" s="138"/>
      <c r="T22" s="139"/>
      <c r="U22" s="139"/>
      <c r="V22" s="139"/>
      <c r="W22" s="139"/>
      <c r="X22" s="139"/>
      <c r="Y22" s="139"/>
      <c r="Z22" s="139"/>
      <c r="AA22" s="139"/>
      <c r="AB22" s="139"/>
      <c r="AC22" s="139"/>
    </row>
    <row r="23" spans="1:29" ht="15" customHeight="1" x14ac:dyDescent="0.3">
      <c r="A23" s="91">
        <v>19</v>
      </c>
      <c r="B23" s="147" t="s">
        <v>199</v>
      </c>
      <c r="C23" s="143">
        <v>6.7</v>
      </c>
      <c r="D23" s="143">
        <v>6.8</v>
      </c>
      <c r="E23" s="143">
        <v>2.2000000000000002</v>
      </c>
      <c r="F23" s="143">
        <v>10.3</v>
      </c>
      <c r="G23" s="144">
        <v>10.3</v>
      </c>
      <c r="H23" s="135"/>
      <c r="I23" s="145"/>
      <c r="J23" s="141"/>
      <c r="L23" s="138"/>
      <c r="M23" s="138"/>
      <c r="T23" s="139"/>
      <c r="U23" s="139"/>
      <c r="V23" s="139"/>
      <c r="W23" s="139"/>
      <c r="X23" s="139"/>
      <c r="Y23" s="139"/>
      <c r="Z23" s="139"/>
      <c r="AA23" s="139"/>
      <c r="AB23" s="139"/>
      <c r="AC23" s="139"/>
    </row>
    <row r="24" spans="1:29" ht="15" customHeight="1" x14ac:dyDescent="0.3">
      <c r="A24" s="91">
        <v>20</v>
      </c>
      <c r="B24" s="147" t="s">
        <v>200</v>
      </c>
      <c r="C24" s="143">
        <v>4.8</v>
      </c>
      <c r="D24" s="143">
        <v>2.5</v>
      </c>
      <c r="E24" s="143">
        <v>-5</v>
      </c>
      <c r="F24" s="143">
        <v>10.8</v>
      </c>
      <c r="G24" s="144">
        <v>7.4</v>
      </c>
      <c r="H24" s="135"/>
      <c r="I24" s="145"/>
      <c r="J24" s="141"/>
      <c r="L24" s="138"/>
      <c r="M24" s="138"/>
      <c r="T24" s="139"/>
      <c r="U24" s="139"/>
      <c r="V24" s="139"/>
      <c r="W24" s="139"/>
      <c r="X24" s="139"/>
      <c r="Y24" s="139"/>
      <c r="Z24" s="139"/>
      <c r="AA24" s="139"/>
      <c r="AB24" s="139"/>
      <c r="AC24" s="139"/>
    </row>
    <row r="25" spans="1:29" ht="15" customHeight="1" x14ac:dyDescent="0.3">
      <c r="A25" s="91">
        <v>21</v>
      </c>
      <c r="B25" s="142" t="s">
        <v>201</v>
      </c>
      <c r="C25" s="143">
        <v>2.8</v>
      </c>
      <c r="D25" s="143">
        <v>3.2</v>
      </c>
      <c r="E25" s="143">
        <v>-2.9</v>
      </c>
      <c r="F25" s="143">
        <v>4.8</v>
      </c>
      <c r="G25" s="144">
        <v>3.8</v>
      </c>
      <c r="H25" s="135"/>
      <c r="I25" s="145"/>
      <c r="J25" s="141"/>
      <c r="L25" s="138"/>
      <c r="M25" s="138"/>
      <c r="T25" s="139"/>
      <c r="U25" s="139"/>
      <c r="V25" s="139"/>
      <c r="W25" s="139"/>
      <c r="X25" s="139"/>
      <c r="Y25" s="139"/>
      <c r="Z25" s="139"/>
      <c r="AA25" s="139"/>
      <c r="AB25" s="139"/>
      <c r="AC25" s="139"/>
    </row>
    <row r="26" spans="1:29" ht="15" customHeight="1" x14ac:dyDescent="0.3">
      <c r="A26" s="91">
        <v>22</v>
      </c>
      <c r="B26" s="103" t="s">
        <v>202</v>
      </c>
      <c r="C26" s="143">
        <v>2.2000000000000002</v>
      </c>
      <c r="D26" s="143">
        <v>2.5</v>
      </c>
      <c r="E26" s="143">
        <v>-8</v>
      </c>
      <c r="F26" s="143">
        <v>3.4</v>
      </c>
      <c r="G26" s="144">
        <v>5.7</v>
      </c>
      <c r="H26" s="135"/>
      <c r="I26" s="145"/>
      <c r="J26" s="141"/>
      <c r="L26" s="138"/>
      <c r="M26" s="138"/>
      <c r="T26" s="139"/>
      <c r="U26" s="139"/>
      <c r="V26" s="139"/>
      <c r="W26" s="139"/>
      <c r="X26" s="139"/>
      <c r="Y26" s="139"/>
      <c r="Z26" s="139"/>
      <c r="AA26" s="139"/>
      <c r="AB26" s="139"/>
      <c r="AC26" s="139"/>
    </row>
    <row r="27" spans="1:29" ht="15" customHeight="1" x14ac:dyDescent="0.3">
      <c r="A27" s="91">
        <v>23</v>
      </c>
      <c r="B27" s="103" t="s">
        <v>203</v>
      </c>
      <c r="C27" s="143">
        <v>2.9</v>
      </c>
      <c r="D27" s="143">
        <v>3.3</v>
      </c>
      <c r="E27" s="143">
        <v>-2.1</v>
      </c>
      <c r="F27" s="143">
        <v>5</v>
      </c>
      <c r="G27" s="144">
        <v>3.6</v>
      </c>
      <c r="H27" s="135"/>
      <c r="I27" s="145"/>
      <c r="J27" s="141"/>
      <c r="L27" s="138"/>
      <c r="M27" s="138"/>
      <c r="T27" s="139"/>
      <c r="U27" s="139"/>
      <c r="V27" s="139"/>
      <c r="W27" s="139"/>
      <c r="X27" s="139"/>
      <c r="Y27" s="139"/>
      <c r="Z27" s="139"/>
      <c r="AA27" s="139"/>
      <c r="AB27" s="139"/>
      <c r="AC27" s="139"/>
    </row>
    <row r="28" spans="1:29" ht="15" customHeight="1" x14ac:dyDescent="0.3">
      <c r="A28" s="91">
        <v>24</v>
      </c>
      <c r="B28" s="142" t="s">
        <v>204</v>
      </c>
      <c r="C28" s="143">
        <v>1.9</v>
      </c>
      <c r="D28" s="143">
        <v>2.1</v>
      </c>
      <c r="E28" s="143">
        <v>-26.5</v>
      </c>
      <c r="F28" s="143">
        <v>25.4</v>
      </c>
      <c r="G28" s="144">
        <v>10.8</v>
      </c>
      <c r="H28" s="135"/>
      <c r="I28" s="145"/>
      <c r="J28" s="141"/>
      <c r="L28" s="138"/>
      <c r="M28" s="138"/>
      <c r="T28" s="139"/>
      <c r="U28" s="139"/>
      <c r="V28" s="139"/>
      <c r="W28" s="139"/>
      <c r="X28" s="139"/>
      <c r="Y28" s="139"/>
      <c r="Z28" s="139"/>
      <c r="AA28" s="139"/>
      <c r="AB28" s="139"/>
      <c r="AC28" s="139"/>
    </row>
    <row r="29" spans="1:29" ht="15" customHeight="1" x14ac:dyDescent="0.3">
      <c r="A29" s="91">
        <v>25</v>
      </c>
      <c r="B29" s="103" t="s">
        <v>205</v>
      </c>
      <c r="C29" s="143">
        <v>4</v>
      </c>
      <c r="D29" s="143">
        <v>1.7</v>
      </c>
      <c r="E29" s="143">
        <v>-31.1</v>
      </c>
      <c r="F29" s="143">
        <v>26</v>
      </c>
      <c r="G29" s="144">
        <v>22.4</v>
      </c>
      <c r="H29" s="135"/>
      <c r="I29" s="145"/>
      <c r="J29" s="141"/>
      <c r="L29" s="138"/>
      <c r="M29" s="138"/>
      <c r="T29" s="139"/>
      <c r="U29" s="139"/>
      <c r="V29" s="139"/>
      <c r="W29" s="139"/>
      <c r="X29" s="139"/>
      <c r="Y29" s="139"/>
      <c r="Z29" s="139"/>
      <c r="AA29" s="139"/>
      <c r="AB29" s="139"/>
      <c r="AC29" s="139"/>
    </row>
    <row r="30" spans="1:29" ht="15" customHeight="1" x14ac:dyDescent="0.3">
      <c r="A30" s="91">
        <v>26</v>
      </c>
      <c r="B30" s="103" t="s">
        <v>206</v>
      </c>
      <c r="C30" s="143">
        <v>1.2</v>
      </c>
      <c r="D30" s="143">
        <v>2.2999999999999998</v>
      </c>
      <c r="E30" s="143">
        <v>-24.8</v>
      </c>
      <c r="F30" s="143">
        <v>25.3</v>
      </c>
      <c r="G30" s="144">
        <v>7.3</v>
      </c>
      <c r="H30" s="135"/>
      <c r="I30" s="145"/>
      <c r="J30" s="141"/>
      <c r="L30" s="138"/>
      <c r="M30" s="138"/>
      <c r="T30" s="139"/>
      <c r="U30" s="139"/>
      <c r="V30" s="139"/>
      <c r="W30" s="139"/>
      <c r="X30" s="139"/>
      <c r="Y30" s="139"/>
      <c r="Z30" s="139"/>
      <c r="AA30" s="139"/>
      <c r="AB30" s="139"/>
      <c r="AC30" s="139"/>
    </row>
    <row r="31" spans="1:29" ht="15" customHeight="1" x14ac:dyDescent="0.3">
      <c r="A31" s="91">
        <v>27</v>
      </c>
      <c r="B31" s="146" t="s">
        <v>207</v>
      </c>
      <c r="C31" s="143">
        <v>3.2</v>
      </c>
      <c r="D31" s="143">
        <v>0.4</v>
      </c>
      <c r="E31" s="143">
        <v>-9.3000000000000007</v>
      </c>
      <c r="F31" s="143">
        <v>3.4</v>
      </c>
      <c r="G31" s="144">
        <v>3.2</v>
      </c>
      <c r="H31" s="135"/>
      <c r="I31" s="145"/>
      <c r="J31" s="141"/>
      <c r="L31" s="138"/>
      <c r="M31" s="138"/>
      <c r="T31" s="139"/>
      <c r="U31" s="139"/>
      <c r="V31" s="139"/>
      <c r="W31" s="139"/>
      <c r="X31" s="139"/>
      <c r="Y31" s="139"/>
      <c r="Z31" s="139"/>
      <c r="AA31" s="139"/>
      <c r="AB31" s="139"/>
      <c r="AC31" s="139"/>
    </row>
    <row r="32" spans="1:29" ht="15" customHeight="1" x14ac:dyDescent="0.3">
      <c r="A32" s="91">
        <v>28</v>
      </c>
      <c r="B32" s="140" t="s">
        <v>208</v>
      </c>
      <c r="C32" s="148">
        <v>1.1000000000000001</v>
      </c>
      <c r="D32" s="148">
        <v>0.6</v>
      </c>
      <c r="E32" s="148">
        <v>-1.4</v>
      </c>
      <c r="F32" s="148">
        <v>0.8</v>
      </c>
      <c r="G32" s="149">
        <v>1.6</v>
      </c>
      <c r="H32" s="135"/>
      <c r="I32" s="136"/>
      <c r="J32" s="141"/>
      <c r="L32" s="138"/>
      <c r="M32" s="138"/>
      <c r="T32" s="139"/>
      <c r="U32" s="139"/>
      <c r="V32" s="139"/>
      <c r="W32" s="139"/>
      <c r="X32" s="139"/>
      <c r="Y32" s="139"/>
      <c r="Z32" s="139"/>
      <c r="AA32" s="139"/>
      <c r="AB32" s="139"/>
      <c r="AC32" s="139"/>
    </row>
    <row r="33" spans="1:29" ht="15" customHeight="1" x14ac:dyDescent="0.3">
      <c r="A33" s="91">
        <v>29</v>
      </c>
      <c r="B33" s="146" t="s">
        <v>20</v>
      </c>
      <c r="C33" s="143">
        <v>0.8</v>
      </c>
      <c r="D33" s="143">
        <v>0.6</v>
      </c>
      <c r="E33" s="143">
        <v>3.3</v>
      </c>
      <c r="F33" s="143">
        <v>0.7</v>
      </c>
      <c r="G33" s="144">
        <v>-0.7</v>
      </c>
      <c r="H33" s="135"/>
      <c r="I33" s="145"/>
      <c r="J33" s="141"/>
      <c r="L33" s="138"/>
      <c r="M33" s="138"/>
      <c r="T33" s="139"/>
      <c r="U33" s="139"/>
      <c r="V33" s="139"/>
      <c r="W33" s="139"/>
      <c r="X33" s="139"/>
      <c r="Y33" s="139"/>
      <c r="Z33" s="139"/>
      <c r="AA33" s="139"/>
      <c r="AB33" s="139"/>
      <c r="AC33" s="139"/>
    </row>
    <row r="34" spans="1:29" ht="15" customHeight="1" x14ac:dyDescent="0.3">
      <c r="A34" s="91">
        <v>30</v>
      </c>
      <c r="B34" s="146" t="s">
        <v>23</v>
      </c>
      <c r="C34" s="143">
        <v>1.3</v>
      </c>
      <c r="D34" s="143">
        <v>0.7</v>
      </c>
      <c r="E34" s="143">
        <v>-3.5</v>
      </c>
      <c r="F34" s="143">
        <v>0.9</v>
      </c>
      <c r="G34" s="144">
        <v>2.7</v>
      </c>
      <c r="H34" s="135"/>
      <c r="I34" s="145"/>
      <c r="J34" s="141"/>
      <c r="L34" s="138"/>
      <c r="M34" s="138"/>
      <c r="T34" s="139"/>
      <c r="U34" s="139"/>
      <c r="V34" s="139"/>
      <c r="W34" s="139"/>
      <c r="X34" s="139"/>
      <c r="Y34" s="139"/>
      <c r="Z34" s="139"/>
      <c r="AA34" s="139"/>
      <c r="AB34" s="139"/>
      <c r="AC34" s="139"/>
    </row>
    <row r="35" spans="1:29" ht="15" customHeight="1" x14ac:dyDescent="0.3">
      <c r="A35" s="91"/>
      <c r="B35" s="150" t="s">
        <v>24</v>
      </c>
      <c r="C35" s="59" t="s">
        <v>217</v>
      </c>
      <c r="D35" s="59" t="s">
        <v>217</v>
      </c>
      <c r="E35" s="59" t="s">
        <v>217</v>
      </c>
      <c r="F35" s="59" t="s">
        <v>217</v>
      </c>
      <c r="G35" s="60" t="s">
        <v>217</v>
      </c>
      <c r="H35" s="135"/>
      <c r="I35" s="136"/>
      <c r="J35" s="141"/>
      <c r="L35" s="138"/>
      <c r="M35" s="138"/>
      <c r="T35" s="139"/>
      <c r="U35" s="139"/>
      <c r="V35" s="139"/>
      <c r="W35" s="139"/>
      <c r="X35" s="139"/>
      <c r="Y35" s="139"/>
      <c r="Z35" s="139"/>
      <c r="AA35" s="139"/>
      <c r="AB35" s="139"/>
      <c r="AC35" s="139"/>
    </row>
    <row r="36" spans="1:29" ht="15" customHeight="1" x14ac:dyDescent="0.3">
      <c r="A36" s="151">
        <v>31</v>
      </c>
      <c r="B36" s="146" t="s">
        <v>209</v>
      </c>
      <c r="C36" s="143">
        <v>4.2</v>
      </c>
      <c r="D36" s="143">
        <v>1.6</v>
      </c>
      <c r="E36" s="143">
        <v>-3.6</v>
      </c>
      <c r="F36" s="143">
        <v>3.9</v>
      </c>
      <c r="G36" s="144">
        <v>-2.2000000000000002</v>
      </c>
      <c r="H36" s="135"/>
      <c r="I36" s="145"/>
      <c r="J36" s="141"/>
      <c r="L36" s="138"/>
      <c r="M36" s="138"/>
      <c r="T36" s="139"/>
      <c r="U36" s="139"/>
      <c r="V36" s="139"/>
      <c r="W36" s="139"/>
      <c r="X36" s="139"/>
      <c r="Y36" s="139"/>
      <c r="Z36" s="139"/>
      <c r="AA36" s="139"/>
      <c r="AB36" s="139"/>
      <c r="AC36" s="139"/>
    </row>
    <row r="37" spans="1:29" ht="15" customHeight="1" x14ac:dyDescent="0.3">
      <c r="A37" s="361">
        <v>32</v>
      </c>
      <c r="B37" s="152" t="s">
        <v>210</v>
      </c>
      <c r="C37" s="153">
        <v>3</v>
      </c>
      <c r="D37" s="153">
        <v>3</v>
      </c>
      <c r="E37" s="153">
        <v>-2.1</v>
      </c>
      <c r="F37" s="153">
        <v>7.1</v>
      </c>
      <c r="G37" s="154">
        <v>3</v>
      </c>
      <c r="H37" s="135"/>
      <c r="I37" s="145"/>
      <c r="J37" s="141"/>
      <c r="L37" s="138"/>
      <c r="M37" s="138"/>
      <c r="T37" s="139"/>
      <c r="U37" s="139"/>
      <c r="V37" s="139"/>
      <c r="W37" s="139"/>
      <c r="X37" s="139"/>
      <c r="Y37" s="139"/>
      <c r="Z37" s="139"/>
      <c r="AA37" s="139"/>
      <c r="AB37" s="139"/>
      <c r="AC37" s="139"/>
    </row>
    <row r="38" spans="1:29" ht="15" customHeight="1" x14ac:dyDescent="0.3">
      <c r="A38" s="613"/>
      <c r="B38" s="613"/>
      <c r="C38" s="613"/>
      <c r="D38" s="613"/>
      <c r="E38" s="613"/>
      <c r="F38" s="613"/>
      <c r="G38" s="613"/>
    </row>
    <row r="39" spans="1:29" s="155" customFormat="1" ht="15" customHeight="1" x14ac:dyDescent="0.3">
      <c r="A39" s="610" t="s">
        <v>211</v>
      </c>
      <c r="B39" s="610"/>
      <c r="C39" s="610"/>
      <c r="D39" s="610"/>
      <c r="E39" s="610"/>
      <c r="F39" s="610"/>
      <c r="G39" s="610"/>
    </row>
    <row r="40" spans="1:29" s="155" customFormat="1" ht="45.6" customHeight="1" x14ac:dyDescent="0.3">
      <c r="A40" s="611" t="s">
        <v>212</v>
      </c>
      <c r="B40" s="611"/>
      <c r="C40" s="611"/>
      <c r="D40" s="611"/>
      <c r="E40" s="611"/>
      <c r="F40" s="611"/>
      <c r="G40" s="611"/>
    </row>
    <row r="41" spans="1:29" ht="15" customHeight="1" x14ac:dyDescent="0.3">
      <c r="A41" s="612" t="s">
        <v>88</v>
      </c>
      <c r="B41" s="612"/>
      <c r="C41" s="612"/>
      <c r="D41" s="612"/>
      <c r="E41" s="612"/>
      <c r="F41" s="612"/>
      <c r="G41" s="612"/>
    </row>
    <row r="42" spans="1:29" x14ac:dyDescent="0.25">
      <c r="B42" s="137" t="s">
        <v>157</v>
      </c>
    </row>
    <row r="43" spans="1:29" x14ac:dyDescent="0.25">
      <c r="B43" s="137" t="s">
        <v>213</v>
      </c>
    </row>
  </sheetData>
  <mergeCells count="12">
    <mergeCell ref="A39:G39"/>
    <mergeCell ref="A40:G40"/>
    <mergeCell ref="A41:G41"/>
    <mergeCell ref="A38:G38"/>
    <mergeCell ref="A1:G1"/>
    <mergeCell ref="A2:A4"/>
    <mergeCell ref="B2:B4"/>
    <mergeCell ref="C2:C4"/>
    <mergeCell ref="D2:D4"/>
    <mergeCell ref="E2:E4"/>
    <mergeCell ref="F2:F4"/>
    <mergeCell ref="G2:G4"/>
  </mergeCells>
  <pageMargins left="0.4" right="0.3" top="0.5" bottom="0.5" header="0" footer="0"/>
  <pageSetup scale="37" orientation="portrait" r:id="rId1"/>
  <headerFooter alignWithMargins="0"/>
  <customProperties>
    <customPr name="SourceTableID" r:id="rId2"/>
  </customPropertie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7E1B72-5271-4028-B578-2FF67B56A138}">
  <sheetPr>
    <pageSetUpPr fitToPage="1"/>
  </sheetPr>
  <dimension ref="A1:AC45"/>
  <sheetViews>
    <sheetView showGridLines="0" zoomScaleNormal="100" workbookViewId="0">
      <pane xSplit="2" ySplit="4" topLeftCell="C5" activePane="bottomRight" state="frozen"/>
      <selection activeCell="C5" sqref="C5"/>
      <selection pane="topRight" activeCell="C5" sqref="C5"/>
      <selection pane="bottomLeft" activeCell="C5" sqref="C5"/>
      <selection pane="bottomRight" activeCell="C5" sqref="C5"/>
    </sheetView>
  </sheetViews>
  <sheetFormatPr defaultColWidth="9.109375" defaultRowHeight="10.199999999999999" x14ac:dyDescent="0.2"/>
  <cols>
    <col min="1" max="1" width="4.6640625" style="182" customWidth="1"/>
    <col min="2" max="2" width="64.6640625" style="157" customWidth="1"/>
    <col min="3" max="7" width="6.5546875" style="157" customWidth="1"/>
    <col min="8" max="16384" width="9.109375" style="157"/>
  </cols>
  <sheetData>
    <row r="1" spans="1:29" ht="49.2" customHeight="1" x14ac:dyDescent="0.2">
      <c r="A1" s="623" t="s">
        <v>184</v>
      </c>
      <c r="B1" s="623"/>
      <c r="C1" s="623"/>
      <c r="D1" s="623"/>
      <c r="E1" s="623"/>
      <c r="F1" s="623"/>
      <c r="G1" s="623"/>
    </row>
    <row r="2" spans="1:29" s="158" customFormat="1" ht="14.4" customHeight="1" x14ac:dyDescent="0.3">
      <c r="A2" s="624" t="s">
        <v>87</v>
      </c>
      <c r="B2" s="627"/>
      <c r="C2" s="617">
        <v>2018</v>
      </c>
      <c r="D2" s="617">
        <v>2019</v>
      </c>
      <c r="E2" s="617">
        <v>2020</v>
      </c>
      <c r="F2" s="617">
        <v>2021</v>
      </c>
      <c r="G2" s="620">
        <v>2022</v>
      </c>
    </row>
    <row r="3" spans="1:29" s="158" customFormat="1" ht="14.4" customHeight="1" x14ac:dyDescent="0.3">
      <c r="A3" s="625" t="s">
        <v>87</v>
      </c>
      <c r="B3" s="628"/>
      <c r="C3" s="618"/>
      <c r="D3" s="618"/>
      <c r="E3" s="618"/>
      <c r="F3" s="618"/>
      <c r="G3" s="621">
        <v>2020</v>
      </c>
    </row>
    <row r="4" spans="1:29" s="158" customFormat="1" ht="14.4" customHeight="1" x14ac:dyDescent="0.3">
      <c r="A4" s="626" t="s">
        <v>87</v>
      </c>
      <c r="B4" s="629"/>
      <c r="C4" s="619"/>
      <c r="D4" s="619"/>
      <c r="E4" s="619"/>
      <c r="F4" s="619"/>
      <c r="G4" s="622">
        <v>2020</v>
      </c>
    </row>
    <row r="5" spans="1:29" ht="15" customHeight="1" x14ac:dyDescent="0.3">
      <c r="A5" s="159"/>
      <c r="B5" s="160" t="s">
        <v>2</v>
      </c>
      <c r="C5" s="143"/>
      <c r="D5" s="143"/>
      <c r="E5" s="143"/>
      <c r="F5" s="143"/>
      <c r="G5" s="144"/>
      <c r="H5" s="161"/>
      <c r="I5" s="162"/>
      <c r="J5" s="162"/>
      <c r="L5" s="161"/>
      <c r="M5" s="161"/>
      <c r="T5" s="163"/>
      <c r="U5" s="163"/>
      <c r="V5" s="163"/>
      <c r="W5" s="163"/>
      <c r="X5" s="163"/>
      <c r="Y5" s="163"/>
      <c r="Z5" s="163"/>
      <c r="AA5" s="163"/>
      <c r="AB5" s="163"/>
      <c r="AC5" s="163"/>
    </row>
    <row r="6" spans="1:29" ht="15" customHeight="1" x14ac:dyDescent="0.3">
      <c r="A6" s="159">
        <v>1</v>
      </c>
      <c r="B6" s="164" t="s">
        <v>34</v>
      </c>
      <c r="C6" s="148">
        <v>3</v>
      </c>
      <c r="D6" s="148">
        <v>2.5</v>
      </c>
      <c r="E6" s="148">
        <v>-2.2000000000000002</v>
      </c>
      <c r="F6" s="148">
        <v>5.8</v>
      </c>
      <c r="G6" s="149">
        <v>1.9</v>
      </c>
      <c r="H6" s="161"/>
      <c r="I6" s="162"/>
      <c r="J6" s="162"/>
      <c r="L6" s="161"/>
      <c r="M6" s="161"/>
      <c r="T6" s="163"/>
      <c r="U6" s="163"/>
      <c r="V6" s="163"/>
      <c r="W6" s="163"/>
      <c r="X6" s="163"/>
      <c r="Y6" s="163"/>
      <c r="Z6" s="163"/>
      <c r="AA6" s="163"/>
      <c r="AB6" s="163"/>
      <c r="AC6" s="163"/>
    </row>
    <row r="7" spans="1:29" ht="15" customHeight="1" x14ac:dyDescent="0.3">
      <c r="A7" s="159"/>
      <c r="B7" s="160" t="s">
        <v>84</v>
      </c>
      <c r="C7" s="143" t="s">
        <v>217</v>
      </c>
      <c r="D7" s="143" t="s">
        <v>217</v>
      </c>
      <c r="E7" s="143" t="s">
        <v>217</v>
      </c>
      <c r="F7" s="143" t="s">
        <v>217</v>
      </c>
      <c r="G7" s="144" t="s">
        <v>217</v>
      </c>
      <c r="H7" s="161"/>
      <c r="I7" s="162"/>
      <c r="J7" s="162"/>
      <c r="L7" s="161"/>
      <c r="M7" s="161"/>
      <c r="T7" s="163"/>
      <c r="U7" s="163"/>
      <c r="V7" s="163"/>
      <c r="W7" s="163"/>
      <c r="X7" s="163"/>
      <c r="Y7" s="163"/>
      <c r="Z7" s="163"/>
      <c r="AA7" s="163"/>
      <c r="AB7" s="163"/>
      <c r="AC7" s="163"/>
    </row>
    <row r="8" spans="1:29" ht="15" customHeight="1" x14ac:dyDescent="0.3">
      <c r="A8" s="159">
        <v>2</v>
      </c>
      <c r="B8" s="165" t="s">
        <v>190</v>
      </c>
      <c r="C8" s="166">
        <v>2.83</v>
      </c>
      <c r="D8" s="166">
        <v>2.39</v>
      </c>
      <c r="E8" s="166">
        <v>-2.09</v>
      </c>
      <c r="F8" s="166">
        <v>5.65</v>
      </c>
      <c r="G8" s="167">
        <v>1.75</v>
      </c>
      <c r="H8" s="161"/>
      <c r="I8" s="162"/>
      <c r="J8" s="168"/>
      <c r="L8" s="161"/>
      <c r="M8" s="161"/>
      <c r="T8" s="163"/>
      <c r="U8" s="163"/>
      <c r="V8" s="163"/>
      <c r="W8" s="163"/>
      <c r="X8" s="163"/>
      <c r="Y8" s="163"/>
      <c r="Z8" s="163"/>
      <c r="AA8" s="163"/>
      <c r="AB8" s="163"/>
      <c r="AC8" s="163"/>
    </row>
    <row r="9" spans="1:29" ht="15" customHeight="1" x14ac:dyDescent="0.3">
      <c r="A9" s="169">
        <v>3</v>
      </c>
      <c r="B9" s="170" t="s">
        <v>191</v>
      </c>
      <c r="C9" s="171">
        <v>0.04</v>
      </c>
      <c r="D9" s="171">
        <v>-0.06</v>
      </c>
      <c r="E9" s="171">
        <v>0.01</v>
      </c>
      <c r="F9" s="171">
        <v>0.05</v>
      </c>
      <c r="G9" s="172">
        <v>-0.08</v>
      </c>
      <c r="H9" s="161"/>
      <c r="J9" s="168"/>
      <c r="L9" s="161"/>
      <c r="M9" s="161"/>
      <c r="T9" s="163"/>
      <c r="U9" s="163"/>
      <c r="V9" s="163"/>
      <c r="W9" s="163"/>
      <c r="X9" s="163"/>
      <c r="Y9" s="163"/>
      <c r="Z9" s="163"/>
      <c r="AA9" s="163"/>
      <c r="AB9" s="163"/>
      <c r="AC9" s="163"/>
    </row>
    <row r="10" spans="1:29" ht="15" customHeight="1" x14ac:dyDescent="0.3">
      <c r="A10" s="159">
        <v>4</v>
      </c>
      <c r="B10" s="173" t="s">
        <v>192</v>
      </c>
      <c r="C10" s="171">
        <v>0.05</v>
      </c>
      <c r="D10" s="171">
        <v>0.19</v>
      </c>
      <c r="E10" s="171">
        <v>-0.03</v>
      </c>
      <c r="F10" s="171">
        <v>-0.14000000000000001</v>
      </c>
      <c r="G10" s="172">
        <v>-0.14000000000000001</v>
      </c>
      <c r="H10" s="161"/>
      <c r="J10" s="168"/>
      <c r="L10" s="161"/>
      <c r="M10" s="161"/>
      <c r="T10" s="163"/>
      <c r="U10" s="163"/>
      <c r="V10" s="163"/>
      <c r="W10" s="163"/>
      <c r="X10" s="163"/>
      <c r="Y10" s="163"/>
      <c r="Z10" s="163"/>
      <c r="AA10" s="163"/>
      <c r="AB10" s="163"/>
      <c r="AC10" s="163"/>
    </row>
    <row r="11" spans="1:29" ht="15" customHeight="1" x14ac:dyDescent="0.3">
      <c r="A11" s="159">
        <v>5</v>
      </c>
      <c r="B11" s="173" t="s">
        <v>130</v>
      </c>
      <c r="C11" s="171">
        <v>-0.02</v>
      </c>
      <c r="D11" s="171">
        <v>0.02</v>
      </c>
      <c r="E11" s="171">
        <v>0.09</v>
      </c>
      <c r="F11" s="171">
        <v>-0.08</v>
      </c>
      <c r="G11" s="172">
        <v>0.01</v>
      </c>
      <c r="H11" s="161"/>
      <c r="J11" s="168"/>
      <c r="L11" s="161"/>
      <c r="M11" s="161"/>
      <c r="T11" s="163"/>
      <c r="U11" s="163"/>
      <c r="V11" s="163"/>
      <c r="W11" s="163"/>
      <c r="X11" s="163"/>
      <c r="Y11" s="163"/>
      <c r="Z11" s="163"/>
      <c r="AA11" s="163"/>
      <c r="AB11" s="163"/>
      <c r="AC11" s="163"/>
    </row>
    <row r="12" spans="1:29" ht="15" customHeight="1" x14ac:dyDescent="0.3">
      <c r="A12" s="159">
        <v>6</v>
      </c>
      <c r="B12" s="173" t="s">
        <v>193</v>
      </c>
      <c r="C12" s="171">
        <v>0.12</v>
      </c>
      <c r="D12" s="171">
        <v>0.09</v>
      </c>
      <c r="E12" s="171">
        <v>-0.13</v>
      </c>
      <c r="F12" s="171">
        <v>0.16</v>
      </c>
      <c r="G12" s="172">
        <v>-0.3</v>
      </c>
      <c r="H12" s="161"/>
      <c r="J12" s="168"/>
      <c r="L12" s="161"/>
      <c r="M12" s="161"/>
      <c r="T12" s="163"/>
      <c r="U12" s="163"/>
      <c r="V12" s="163"/>
      <c r="W12" s="163"/>
      <c r="X12" s="163"/>
      <c r="Y12" s="163"/>
      <c r="Z12" s="163"/>
      <c r="AA12" s="163"/>
      <c r="AB12" s="163"/>
      <c r="AC12" s="163"/>
    </row>
    <row r="13" spans="1:29" ht="15" customHeight="1" x14ac:dyDescent="0.3">
      <c r="A13" s="159">
        <v>7</v>
      </c>
      <c r="B13" s="173" t="s">
        <v>131</v>
      </c>
      <c r="C13" s="171">
        <v>0.53</v>
      </c>
      <c r="D13" s="171">
        <v>0.05</v>
      </c>
      <c r="E13" s="171">
        <v>-0.45</v>
      </c>
      <c r="F13" s="171">
        <v>0.56999999999999995</v>
      </c>
      <c r="G13" s="172">
        <v>0.13</v>
      </c>
      <c r="H13" s="161"/>
      <c r="J13" s="168"/>
      <c r="L13" s="161"/>
      <c r="M13" s="161"/>
      <c r="T13" s="163"/>
      <c r="U13" s="163"/>
      <c r="V13" s="163"/>
      <c r="W13" s="163"/>
      <c r="X13" s="163"/>
      <c r="Y13" s="163"/>
      <c r="Z13" s="163"/>
      <c r="AA13" s="163"/>
      <c r="AB13" s="163"/>
      <c r="AC13" s="163"/>
    </row>
    <row r="14" spans="1:29" ht="15" customHeight="1" x14ac:dyDescent="0.3">
      <c r="A14" s="159">
        <v>8</v>
      </c>
      <c r="B14" s="174" t="s">
        <v>10</v>
      </c>
      <c r="C14" s="171">
        <v>0.25</v>
      </c>
      <c r="D14" s="171">
        <v>7.0000000000000007E-2</v>
      </c>
      <c r="E14" s="171">
        <v>-0.33</v>
      </c>
      <c r="F14" s="171">
        <v>0.36</v>
      </c>
      <c r="G14" s="172">
        <v>0.2</v>
      </c>
      <c r="H14" s="161"/>
      <c r="J14" s="168"/>
      <c r="L14" s="161"/>
      <c r="M14" s="161"/>
      <c r="T14" s="163"/>
      <c r="U14" s="163"/>
      <c r="V14" s="163"/>
      <c r="W14" s="163"/>
      <c r="X14" s="163"/>
      <c r="Y14" s="163"/>
      <c r="Z14" s="163"/>
      <c r="AA14" s="163"/>
      <c r="AB14" s="163"/>
      <c r="AC14" s="163"/>
    </row>
    <row r="15" spans="1:29" ht="15" customHeight="1" x14ac:dyDescent="0.3">
      <c r="A15" s="159">
        <v>9</v>
      </c>
      <c r="B15" s="174" t="s">
        <v>11</v>
      </c>
      <c r="C15" s="171">
        <v>0.28000000000000003</v>
      </c>
      <c r="D15" s="171">
        <v>-0.02</v>
      </c>
      <c r="E15" s="171">
        <v>-0.12</v>
      </c>
      <c r="F15" s="171">
        <v>0.21</v>
      </c>
      <c r="G15" s="172">
        <v>-7.0000000000000007E-2</v>
      </c>
      <c r="H15" s="161"/>
      <c r="J15" s="168"/>
      <c r="L15" s="161"/>
      <c r="M15" s="161"/>
      <c r="T15" s="163"/>
      <c r="U15" s="163"/>
      <c r="V15" s="163"/>
      <c r="W15" s="163"/>
      <c r="X15" s="163"/>
      <c r="Y15" s="163"/>
      <c r="Z15" s="163"/>
      <c r="AA15" s="163"/>
      <c r="AB15" s="163"/>
      <c r="AC15" s="163"/>
    </row>
    <row r="16" spans="1:29" ht="15" customHeight="1" x14ac:dyDescent="0.3">
      <c r="A16" s="159">
        <v>10</v>
      </c>
      <c r="B16" s="173" t="s">
        <v>132</v>
      </c>
      <c r="C16" s="171">
        <v>0.05</v>
      </c>
      <c r="D16" s="171">
        <v>0.03</v>
      </c>
      <c r="E16" s="171">
        <v>0.04</v>
      </c>
      <c r="F16" s="171">
        <v>-0.04</v>
      </c>
      <c r="G16" s="172">
        <v>-0.24</v>
      </c>
      <c r="H16" s="161"/>
      <c r="J16" s="168"/>
      <c r="L16" s="161"/>
      <c r="M16" s="161"/>
      <c r="T16" s="163"/>
      <c r="U16" s="163"/>
      <c r="V16" s="163"/>
      <c r="W16" s="163"/>
      <c r="X16" s="163"/>
      <c r="Y16" s="163"/>
      <c r="Z16" s="163"/>
      <c r="AA16" s="163"/>
      <c r="AB16" s="163"/>
      <c r="AC16" s="163"/>
    </row>
    <row r="17" spans="1:29" ht="15" customHeight="1" x14ac:dyDescent="0.3">
      <c r="A17" s="159">
        <v>11</v>
      </c>
      <c r="B17" s="173" t="s">
        <v>133</v>
      </c>
      <c r="C17" s="171">
        <v>0.21</v>
      </c>
      <c r="D17" s="171">
        <v>0.16</v>
      </c>
      <c r="E17" s="171">
        <v>-0.09</v>
      </c>
      <c r="F17" s="171">
        <v>0.03</v>
      </c>
      <c r="G17" s="172">
        <v>-0.32</v>
      </c>
      <c r="H17" s="161"/>
      <c r="J17" s="168"/>
      <c r="L17" s="161"/>
      <c r="M17" s="161"/>
      <c r="T17" s="163"/>
      <c r="U17" s="163"/>
      <c r="V17" s="163"/>
      <c r="W17" s="163"/>
      <c r="X17" s="163"/>
      <c r="Y17" s="163"/>
      <c r="Z17" s="163"/>
      <c r="AA17" s="163"/>
      <c r="AB17" s="163"/>
      <c r="AC17" s="163"/>
    </row>
    <row r="18" spans="1:29" ht="15" customHeight="1" x14ac:dyDescent="0.3">
      <c r="A18" s="159">
        <v>12</v>
      </c>
      <c r="B18" s="173" t="s">
        <v>134</v>
      </c>
      <c r="C18" s="171">
        <v>0.11</v>
      </c>
      <c r="D18" s="171">
        <v>0</v>
      </c>
      <c r="E18" s="171">
        <v>-0.27</v>
      </c>
      <c r="F18" s="171">
        <v>0.41</v>
      </c>
      <c r="G18" s="172">
        <v>7.0000000000000007E-2</v>
      </c>
      <c r="H18" s="161"/>
      <c r="J18" s="168"/>
      <c r="L18" s="161"/>
      <c r="M18" s="161"/>
      <c r="T18" s="163"/>
      <c r="U18" s="163"/>
      <c r="V18" s="163"/>
      <c r="W18" s="163"/>
      <c r="X18" s="163"/>
      <c r="Y18" s="163"/>
      <c r="Z18" s="163"/>
      <c r="AA18" s="163"/>
      <c r="AB18" s="163"/>
      <c r="AC18" s="163"/>
    </row>
    <row r="19" spans="1:29" ht="15" customHeight="1" x14ac:dyDescent="0.3">
      <c r="A19" s="159">
        <v>13</v>
      </c>
      <c r="B19" s="173" t="s">
        <v>135</v>
      </c>
      <c r="C19" s="171">
        <v>0.28000000000000003</v>
      </c>
      <c r="D19" s="171">
        <v>0.52</v>
      </c>
      <c r="E19" s="171">
        <v>0.2</v>
      </c>
      <c r="F19" s="171">
        <v>0.78</v>
      </c>
      <c r="G19" s="172">
        <v>0.4</v>
      </c>
      <c r="H19" s="161"/>
      <c r="J19" s="168"/>
      <c r="L19" s="161"/>
      <c r="M19" s="161"/>
      <c r="T19" s="163"/>
      <c r="U19" s="163"/>
      <c r="V19" s="163"/>
      <c r="W19" s="163"/>
      <c r="X19" s="163"/>
      <c r="Y19" s="163"/>
      <c r="Z19" s="163"/>
      <c r="AA19" s="163"/>
      <c r="AB19" s="163"/>
      <c r="AC19" s="163"/>
    </row>
    <row r="20" spans="1:29" ht="15" customHeight="1" x14ac:dyDescent="0.3">
      <c r="A20" s="169">
        <v>14</v>
      </c>
      <c r="B20" s="170" t="s">
        <v>194</v>
      </c>
      <c r="C20" s="171">
        <v>0.31</v>
      </c>
      <c r="D20" s="171">
        <v>0.41</v>
      </c>
      <c r="E20" s="171">
        <v>0.21</v>
      </c>
      <c r="F20" s="171">
        <v>1.17</v>
      </c>
      <c r="G20" s="172">
        <v>0.47</v>
      </c>
      <c r="H20" s="161"/>
      <c r="J20" s="168"/>
      <c r="L20" s="161"/>
      <c r="M20" s="161"/>
      <c r="T20" s="163"/>
      <c r="U20" s="163"/>
      <c r="V20" s="163"/>
      <c r="W20" s="163"/>
      <c r="X20" s="163"/>
      <c r="Y20" s="163"/>
      <c r="Z20" s="163"/>
      <c r="AA20" s="163"/>
      <c r="AB20" s="163"/>
      <c r="AC20" s="163"/>
    </row>
    <row r="21" spans="1:29" ht="15" customHeight="1" x14ac:dyDescent="0.3">
      <c r="A21" s="159">
        <v>15</v>
      </c>
      <c r="B21" s="174" t="s">
        <v>195</v>
      </c>
      <c r="C21" s="171">
        <v>-0.19</v>
      </c>
      <c r="D21" s="171">
        <v>0.25</v>
      </c>
      <c r="E21" s="171">
        <v>0.11</v>
      </c>
      <c r="F21" s="171">
        <v>0.39</v>
      </c>
      <c r="G21" s="172">
        <v>-0.12</v>
      </c>
      <c r="H21" s="161"/>
      <c r="J21" s="168"/>
      <c r="L21" s="161"/>
      <c r="M21" s="161"/>
      <c r="T21" s="163"/>
      <c r="U21" s="163"/>
      <c r="V21" s="163"/>
      <c r="W21" s="163"/>
      <c r="X21" s="163"/>
      <c r="Y21" s="163"/>
      <c r="Z21" s="163"/>
      <c r="AA21" s="163"/>
      <c r="AB21" s="163"/>
      <c r="AC21" s="163"/>
    </row>
    <row r="22" spans="1:29" ht="15" customHeight="1" x14ac:dyDescent="0.3">
      <c r="A22" s="159">
        <v>16</v>
      </c>
      <c r="B22" s="174" t="s">
        <v>196</v>
      </c>
      <c r="C22" s="171">
        <v>0.5</v>
      </c>
      <c r="D22" s="171">
        <v>0.16</v>
      </c>
      <c r="E22" s="171">
        <v>0.1</v>
      </c>
      <c r="F22" s="171">
        <v>0.79</v>
      </c>
      <c r="G22" s="172">
        <v>0.59</v>
      </c>
      <c r="H22" s="161"/>
      <c r="J22" s="168"/>
      <c r="L22" s="161"/>
      <c r="M22" s="161"/>
      <c r="T22" s="163"/>
      <c r="U22" s="163"/>
      <c r="V22" s="163"/>
      <c r="W22" s="163"/>
      <c r="X22" s="163"/>
      <c r="Y22" s="163"/>
      <c r="Z22" s="163"/>
      <c r="AA22" s="163"/>
      <c r="AB22" s="163"/>
      <c r="AC22" s="163"/>
    </row>
    <row r="23" spans="1:29" ht="15" customHeight="1" x14ac:dyDescent="0.3">
      <c r="A23" s="159">
        <v>17</v>
      </c>
      <c r="B23" s="173" t="s">
        <v>197</v>
      </c>
      <c r="C23" s="171">
        <v>0.76</v>
      </c>
      <c r="D23" s="171">
        <v>0.61</v>
      </c>
      <c r="E23" s="171">
        <v>-7.0000000000000007E-2</v>
      </c>
      <c r="F23" s="171">
        <v>1.42</v>
      </c>
      <c r="G23" s="172">
        <v>0.93</v>
      </c>
      <c r="H23" s="161"/>
      <c r="J23" s="168"/>
      <c r="L23" s="161"/>
      <c r="M23" s="161"/>
      <c r="T23" s="163"/>
      <c r="U23" s="163"/>
      <c r="V23" s="163"/>
      <c r="W23" s="163"/>
      <c r="X23" s="163"/>
      <c r="Y23" s="163"/>
      <c r="Z23" s="163"/>
      <c r="AA23" s="163"/>
      <c r="AB23" s="163"/>
      <c r="AC23" s="163"/>
    </row>
    <row r="24" spans="1:29" ht="15" customHeight="1" x14ac:dyDescent="0.3">
      <c r="A24" s="169">
        <v>18</v>
      </c>
      <c r="B24" s="175" t="s">
        <v>198</v>
      </c>
      <c r="C24" s="171">
        <v>0.49</v>
      </c>
      <c r="D24" s="171">
        <v>0.4</v>
      </c>
      <c r="E24" s="171">
        <v>0.04</v>
      </c>
      <c r="F24" s="171">
        <v>0.9</v>
      </c>
      <c r="G24" s="172">
        <v>0.52</v>
      </c>
      <c r="H24" s="161"/>
      <c r="J24" s="168"/>
      <c r="L24" s="161"/>
      <c r="M24" s="161"/>
      <c r="T24" s="163"/>
      <c r="U24" s="163"/>
      <c r="V24" s="163"/>
      <c r="W24" s="163"/>
      <c r="X24" s="163"/>
      <c r="Y24" s="163"/>
      <c r="Z24" s="163"/>
      <c r="AA24" s="163"/>
      <c r="AB24" s="163"/>
      <c r="AC24" s="163"/>
    </row>
    <row r="25" spans="1:29" ht="15" customHeight="1" x14ac:dyDescent="0.3">
      <c r="A25" s="169">
        <v>19</v>
      </c>
      <c r="B25" s="175" t="s">
        <v>199</v>
      </c>
      <c r="C25" s="171">
        <v>0.12</v>
      </c>
      <c r="D25" s="171">
        <v>0.12</v>
      </c>
      <c r="E25" s="171">
        <v>0.04</v>
      </c>
      <c r="F25" s="171">
        <v>0.19</v>
      </c>
      <c r="G25" s="172">
        <v>0.18</v>
      </c>
      <c r="H25" s="161"/>
      <c r="J25" s="168"/>
      <c r="L25" s="161"/>
      <c r="M25" s="161"/>
      <c r="T25" s="163"/>
      <c r="U25" s="163"/>
      <c r="V25" s="163"/>
      <c r="W25" s="163"/>
      <c r="X25" s="163"/>
      <c r="Y25" s="163"/>
      <c r="Z25" s="163"/>
      <c r="AA25" s="163"/>
      <c r="AB25" s="163"/>
      <c r="AC25" s="163"/>
    </row>
    <row r="26" spans="1:29" ht="15" customHeight="1" x14ac:dyDescent="0.3">
      <c r="A26" s="169">
        <v>20</v>
      </c>
      <c r="B26" s="175" t="s">
        <v>200</v>
      </c>
      <c r="C26" s="171">
        <v>0.15</v>
      </c>
      <c r="D26" s="171">
        <v>0.08</v>
      </c>
      <c r="E26" s="171">
        <v>-0.16</v>
      </c>
      <c r="F26" s="171">
        <v>0.33</v>
      </c>
      <c r="G26" s="172">
        <v>0.23</v>
      </c>
      <c r="H26" s="161"/>
      <c r="J26" s="168"/>
      <c r="L26" s="161"/>
      <c r="M26" s="161"/>
      <c r="T26" s="163"/>
      <c r="U26" s="163"/>
      <c r="V26" s="163"/>
      <c r="W26" s="163"/>
      <c r="X26" s="163"/>
      <c r="Y26" s="163"/>
      <c r="Z26" s="163"/>
      <c r="AA26" s="163"/>
      <c r="AB26" s="163"/>
      <c r="AC26" s="163"/>
    </row>
    <row r="27" spans="1:29" ht="15" customHeight="1" x14ac:dyDescent="0.3">
      <c r="A27" s="169">
        <v>21</v>
      </c>
      <c r="B27" s="170" t="s">
        <v>201</v>
      </c>
      <c r="C27" s="171">
        <v>0.24</v>
      </c>
      <c r="D27" s="171">
        <v>0.27</v>
      </c>
      <c r="E27" s="171">
        <v>-0.26</v>
      </c>
      <c r="F27" s="171">
        <v>0.42</v>
      </c>
      <c r="G27" s="172">
        <v>0.32</v>
      </c>
      <c r="H27" s="161"/>
      <c r="J27" s="168"/>
      <c r="L27" s="161"/>
      <c r="M27" s="161"/>
      <c r="T27" s="163"/>
      <c r="U27" s="163"/>
      <c r="V27" s="163"/>
      <c r="W27" s="163"/>
      <c r="X27" s="163"/>
      <c r="Y27" s="163"/>
      <c r="Z27" s="163"/>
      <c r="AA27" s="163"/>
      <c r="AB27" s="163"/>
      <c r="AC27" s="163"/>
    </row>
    <row r="28" spans="1:29" ht="15" customHeight="1" x14ac:dyDescent="0.3">
      <c r="A28" s="159">
        <v>22</v>
      </c>
      <c r="B28" s="174" t="s">
        <v>202</v>
      </c>
      <c r="C28" s="171">
        <v>0.03</v>
      </c>
      <c r="D28" s="171">
        <v>0.03</v>
      </c>
      <c r="E28" s="171">
        <v>-0.1</v>
      </c>
      <c r="F28" s="171">
        <v>0.04</v>
      </c>
      <c r="G28" s="172">
        <v>0.06</v>
      </c>
      <c r="H28" s="161"/>
      <c r="J28" s="168"/>
      <c r="L28" s="161"/>
      <c r="M28" s="161"/>
      <c r="T28" s="163"/>
      <c r="U28" s="163"/>
      <c r="V28" s="163"/>
      <c r="W28" s="163"/>
      <c r="X28" s="163"/>
      <c r="Y28" s="163"/>
      <c r="Z28" s="163"/>
      <c r="AA28" s="163"/>
      <c r="AB28" s="163"/>
      <c r="AC28" s="163"/>
    </row>
    <row r="29" spans="1:29" ht="15" customHeight="1" x14ac:dyDescent="0.3">
      <c r="A29" s="159">
        <v>23</v>
      </c>
      <c r="B29" s="174" t="s">
        <v>203</v>
      </c>
      <c r="C29" s="171">
        <v>0.22</v>
      </c>
      <c r="D29" s="171">
        <v>0.24</v>
      </c>
      <c r="E29" s="171">
        <v>-0.16</v>
      </c>
      <c r="F29" s="171">
        <v>0.38</v>
      </c>
      <c r="G29" s="172">
        <v>0.26</v>
      </c>
      <c r="H29" s="161"/>
      <c r="J29" s="168"/>
      <c r="L29" s="161"/>
      <c r="M29" s="161"/>
      <c r="T29" s="163"/>
      <c r="U29" s="163"/>
      <c r="V29" s="163"/>
      <c r="W29" s="163"/>
      <c r="X29" s="163"/>
      <c r="Y29" s="163"/>
      <c r="Z29" s="163"/>
      <c r="AA29" s="163"/>
      <c r="AB29" s="163"/>
      <c r="AC29" s="163"/>
    </row>
    <row r="30" spans="1:29" ht="15" customHeight="1" x14ac:dyDescent="0.3">
      <c r="A30" s="169">
        <v>24</v>
      </c>
      <c r="B30" s="170" t="s">
        <v>204</v>
      </c>
      <c r="C30" s="171">
        <v>0.08</v>
      </c>
      <c r="D30" s="171">
        <v>0.09</v>
      </c>
      <c r="E30" s="171">
        <v>-1.1399999999999999</v>
      </c>
      <c r="F30" s="171">
        <v>0.82</v>
      </c>
      <c r="G30" s="172">
        <v>0.42</v>
      </c>
      <c r="H30" s="161"/>
      <c r="J30" s="168"/>
      <c r="L30" s="161"/>
      <c r="M30" s="161"/>
      <c r="T30" s="163"/>
      <c r="U30" s="163"/>
      <c r="V30" s="163"/>
      <c r="W30" s="163"/>
      <c r="X30" s="163"/>
      <c r="Y30" s="163"/>
      <c r="Z30" s="163"/>
      <c r="AA30" s="163"/>
      <c r="AB30" s="163"/>
      <c r="AC30" s="163"/>
    </row>
    <row r="31" spans="1:29" ht="15" customHeight="1" x14ac:dyDescent="0.3">
      <c r="A31" s="159">
        <v>25</v>
      </c>
      <c r="B31" s="174" t="s">
        <v>205</v>
      </c>
      <c r="C31" s="171">
        <v>0.04</v>
      </c>
      <c r="D31" s="171">
        <v>0.02</v>
      </c>
      <c r="E31" s="171">
        <v>-0.35</v>
      </c>
      <c r="F31" s="171">
        <v>0.2</v>
      </c>
      <c r="G31" s="172">
        <v>0.2</v>
      </c>
      <c r="H31" s="161"/>
      <c r="J31" s="168"/>
      <c r="L31" s="161"/>
      <c r="M31" s="161"/>
      <c r="T31" s="163"/>
      <c r="U31" s="163"/>
      <c r="V31" s="163"/>
      <c r="W31" s="163"/>
      <c r="X31" s="163"/>
      <c r="Y31" s="163"/>
      <c r="Z31" s="163"/>
      <c r="AA31" s="163"/>
      <c r="AB31" s="163"/>
      <c r="AC31" s="163"/>
    </row>
    <row r="32" spans="1:29" ht="15" customHeight="1" x14ac:dyDescent="0.3">
      <c r="A32" s="159">
        <v>26</v>
      </c>
      <c r="B32" s="174" t="s">
        <v>206</v>
      </c>
      <c r="C32" s="171">
        <v>0.04</v>
      </c>
      <c r="D32" s="171">
        <v>7.0000000000000007E-2</v>
      </c>
      <c r="E32" s="171">
        <v>-0.79</v>
      </c>
      <c r="F32" s="171">
        <v>0.62</v>
      </c>
      <c r="G32" s="172">
        <v>0.21</v>
      </c>
      <c r="H32" s="161"/>
      <c r="J32" s="168"/>
      <c r="L32" s="161"/>
      <c r="M32" s="161"/>
      <c r="T32" s="163"/>
      <c r="U32" s="163"/>
      <c r="V32" s="163"/>
      <c r="W32" s="163"/>
      <c r="X32" s="163"/>
      <c r="Y32" s="163"/>
      <c r="Z32" s="163"/>
      <c r="AA32" s="163"/>
      <c r="AB32" s="163"/>
      <c r="AC32" s="163"/>
    </row>
    <row r="33" spans="1:29" ht="15" customHeight="1" x14ac:dyDescent="0.3">
      <c r="A33" s="159">
        <v>27</v>
      </c>
      <c r="B33" s="173" t="s">
        <v>207</v>
      </c>
      <c r="C33" s="171">
        <v>7.0000000000000007E-2</v>
      </c>
      <c r="D33" s="171">
        <v>0.01</v>
      </c>
      <c r="E33" s="171">
        <v>-0.21</v>
      </c>
      <c r="F33" s="171">
        <v>7.0000000000000007E-2</v>
      </c>
      <c r="G33" s="172">
        <v>7.0000000000000007E-2</v>
      </c>
      <c r="H33" s="161"/>
      <c r="J33" s="168"/>
      <c r="L33" s="161"/>
      <c r="M33" s="161"/>
      <c r="T33" s="163"/>
      <c r="U33" s="163"/>
      <c r="V33" s="163"/>
      <c r="W33" s="163"/>
      <c r="X33" s="163"/>
      <c r="Y33" s="163"/>
      <c r="Z33" s="163"/>
      <c r="AA33" s="163"/>
      <c r="AB33" s="163"/>
      <c r="AC33" s="163"/>
    </row>
    <row r="34" spans="1:29" ht="15" customHeight="1" x14ac:dyDescent="0.3">
      <c r="A34" s="159">
        <v>28</v>
      </c>
      <c r="B34" s="165" t="s">
        <v>208</v>
      </c>
      <c r="C34" s="166">
        <v>0.14000000000000001</v>
      </c>
      <c r="D34" s="166">
        <v>0.08</v>
      </c>
      <c r="E34" s="166">
        <v>-0.17</v>
      </c>
      <c r="F34" s="166">
        <v>0.1</v>
      </c>
      <c r="G34" s="167">
        <v>0.19</v>
      </c>
      <c r="H34" s="161"/>
      <c r="I34" s="162"/>
      <c r="J34" s="168"/>
      <c r="L34" s="161"/>
      <c r="M34" s="161"/>
      <c r="T34" s="163"/>
      <c r="U34" s="163"/>
      <c r="V34" s="163"/>
      <c r="W34" s="163"/>
      <c r="X34" s="163"/>
      <c r="Y34" s="163"/>
      <c r="Z34" s="163"/>
      <c r="AA34" s="163"/>
      <c r="AB34" s="163"/>
      <c r="AC34" s="163"/>
    </row>
    <row r="35" spans="1:29" ht="15" customHeight="1" x14ac:dyDescent="0.3">
      <c r="A35" s="159">
        <v>29</v>
      </c>
      <c r="B35" s="173" t="s">
        <v>20</v>
      </c>
      <c r="C35" s="171">
        <v>0.03</v>
      </c>
      <c r="D35" s="171">
        <v>0.02</v>
      </c>
      <c r="E35" s="171">
        <v>0.13</v>
      </c>
      <c r="F35" s="171">
        <v>0.03</v>
      </c>
      <c r="G35" s="172">
        <v>-0.03</v>
      </c>
      <c r="H35" s="161"/>
      <c r="J35" s="168"/>
      <c r="L35" s="161"/>
      <c r="M35" s="161"/>
      <c r="T35" s="163"/>
      <c r="U35" s="163"/>
      <c r="V35" s="163"/>
      <c r="W35" s="163"/>
      <c r="X35" s="163"/>
      <c r="Y35" s="163"/>
      <c r="Z35" s="163"/>
      <c r="AA35" s="163"/>
      <c r="AB35" s="163"/>
      <c r="AC35" s="163"/>
    </row>
    <row r="36" spans="1:29" ht="15" customHeight="1" x14ac:dyDescent="0.3">
      <c r="A36" s="159">
        <v>30</v>
      </c>
      <c r="B36" s="173" t="s">
        <v>23</v>
      </c>
      <c r="C36" s="171">
        <v>0.11</v>
      </c>
      <c r="D36" s="171">
        <v>0.06</v>
      </c>
      <c r="E36" s="171">
        <v>-0.3</v>
      </c>
      <c r="F36" s="171">
        <v>0.08</v>
      </c>
      <c r="G36" s="172">
        <v>0.22</v>
      </c>
      <c r="H36" s="161"/>
      <c r="J36" s="168"/>
      <c r="L36" s="161"/>
      <c r="M36" s="161"/>
      <c r="T36" s="163"/>
      <c r="U36" s="163"/>
      <c r="V36" s="163"/>
      <c r="W36" s="163"/>
      <c r="X36" s="163"/>
      <c r="Y36" s="163"/>
      <c r="Z36" s="163"/>
      <c r="AA36" s="163"/>
      <c r="AB36" s="163"/>
      <c r="AC36" s="163"/>
    </row>
    <row r="37" spans="1:29" ht="15" customHeight="1" x14ac:dyDescent="0.3">
      <c r="A37" s="159"/>
      <c r="B37" s="176" t="s">
        <v>24</v>
      </c>
      <c r="C37" s="166" t="s">
        <v>217</v>
      </c>
      <c r="D37" s="166" t="s">
        <v>217</v>
      </c>
      <c r="E37" s="166" t="s">
        <v>217</v>
      </c>
      <c r="F37" s="166" t="s">
        <v>217</v>
      </c>
      <c r="G37" s="167" t="s">
        <v>217</v>
      </c>
      <c r="H37" s="161"/>
      <c r="I37" s="162"/>
      <c r="J37" s="168"/>
      <c r="L37" s="161"/>
      <c r="M37" s="161"/>
      <c r="T37" s="163"/>
      <c r="U37" s="163"/>
      <c r="V37" s="163"/>
      <c r="W37" s="163"/>
      <c r="X37" s="163"/>
      <c r="Y37" s="163"/>
      <c r="Z37" s="163"/>
      <c r="AA37" s="163"/>
      <c r="AB37" s="163"/>
      <c r="AC37" s="163"/>
    </row>
    <row r="38" spans="1:29" ht="15" customHeight="1" x14ac:dyDescent="0.3">
      <c r="A38" s="177">
        <v>31</v>
      </c>
      <c r="B38" s="173" t="s">
        <v>209</v>
      </c>
      <c r="C38" s="171">
        <v>0.73</v>
      </c>
      <c r="D38" s="171">
        <v>0.27</v>
      </c>
      <c r="E38" s="171">
        <v>-0.6</v>
      </c>
      <c r="F38" s="171">
        <v>0.64</v>
      </c>
      <c r="G38" s="172">
        <v>-0.39</v>
      </c>
      <c r="H38" s="161"/>
      <c r="J38" s="168"/>
      <c r="L38" s="161"/>
      <c r="M38" s="161"/>
      <c r="T38" s="163"/>
      <c r="U38" s="163"/>
      <c r="V38" s="163"/>
      <c r="W38" s="163"/>
      <c r="X38" s="163"/>
      <c r="Y38" s="163"/>
      <c r="Z38" s="163"/>
      <c r="AA38" s="163"/>
      <c r="AB38" s="163"/>
      <c r="AC38" s="163"/>
    </row>
    <row r="39" spans="1:29" ht="15" customHeight="1" x14ac:dyDescent="0.3">
      <c r="A39" s="178">
        <v>32</v>
      </c>
      <c r="B39" s="152" t="s">
        <v>210</v>
      </c>
      <c r="C39" s="179">
        <v>2.1</v>
      </c>
      <c r="D39" s="179">
        <v>2.12</v>
      </c>
      <c r="E39" s="179">
        <v>-1.49</v>
      </c>
      <c r="F39" s="179">
        <v>5</v>
      </c>
      <c r="G39" s="180">
        <v>2.13</v>
      </c>
      <c r="H39" s="161"/>
      <c r="J39" s="168"/>
      <c r="L39" s="161"/>
      <c r="M39" s="161"/>
      <c r="T39" s="163"/>
      <c r="U39" s="163"/>
      <c r="V39" s="163"/>
      <c r="W39" s="163"/>
      <c r="X39" s="163"/>
      <c r="Y39" s="163"/>
      <c r="Z39" s="163"/>
      <c r="AA39" s="163"/>
      <c r="AB39" s="163"/>
      <c r="AC39" s="163"/>
    </row>
    <row r="40" spans="1:29" ht="15" customHeight="1" x14ac:dyDescent="0.3">
      <c r="A40" s="631"/>
      <c r="B40" s="631"/>
      <c r="C40" s="631"/>
      <c r="D40" s="631"/>
      <c r="E40" s="631"/>
      <c r="F40" s="631"/>
      <c r="G40" s="631"/>
    </row>
    <row r="41" spans="1:29" s="181" customFormat="1" ht="15" customHeight="1" x14ac:dyDescent="0.3">
      <c r="A41" s="610" t="s">
        <v>211</v>
      </c>
      <c r="B41" s="610"/>
      <c r="C41" s="610"/>
      <c r="D41" s="610"/>
      <c r="E41" s="610"/>
      <c r="F41" s="610"/>
      <c r="G41" s="610"/>
    </row>
    <row r="42" spans="1:29" s="181" customFormat="1" ht="43.2" customHeight="1" x14ac:dyDescent="0.3">
      <c r="A42" s="611" t="s">
        <v>212</v>
      </c>
      <c r="B42" s="611"/>
      <c r="C42" s="611"/>
      <c r="D42" s="611"/>
      <c r="E42" s="611"/>
      <c r="F42" s="611"/>
      <c r="G42" s="611"/>
    </row>
    <row r="43" spans="1:29" ht="53.4" customHeight="1" x14ac:dyDescent="0.3">
      <c r="A43" s="630" t="s">
        <v>214</v>
      </c>
      <c r="B43" s="630"/>
      <c r="C43" s="630"/>
      <c r="D43" s="630"/>
      <c r="E43" s="630"/>
      <c r="F43" s="630"/>
      <c r="G43" s="630"/>
    </row>
    <row r="44" spans="1:29" ht="15" customHeight="1" x14ac:dyDescent="0.3">
      <c r="A44" s="630" t="s">
        <v>88</v>
      </c>
      <c r="B44" s="630"/>
      <c r="C44" s="630"/>
      <c r="D44" s="630"/>
      <c r="E44" s="630"/>
      <c r="F44" s="630"/>
      <c r="G44" s="630"/>
    </row>
    <row r="45" spans="1:29" x14ac:dyDescent="0.2">
      <c r="B45" s="157" t="s">
        <v>213</v>
      </c>
    </row>
  </sheetData>
  <mergeCells count="13">
    <mergeCell ref="A41:G41"/>
    <mergeCell ref="A42:G42"/>
    <mergeCell ref="A43:G43"/>
    <mergeCell ref="A44:G44"/>
    <mergeCell ref="A40:G40"/>
    <mergeCell ref="A1:G1"/>
    <mergeCell ref="A2:A4"/>
    <mergeCell ref="B2:B4"/>
    <mergeCell ref="C2:C4"/>
    <mergeCell ref="D2:D4"/>
    <mergeCell ref="E2:E4"/>
    <mergeCell ref="F2:F4"/>
    <mergeCell ref="G2:G4"/>
  </mergeCells>
  <pageMargins left="0.4" right="0.3" top="0.5" bottom="0.5" header="0" footer="0"/>
  <pageSetup scale="37" orientation="portrait" r:id="rId1"/>
  <headerFooter alignWithMargins="0"/>
  <customProperties>
    <customPr name="SourceTableID" r:id="rId2"/>
  </customPropertie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0CDB5F-D9AE-4B0F-8263-B09D7DFFF1D7}">
  <sheetPr>
    <pageSetUpPr fitToPage="1"/>
  </sheetPr>
  <dimension ref="A1:Z44"/>
  <sheetViews>
    <sheetView showGridLines="0" zoomScaleNormal="100" workbookViewId="0">
      <pane xSplit="2" ySplit="5" topLeftCell="C6" activePane="bottomRight" state="frozen"/>
      <selection activeCell="C5" sqref="C5"/>
      <selection pane="topRight" activeCell="C5" sqref="C5"/>
      <selection pane="bottomLeft" activeCell="C5" sqref="C5"/>
      <selection pane="bottomRight" activeCell="C6" sqref="C6"/>
    </sheetView>
  </sheetViews>
  <sheetFormatPr defaultColWidth="9.109375" defaultRowHeight="10.199999999999999" x14ac:dyDescent="0.2"/>
  <cols>
    <col min="1" max="1" width="4.6640625" style="157" customWidth="1"/>
    <col min="2" max="2" width="64.6640625" style="157" customWidth="1"/>
    <col min="3" max="19" width="9.6640625" style="157" customWidth="1"/>
    <col min="20" max="23" width="8.33203125" style="157" customWidth="1"/>
    <col min="24" max="16384" width="9.109375" style="157"/>
  </cols>
  <sheetData>
    <row r="1" spans="1:26" s="184" customFormat="1" ht="30" customHeight="1" x14ac:dyDescent="0.35">
      <c r="A1" s="632" t="s">
        <v>185</v>
      </c>
      <c r="B1" s="632"/>
      <c r="C1" s="632"/>
      <c r="D1" s="632"/>
      <c r="E1" s="632"/>
      <c r="F1" s="632"/>
      <c r="G1" s="632"/>
      <c r="H1" s="632"/>
      <c r="I1" s="632"/>
      <c r="J1" s="632"/>
      <c r="K1" s="632"/>
      <c r="L1" s="632"/>
      <c r="M1" s="632"/>
      <c r="N1" s="632"/>
      <c r="O1" s="632"/>
      <c r="P1" s="632"/>
      <c r="Q1" s="632"/>
      <c r="R1" s="632"/>
      <c r="S1" s="632"/>
      <c r="T1" s="183"/>
      <c r="U1" s="183"/>
      <c r="V1" s="183"/>
      <c r="W1" s="183"/>
    </row>
    <row r="2" spans="1:26" s="185" customFormat="1" ht="14.4" x14ac:dyDescent="0.2">
      <c r="A2" s="633" t="s">
        <v>87</v>
      </c>
      <c r="B2" s="636"/>
      <c r="C2" s="639" t="s">
        <v>0</v>
      </c>
      <c r="D2" s="640"/>
      <c r="E2" s="640"/>
      <c r="F2" s="640"/>
      <c r="G2" s="640"/>
      <c r="H2" s="640"/>
      <c r="I2" s="641" t="s">
        <v>798</v>
      </c>
      <c r="J2" s="642"/>
      <c r="K2" s="642"/>
      <c r="L2" s="642"/>
      <c r="M2" s="642"/>
      <c r="N2" s="642"/>
      <c r="O2" s="642"/>
      <c r="P2" s="642"/>
      <c r="Q2" s="642"/>
      <c r="R2" s="642"/>
      <c r="S2" s="643"/>
    </row>
    <row r="3" spans="1:26" s="185" customFormat="1" ht="15.75" customHeight="1" x14ac:dyDescent="0.2">
      <c r="A3" s="634" t="s">
        <v>87</v>
      </c>
      <c r="B3" s="637"/>
      <c r="C3" s="617">
        <v>2017</v>
      </c>
      <c r="D3" s="617">
        <v>2018</v>
      </c>
      <c r="E3" s="617">
        <v>2019</v>
      </c>
      <c r="F3" s="617">
        <v>2020</v>
      </c>
      <c r="G3" s="617">
        <v>2021</v>
      </c>
      <c r="H3" s="620">
        <v>2022</v>
      </c>
      <c r="I3" s="617">
        <v>2017</v>
      </c>
      <c r="J3" s="644">
        <v>2018</v>
      </c>
      <c r="K3" s="644">
        <v>2019</v>
      </c>
      <c r="L3" s="644">
        <v>2020</v>
      </c>
      <c r="M3" s="644">
        <v>2021</v>
      </c>
      <c r="N3" s="620">
        <v>2022</v>
      </c>
      <c r="O3" s="639" t="s">
        <v>215</v>
      </c>
      <c r="P3" s="640"/>
      <c r="Q3" s="640"/>
      <c r="R3" s="640"/>
      <c r="S3" s="647"/>
    </row>
    <row r="4" spans="1:26" s="185" customFormat="1" ht="12" customHeight="1" x14ac:dyDescent="0.2">
      <c r="A4" s="634" t="s">
        <v>87</v>
      </c>
      <c r="B4" s="637"/>
      <c r="C4" s="618"/>
      <c r="D4" s="618"/>
      <c r="E4" s="618"/>
      <c r="F4" s="618"/>
      <c r="G4" s="618"/>
      <c r="H4" s="621">
        <v>2020</v>
      </c>
      <c r="I4" s="618"/>
      <c r="J4" s="645"/>
      <c r="K4" s="645"/>
      <c r="L4" s="645"/>
      <c r="M4" s="645"/>
      <c r="N4" s="621">
        <v>2020</v>
      </c>
      <c r="O4" s="644">
        <v>2018</v>
      </c>
      <c r="P4" s="644">
        <v>2019</v>
      </c>
      <c r="Q4" s="644">
        <v>2020</v>
      </c>
      <c r="R4" s="644">
        <v>2021</v>
      </c>
      <c r="S4" s="644">
        <v>2022</v>
      </c>
    </row>
    <row r="5" spans="1:26" s="185" customFormat="1" ht="12" customHeight="1" x14ac:dyDescent="0.2">
      <c r="A5" s="635" t="s">
        <v>87</v>
      </c>
      <c r="B5" s="638"/>
      <c r="C5" s="619"/>
      <c r="D5" s="619"/>
      <c r="E5" s="619"/>
      <c r="F5" s="619"/>
      <c r="G5" s="619"/>
      <c r="H5" s="622">
        <v>2020</v>
      </c>
      <c r="I5" s="619"/>
      <c r="J5" s="646"/>
      <c r="K5" s="646"/>
      <c r="L5" s="646"/>
      <c r="M5" s="646"/>
      <c r="N5" s="622">
        <v>2020</v>
      </c>
      <c r="O5" s="646"/>
      <c r="P5" s="646"/>
      <c r="Q5" s="646"/>
      <c r="R5" s="646"/>
      <c r="S5" s="646"/>
    </row>
    <row r="6" spans="1:26" ht="15" customHeight="1" x14ac:dyDescent="0.3">
      <c r="A6" s="159">
        <v>1</v>
      </c>
      <c r="B6" s="134" t="s">
        <v>34</v>
      </c>
      <c r="C6" s="186">
        <v>19612.099999999999</v>
      </c>
      <c r="D6" s="186">
        <v>20656.5</v>
      </c>
      <c r="E6" s="186">
        <v>21521.4</v>
      </c>
      <c r="F6" s="186">
        <v>21323</v>
      </c>
      <c r="G6" s="186">
        <v>23594</v>
      </c>
      <c r="H6" s="242">
        <v>25744.1</v>
      </c>
      <c r="I6" s="186">
        <v>19612.099999999999</v>
      </c>
      <c r="J6" s="186">
        <v>20193.900000000001</v>
      </c>
      <c r="K6" s="186">
        <v>20692.099999999999</v>
      </c>
      <c r="L6" s="186">
        <v>20234.099999999999</v>
      </c>
      <c r="M6" s="186">
        <v>21407.7</v>
      </c>
      <c r="N6" s="242">
        <v>21822</v>
      </c>
      <c r="O6" s="186">
        <v>581.79999999999995</v>
      </c>
      <c r="P6" s="186">
        <v>498.2</v>
      </c>
      <c r="Q6" s="186">
        <v>-458</v>
      </c>
      <c r="R6" s="186">
        <v>1173.5999999999999</v>
      </c>
      <c r="S6" s="242">
        <v>414.3</v>
      </c>
      <c r="T6" s="163"/>
      <c r="U6" s="186"/>
      <c r="V6" s="186"/>
      <c r="W6" s="186"/>
      <c r="X6" s="186"/>
      <c r="Y6" s="186"/>
      <c r="Z6" s="163"/>
    </row>
    <row r="7" spans="1:26" ht="15" customHeight="1" x14ac:dyDescent="0.3">
      <c r="A7" s="159">
        <v>2</v>
      </c>
      <c r="B7" s="140" t="s">
        <v>190</v>
      </c>
      <c r="C7" s="186">
        <v>17156.3</v>
      </c>
      <c r="D7" s="186">
        <v>18097.8</v>
      </c>
      <c r="E7" s="186">
        <v>18889.099999999999</v>
      </c>
      <c r="F7" s="186">
        <v>18612.2</v>
      </c>
      <c r="G7" s="186">
        <v>20784.8</v>
      </c>
      <c r="H7" s="243">
        <v>22807.5</v>
      </c>
      <c r="I7" s="186">
        <v>17156.3</v>
      </c>
      <c r="J7" s="186">
        <v>17711.8</v>
      </c>
      <c r="K7" s="186">
        <v>18195.8</v>
      </c>
      <c r="L7" s="186">
        <v>17761.900000000001</v>
      </c>
      <c r="M7" s="186">
        <v>18909.5</v>
      </c>
      <c r="N7" s="243">
        <v>19283.099999999999</v>
      </c>
      <c r="O7" s="186">
        <v>555.5</v>
      </c>
      <c r="P7" s="186">
        <v>484</v>
      </c>
      <c r="Q7" s="186">
        <v>-433.9</v>
      </c>
      <c r="R7" s="186">
        <v>1147.5999999999999</v>
      </c>
      <c r="S7" s="243">
        <v>373.7</v>
      </c>
      <c r="T7" s="163"/>
      <c r="U7" s="186"/>
      <c r="V7" s="186"/>
      <c r="W7" s="186"/>
      <c r="X7" s="186"/>
      <c r="Y7" s="186"/>
      <c r="Z7" s="163"/>
    </row>
    <row r="8" spans="1:26" ht="15" customHeight="1" x14ac:dyDescent="0.3">
      <c r="A8" s="169">
        <v>3</v>
      </c>
      <c r="B8" s="142" t="s">
        <v>191</v>
      </c>
      <c r="C8" s="187">
        <v>176.8</v>
      </c>
      <c r="D8" s="187">
        <v>177.1</v>
      </c>
      <c r="E8" s="187">
        <v>162</v>
      </c>
      <c r="F8" s="187">
        <v>160.80000000000001</v>
      </c>
      <c r="G8" s="187">
        <v>225.7</v>
      </c>
      <c r="H8" s="244">
        <v>270.8</v>
      </c>
      <c r="I8" s="187">
        <v>176.8</v>
      </c>
      <c r="J8" s="187">
        <v>184.1</v>
      </c>
      <c r="K8" s="187">
        <v>171.1</v>
      </c>
      <c r="L8" s="187">
        <v>173.7</v>
      </c>
      <c r="M8" s="187">
        <v>183.7</v>
      </c>
      <c r="N8" s="244">
        <v>170.1</v>
      </c>
      <c r="O8" s="187">
        <v>7.3</v>
      </c>
      <c r="P8" s="187">
        <v>-13</v>
      </c>
      <c r="Q8" s="187">
        <v>2.5</v>
      </c>
      <c r="R8" s="187">
        <v>10.1</v>
      </c>
      <c r="S8" s="244">
        <v>-13.7</v>
      </c>
      <c r="T8" s="163"/>
      <c r="U8" s="186"/>
      <c r="V8" s="186"/>
      <c r="W8" s="186"/>
      <c r="X8" s="186"/>
      <c r="Y8" s="186"/>
      <c r="Z8" s="163"/>
    </row>
    <row r="9" spans="1:26" ht="15" customHeight="1" x14ac:dyDescent="0.3">
      <c r="A9" s="159">
        <v>4</v>
      </c>
      <c r="B9" s="146" t="s">
        <v>192</v>
      </c>
      <c r="C9" s="187">
        <v>267.3</v>
      </c>
      <c r="D9" s="187">
        <v>313.5</v>
      </c>
      <c r="E9" s="187">
        <v>293.89999999999998</v>
      </c>
      <c r="F9" s="187">
        <v>201.6</v>
      </c>
      <c r="G9" s="187">
        <v>332</v>
      </c>
      <c r="H9" s="244">
        <v>457.4</v>
      </c>
      <c r="I9" s="187">
        <v>267.3</v>
      </c>
      <c r="J9" s="187">
        <v>277</v>
      </c>
      <c r="K9" s="187">
        <v>314.60000000000002</v>
      </c>
      <c r="L9" s="187">
        <v>305.60000000000002</v>
      </c>
      <c r="M9" s="187">
        <v>269.5</v>
      </c>
      <c r="N9" s="244">
        <v>245.3</v>
      </c>
      <c r="O9" s="187">
        <v>9.6999999999999993</v>
      </c>
      <c r="P9" s="187">
        <v>37.6</v>
      </c>
      <c r="Q9" s="187">
        <v>-9</v>
      </c>
      <c r="R9" s="187">
        <v>-36.1</v>
      </c>
      <c r="S9" s="244">
        <v>-24.2</v>
      </c>
      <c r="T9" s="163"/>
      <c r="U9" s="186"/>
      <c r="V9" s="186"/>
      <c r="W9" s="186"/>
      <c r="X9" s="186"/>
      <c r="Y9" s="186"/>
      <c r="Z9" s="163"/>
    </row>
    <row r="10" spans="1:26" ht="15" customHeight="1" x14ac:dyDescent="0.3">
      <c r="A10" s="159">
        <v>5</v>
      </c>
      <c r="B10" s="146" t="s">
        <v>130</v>
      </c>
      <c r="C10" s="187">
        <v>313.7</v>
      </c>
      <c r="D10" s="187">
        <v>320.39999999999998</v>
      </c>
      <c r="E10" s="187">
        <v>331.2</v>
      </c>
      <c r="F10" s="187">
        <v>344.8</v>
      </c>
      <c r="G10" s="187">
        <v>386.7</v>
      </c>
      <c r="H10" s="244">
        <v>438.2</v>
      </c>
      <c r="I10" s="187">
        <v>313.7</v>
      </c>
      <c r="J10" s="187">
        <v>309.3</v>
      </c>
      <c r="K10" s="187">
        <v>312.89999999999998</v>
      </c>
      <c r="L10" s="187">
        <v>332.3</v>
      </c>
      <c r="M10" s="187">
        <v>316.60000000000002</v>
      </c>
      <c r="N10" s="244">
        <v>318.39999999999998</v>
      </c>
      <c r="O10" s="187">
        <v>-4.4000000000000004</v>
      </c>
      <c r="P10" s="187">
        <v>3.7</v>
      </c>
      <c r="Q10" s="187">
        <v>19.399999999999999</v>
      </c>
      <c r="R10" s="187">
        <v>-15.7</v>
      </c>
      <c r="S10" s="244">
        <v>1.8</v>
      </c>
      <c r="T10" s="163"/>
      <c r="U10" s="186"/>
      <c r="V10" s="186"/>
      <c r="W10" s="186"/>
      <c r="X10" s="186"/>
      <c r="Y10" s="186"/>
      <c r="Z10" s="163"/>
    </row>
    <row r="11" spans="1:26" ht="15" customHeight="1" x14ac:dyDescent="0.3">
      <c r="A11" s="159">
        <v>6</v>
      </c>
      <c r="B11" s="146" t="s">
        <v>193</v>
      </c>
      <c r="C11" s="187">
        <v>840.2</v>
      </c>
      <c r="D11" s="187">
        <v>889.1</v>
      </c>
      <c r="E11" s="187">
        <v>952.8</v>
      </c>
      <c r="F11" s="187">
        <v>951.8</v>
      </c>
      <c r="G11" s="187">
        <v>1014.3</v>
      </c>
      <c r="H11" s="244">
        <v>1090.0999999999999</v>
      </c>
      <c r="I11" s="187">
        <v>840.2</v>
      </c>
      <c r="J11" s="187">
        <v>863.8</v>
      </c>
      <c r="K11" s="187">
        <v>882</v>
      </c>
      <c r="L11" s="187">
        <v>856.5</v>
      </c>
      <c r="M11" s="187">
        <v>888.1</v>
      </c>
      <c r="N11" s="244">
        <v>827.8</v>
      </c>
      <c r="O11" s="187">
        <v>23.5</v>
      </c>
      <c r="P11" s="187">
        <v>18.3</v>
      </c>
      <c r="Q11" s="187">
        <v>-25.6</v>
      </c>
      <c r="R11" s="187">
        <v>31.6</v>
      </c>
      <c r="S11" s="244">
        <v>-60.3</v>
      </c>
      <c r="T11" s="163"/>
      <c r="U11" s="186"/>
      <c r="V11" s="186"/>
      <c r="W11" s="186"/>
      <c r="X11" s="186"/>
      <c r="Y11" s="186"/>
      <c r="Z11" s="163"/>
    </row>
    <row r="12" spans="1:26" ht="15" customHeight="1" x14ac:dyDescent="0.3">
      <c r="A12" s="159">
        <v>7</v>
      </c>
      <c r="B12" s="146" t="s">
        <v>131</v>
      </c>
      <c r="C12" s="187">
        <v>2109.6999999999998</v>
      </c>
      <c r="D12" s="187">
        <v>2261.8000000000002</v>
      </c>
      <c r="E12" s="187">
        <v>2267.6999999999998</v>
      </c>
      <c r="F12" s="187">
        <v>2148.1</v>
      </c>
      <c r="G12" s="187">
        <v>2366.5</v>
      </c>
      <c r="H12" s="244">
        <v>2649.7</v>
      </c>
      <c r="I12" s="187">
        <v>2109.6999999999998</v>
      </c>
      <c r="J12" s="187">
        <v>2213</v>
      </c>
      <c r="K12" s="187">
        <v>2223.3000000000002</v>
      </c>
      <c r="L12" s="187">
        <v>2127.1</v>
      </c>
      <c r="M12" s="187">
        <v>2248.1</v>
      </c>
      <c r="N12" s="244">
        <v>2277.8000000000002</v>
      </c>
      <c r="O12" s="187">
        <v>103.3</v>
      </c>
      <c r="P12" s="187">
        <v>10.3</v>
      </c>
      <c r="Q12" s="187">
        <v>-96.3</v>
      </c>
      <c r="R12" s="187">
        <v>121</v>
      </c>
      <c r="S12" s="244">
        <v>29.7</v>
      </c>
      <c r="T12" s="163"/>
      <c r="U12" s="186"/>
      <c r="V12" s="186"/>
      <c r="W12" s="186"/>
      <c r="X12" s="186"/>
      <c r="Y12" s="186"/>
      <c r="Z12" s="163"/>
    </row>
    <row r="13" spans="1:26" ht="15" customHeight="1" x14ac:dyDescent="0.3">
      <c r="A13" s="159">
        <v>8</v>
      </c>
      <c r="B13" s="103" t="s">
        <v>10</v>
      </c>
      <c r="C13" s="187">
        <v>1178.3</v>
      </c>
      <c r="D13" s="187">
        <v>1232.5</v>
      </c>
      <c r="E13" s="187">
        <v>1262.2</v>
      </c>
      <c r="F13" s="187">
        <v>1199.7</v>
      </c>
      <c r="G13" s="187">
        <v>1270.3</v>
      </c>
      <c r="H13" s="244">
        <v>1406.9</v>
      </c>
      <c r="I13" s="187">
        <v>1178.3</v>
      </c>
      <c r="J13" s="187">
        <v>1227.5999999999999</v>
      </c>
      <c r="K13" s="187">
        <v>1241.4000000000001</v>
      </c>
      <c r="L13" s="187">
        <v>1171.7</v>
      </c>
      <c r="M13" s="187">
        <v>1249.5</v>
      </c>
      <c r="N13" s="244">
        <v>1297</v>
      </c>
      <c r="O13" s="187">
        <v>49.4</v>
      </c>
      <c r="P13" s="187">
        <v>13.7</v>
      </c>
      <c r="Q13" s="187">
        <v>-69.599999999999994</v>
      </c>
      <c r="R13" s="187">
        <v>77.8</v>
      </c>
      <c r="S13" s="244">
        <v>47.5</v>
      </c>
      <c r="T13" s="163"/>
      <c r="U13" s="186"/>
      <c r="V13" s="186"/>
      <c r="W13" s="186"/>
      <c r="X13" s="186"/>
      <c r="Y13" s="186"/>
      <c r="Z13" s="163"/>
    </row>
    <row r="14" spans="1:26" ht="15" customHeight="1" x14ac:dyDescent="0.3">
      <c r="A14" s="159">
        <v>9</v>
      </c>
      <c r="B14" s="103" t="s">
        <v>11</v>
      </c>
      <c r="C14" s="187">
        <v>931.4</v>
      </c>
      <c r="D14" s="187">
        <v>1029.3</v>
      </c>
      <c r="E14" s="187">
        <v>1005.5</v>
      </c>
      <c r="F14" s="187">
        <v>948.5</v>
      </c>
      <c r="G14" s="187">
        <v>1096.2</v>
      </c>
      <c r="H14" s="244">
        <v>1242.8</v>
      </c>
      <c r="I14" s="187">
        <v>931.4</v>
      </c>
      <c r="J14" s="187">
        <v>985.2</v>
      </c>
      <c r="K14" s="187">
        <v>982</v>
      </c>
      <c r="L14" s="187">
        <v>955.7</v>
      </c>
      <c r="M14" s="187">
        <v>999.6</v>
      </c>
      <c r="N14" s="244">
        <v>985.4</v>
      </c>
      <c r="O14" s="187">
        <v>53.8</v>
      </c>
      <c r="P14" s="187">
        <v>-3.3</v>
      </c>
      <c r="Q14" s="187">
        <v>-26.3</v>
      </c>
      <c r="R14" s="187">
        <v>44</v>
      </c>
      <c r="S14" s="244">
        <v>-14.2</v>
      </c>
      <c r="T14" s="163"/>
      <c r="U14" s="186"/>
      <c r="V14" s="186"/>
      <c r="W14" s="186"/>
      <c r="X14" s="186"/>
      <c r="Y14" s="186"/>
      <c r="Z14" s="163"/>
    </row>
    <row r="15" spans="1:26" ht="15" customHeight="1" x14ac:dyDescent="0.3">
      <c r="A15" s="159">
        <v>10</v>
      </c>
      <c r="B15" s="146" t="s">
        <v>132</v>
      </c>
      <c r="C15" s="187">
        <v>1176.0999999999999</v>
      </c>
      <c r="D15" s="187">
        <v>1222.0999999999999</v>
      </c>
      <c r="E15" s="143">
        <v>1295.9000000000001</v>
      </c>
      <c r="F15" s="187">
        <v>1299.9000000000001</v>
      </c>
      <c r="G15" s="187">
        <v>1415.6</v>
      </c>
      <c r="H15" s="244">
        <v>1546.8</v>
      </c>
      <c r="I15" s="187">
        <v>1176.0999999999999</v>
      </c>
      <c r="J15" s="187">
        <v>1185.9000000000001</v>
      </c>
      <c r="K15" s="187">
        <v>1191.4000000000001</v>
      </c>
      <c r="L15" s="187">
        <v>1200.2</v>
      </c>
      <c r="M15" s="187">
        <v>1192.8</v>
      </c>
      <c r="N15" s="244">
        <v>1146.8</v>
      </c>
      <c r="O15" s="187">
        <v>9.8000000000000007</v>
      </c>
      <c r="P15" s="187">
        <v>5.5</v>
      </c>
      <c r="Q15" s="187">
        <v>8.6999999999999993</v>
      </c>
      <c r="R15" s="187">
        <v>-7.3</v>
      </c>
      <c r="S15" s="244">
        <v>-46</v>
      </c>
      <c r="T15" s="163"/>
      <c r="U15" s="186"/>
      <c r="V15" s="186"/>
      <c r="W15" s="186"/>
      <c r="X15" s="186"/>
      <c r="Y15" s="186"/>
      <c r="Z15" s="163"/>
    </row>
    <row r="16" spans="1:26" ht="15" customHeight="1" x14ac:dyDescent="0.3">
      <c r="A16" s="159">
        <v>11</v>
      </c>
      <c r="B16" s="146" t="s">
        <v>133</v>
      </c>
      <c r="C16" s="187">
        <v>1178.9000000000001</v>
      </c>
      <c r="D16" s="187">
        <v>1223.5999999999999</v>
      </c>
      <c r="E16" s="187">
        <v>1277.3</v>
      </c>
      <c r="F16" s="187">
        <v>1335.6</v>
      </c>
      <c r="G16" s="187">
        <v>1534.9</v>
      </c>
      <c r="H16" s="244">
        <v>1621</v>
      </c>
      <c r="I16" s="187">
        <v>1178.9000000000001</v>
      </c>
      <c r="J16" s="187">
        <v>1220.0999999999999</v>
      </c>
      <c r="K16" s="187">
        <v>1253.3</v>
      </c>
      <c r="L16" s="187">
        <v>1235</v>
      </c>
      <c r="M16" s="187">
        <v>1241.2</v>
      </c>
      <c r="N16" s="244">
        <v>1182.3</v>
      </c>
      <c r="O16" s="187">
        <v>41.1</v>
      </c>
      <c r="P16" s="187">
        <v>33.200000000000003</v>
      </c>
      <c r="Q16" s="187">
        <v>-18.2</v>
      </c>
      <c r="R16" s="187">
        <v>6.2</v>
      </c>
      <c r="S16" s="244">
        <v>-58.9</v>
      </c>
      <c r="T16" s="163"/>
      <c r="U16" s="186"/>
      <c r="V16" s="186"/>
      <c r="W16" s="186"/>
      <c r="X16" s="186"/>
      <c r="Y16" s="186"/>
      <c r="Z16" s="163"/>
    </row>
    <row r="17" spans="1:26" ht="15" customHeight="1" x14ac:dyDescent="0.3">
      <c r="A17" s="169">
        <v>12</v>
      </c>
      <c r="B17" s="146" t="s">
        <v>134</v>
      </c>
      <c r="C17" s="187">
        <v>635.5</v>
      </c>
      <c r="D17" s="187">
        <v>677.3</v>
      </c>
      <c r="E17" s="187">
        <v>708.5</v>
      </c>
      <c r="F17" s="187">
        <v>637.4</v>
      </c>
      <c r="G17" s="187">
        <v>776.2</v>
      </c>
      <c r="H17" s="244">
        <v>920.5</v>
      </c>
      <c r="I17" s="187">
        <v>635.5</v>
      </c>
      <c r="J17" s="187">
        <v>657.6</v>
      </c>
      <c r="K17" s="187">
        <v>658.6</v>
      </c>
      <c r="L17" s="187">
        <v>604.1</v>
      </c>
      <c r="M17" s="187">
        <v>685.6</v>
      </c>
      <c r="N17" s="244">
        <v>699.3</v>
      </c>
      <c r="O17" s="187">
        <v>22.2</v>
      </c>
      <c r="P17" s="187">
        <v>1</v>
      </c>
      <c r="Q17" s="187">
        <v>-54.5</v>
      </c>
      <c r="R17" s="187">
        <v>81.5</v>
      </c>
      <c r="S17" s="244">
        <v>13.7</v>
      </c>
      <c r="T17" s="163"/>
      <c r="U17" s="186"/>
      <c r="V17" s="186"/>
      <c r="W17" s="186"/>
      <c r="X17" s="186"/>
      <c r="Y17" s="186"/>
      <c r="Z17" s="163"/>
    </row>
    <row r="18" spans="1:26" ht="15" customHeight="1" x14ac:dyDescent="0.3">
      <c r="A18" s="159">
        <v>13</v>
      </c>
      <c r="B18" s="146" t="s">
        <v>135</v>
      </c>
      <c r="C18" s="187">
        <v>1010</v>
      </c>
      <c r="D18" s="187">
        <v>1041.5</v>
      </c>
      <c r="E18" s="187">
        <v>1141.5</v>
      </c>
      <c r="F18" s="187">
        <v>1177.7</v>
      </c>
      <c r="G18" s="187">
        <v>1318.7</v>
      </c>
      <c r="H18" s="244">
        <v>1392.8</v>
      </c>
      <c r="I18" s="187">
        <v>1010</v>
      </c>
      <c r="J18" s="187">
        <v>1066</v>
      </c>
      <c r="K18" s="187">
        <v>1176.8</v>
      </c>
      <c r="L18" s="187">
        <v>1221.0999999999999</v>
      </c>
      <c r="M18" s="187">
        <v>1400.5</v>
      </c>
      <c r="N18" s="244">
        <v>1505.5</v>
      </c>
      <c r="O18" s="187">
        <v>56</v>
      </c>
      <c r="P18" s="187">
        <v>110.8</v>
      </c>
      <c r="Q18" s="187">
        <v>44.3</v>
      </c>
      <c r="R18" s="187">
        <v>179.4</v>
      </c>
      <c r="S18" s="244">
        <v>105</v>
      </c>
      <c r="T18" s="163"/>
      <c r="U18" s="186"/>
      <c r="V18" s="186"/>
      <c r="W18" s="186"/>
      <c r="X18" s="186"/>
      <c r="Y18" s="186"/>
      <c r="Z18" s="163"/>
    </row>
    <row r="19" spans="1:26" ht="15" customHeight="1" x14ac:dyDescent="0.3">
      <c r="A19" s="169">
        <v>14</v>
      </c>
      <c r="B19" s="142" t="s">
        <v>194</v>
      </c>
      <c r="C19" s="187">
        <v>4033</v>
      </c>
      <c r="D19" s="187">
        <v>4258.2</v>
      </c>
      <c r="E19" s="187">
        <v>4446.5</v>
      </c>
      <c r="F19" s="187">
        <v>4606.5</v>
      </c>
      <c r="G19" s="187">
        <v>4972.3999999999996</v>
      </c>
      <c r="H19" s="244">
        <v>5329.9</v>
      </c>
      <c r="I19" s="187">
        <v>4033</v>
      </c>
      <c r="J19" s="187">
        <v>4093.2</v>
      </c>
      <c r="K19" s="187">
        <v>4174.7</v>
      </c>
      <c r="L19" s="187">
        <v>4217.7</v>
      </c>
      <c r="M19" s="187">
        <v>4449.5</v>
      </c>
      <c r="N19" s="244">
        <v>4549.8999999999996</v>
      </c>
      <c r="O19" s="187">
        <v>60.2</v>
      </c>
      <c r="P19" s="187">
        <v>81.400000000000006</v>
      </c>
      <c r="Q19" s="187">
        <v>43</v>
      </c>
      <c r="R19" s="187">
        <v>231.8</v>
      </c>
      <c r="S19" s="244">
        <v>100.4</v>
      </c>
      <c r="T19" s="163"/>
      <c r="U19" s="186"/>
      <c r="V19" s="186"/>
      <c r="W19" s="186"/>
      <c r="X19" s="186"/>
      <c r="Y19" s="186"/>
      <c r="Z19" s="163"/>
    </row>
    <row r="20" spans="1:26" ht="15" customHeight="1" x14ac:dyDescent="0.3">
      <c r="A20" s="159">
        <v>15</v>
      </c>
      <c r="B20" s="103" t="s">
        <v>195</v>
      </c>
      <c r="C20" s="187">
        <v>1508</v>
      </c>
      <c r="D20" s="187">
        <v>1574.8</v>
      </c>
      <c r="E20" s="187">
        <v>1649</v>
      </c>
      <c r="F20" s="187">
        <v>1708.6</v>
      </c>
      <c r="G20" s="187">
        <v>1852.7</v>
      </c>
      <c r="H20" s="244">
        <v>1932.9</v>
      </c>
      <c r="I20" s="187">
        <v>1508</v>
      </c>
      <c r="J20" s="187">
        <v>1471.8</v>
      </c>
      <c r="K20" s="187">
        <v>1520.6</v>
      </c>
      <c r="L20" s="187">
        <v>1542.5</v>
      </c>
      <c r="M20" s="187">
        <v>1616.9</v>
      </c>
      <c r="N20" s="244">
        <v>1591.7</v>
      </c>
      <c r="O20" s="187">
        <v>-36.200000000000003</v>
      </c>
      <c r="P20" s="187">
        <v>48.8</v>
      </c>
      <c r="Q20" s="187">
        <v>21.9</v>
      </c>
      <c r="R20" s="187">
        <v>74.400000000000006</v>
      </c>
      <c r="S20" s="244">
        <v>-25.2</v>
      </c>
      <c r="T20" s="163"/>
      <c r="U20" s="186"/>
      <c r="V20" s="186"/>
      <c r="W20" s="186"/>
      <c r="X20" s="186"/>
      <c r="Y20" s="186"/>
      <c r="Z20" s="163"/>
    </row>
    <row r="21" spans="1:26" ht="15" customHeight="1" x14ac:dyDescent="0.3">
      <c r="A21" s="169">
        <v>16</v>
      </c>
      <c r="B21" s="103" t="s">
        <v>196</v>
      </c>
      <c r="C21" s="187">
        <v>2525</v>
      </c>
      <c r="D21" s="187">
        <v>2683.4</v>
      </c>
      <c r="E21" s="187">
        <v>2797.5</v>
      </c>
      <c r="F21" s="187">
        <v>2897.9</v>
      </c>
      <c r="G21" s="187">
        <v>3119.7</v>
      </c>
      <c r="H21" s="244">
        <v>3396.9</v>
      </c>
      <c r="I21" s="187">
        <v>2525</v>
      </c>
      <c r="J21" s="187">
        <v>2622.8</v>
      </c>
      <c r="K21" s="187">
        <v>2654.8</v>
      </c>
      <c r="L21" s="187">
        <v>2675.6</v>
      </c>
      <c r="M21" s="187">
        <v>2833.5</v>
      </c>
      <c r="N21" s="244">
        <v>2962.3</v>
      </c>
      <c r="O21" s="187">
        <v>97.8</v>
      </c>
      <c r="P21" s="187">
        <v>32</v>
      </c>
      <c r="Q21" s="187">
        <v>20.9</v>
      </c>
      <c r="R21" s="187">
        <v>157.9</v>
      </c>
      <c r="S21" s="244">
        <v>128.80000000000001</v>
      </c>
      <c r="T21" s="163"/>
      <c r="U21" s="186"/>
      <c r="V21" s="186"/>
      <c r="W21" s="186"/>
      <c r="X21" s="186"/>
      <c r="Y21" s="186"/>
      <c r="Z21" s="163"/>
    </row>
    <row r="22" spans="1:26" ht="15" customHeight="1" x14ac:dyDescent="0.3">
      <c r="A22" s="169">
        <v>17</v>
      </c>
      <c r="B22" s="146" t="s">
        <v>197</v>
      </c>
      <c r="C22" s="187">
        <v>2433.6</v>
      </c>
      <c r="D22" s="187">
        <v>2589.1</v>
      </c>
      <c r="E22" s="187">
        <v>2727.9</v>
      </c>
      <c r="F22" s="187">
        <v>2725.8</v>
      </c>
      <c r="G22" s="187">
        <v>3030.6</v>
      </c>
      <c r="H22" s="244">
        <v>3314.3</v>
      </c>
      <c r="I22" s="187">
        <v>2433.6</v>
      </c>
      <c r="J22" s="187">
        <v>2584.6</v>
      </c>
      <c r="K22" s="187">
        <v>2710.3</v>
      </c>
      <c r="L22" s="187">
        <v>2694.7</v>
      </c>
      <c r="M22" s="187">
        <v>3000.5</v>
      </c>
      <c r="N22" s="244">
        <v>3224.6</v>
      </c>
      <c r="O22" s="187">
        <v>151</v>
      </c>
      <c r="P22" s="187">
        <v>125.7</v>
      </c>
      <c r="Q22" s="187">
        <v>-15.6</v>
      </c>
      <c r="R22" s="187">
        <v>305.8</v>
      </c>
      <c r="S22" s="244">
        <v>224.1</v>
      </c>
      <c r="T22" s="163"/>
      <c r="U22" s="186"/>
      <c r="V22" s="186"/>
      <c r="W22" s="186"/>
      <c r="X22" s="186"/>
      <c r="Y22" s="186"/>
      <c r="Z22" s="163"/>
    </row>
    <row r="23" spans="1:26" ht="15" customHeight="1" x14ac:dyDescent="0.3">
      <c r="A23" s="169">
        <v>18</v>
      </c>
      <c r="B23" s="147" t="s">
        <v>198</v>
      </c>
      <c r="C23" s="187">
        <v>1460.6</v>
      </c>
      <c r="D23" s="187">
        <v>1562.1</v>
      </c>
      <c r="E23" s="187">
        <v>1652.6</v>
      </c>
      <c r="F23" s="187">
        <v>1671.8</v>
      </c>
      <c r="G23" s="187">
        <v>1856.8</v>
      </c>
      <c r="H23" s="244">
        <v>2013.4</v>
      </c>
      <c r="I23" s="187">
        <v>1460.6</v>
      </c>
      <c r="J23" s="187">
        <v>1558.1</v>
      </c>
      <c r="K23" s="187">
        <v>1642</v>
      </c>
      <c r="L23" s="187">
        <v>1651.4</v>
      </c>
      <c r="M23" s="187">
        <v>1846.2</v>
      </c>
      <c r="N23" s="244">
        <v>1972.6</v>
      </c>
      <c r="O23" s="187">
        <v>97.5</v>
      </c>
      <c r="P23" s="187">
        <v>83.9</v>
      </c>
      <c r="Q23" s="187">
        <v>9.4</v>
      </c>
      <c r="R23" s="187">
        <v>194.8</v>
      </c>
      <c r="S23" s="244">
        <v>126.4</v>
      </c>
      <c r="T23" s="163"/>
      <c r="U23" s="186"/>
      <c r="V23" s="186"/>
      <c r="W23" s="186"/>
      <c r="X23" s="186"/>
      <c r="Y23" s="186"/>
      <c r="Z23" s="163"/>
    </row>
    <row r="24" spans="1:26" ht="15" customHeight="1" x14ac:dyDescent="0.3">
      <c r="A24" s="169">
        <v>19</v>
      </c>
      <c r="B24" s="147" t="s">
        <v>199</v>
      </c>
      <c r="C24" s="187">
        <v>370.1</v>
      </c>
      <c r="D24" s="187">
        <v>388.3</v>
      </c>
      <c r="E24" s="187">
        <v>405.7</v>
      </c>
      <c r="F24" s="187">
        <v>404.5</v>
      </c>
      <c r="G24" s="187">
        <v>441</v>
      </c>
      <c r="H24" s="244">
        <v>480.4</v>
      </c>
      <c r="I24" s="187">
        <v>370.1</v>
      </c>
      <c r="J24" s="187">
        <v>395</v>
      </c>
      <c r="K24" s="187">
        <v>421.7</v>
      </c>
      <c r="L24" s="187">
        <v>430.8</v>
      </c>
      <c r="M24" s="187">
        <v>475.2</v>
      </c>
      <c r="N24" s="244">
        <v>524.1</v>
      </c>
      <c r="O24" s="187">
        <v>24.8</v>
      </c>
      <c r="P24" s="187">
        <v>26.7</v>
      </c>
      <c r="Q24" s="187">
        <v>9.1</v>
      </c>
      <c r="R24" s="187">
        <v>44.4</v>
      </c>
      <c r="S24" s="244">
        <v>48.9</v>
      </c>
      <c r="T24" s="163"/>
      <c r="U24" s="186"/>
      <c r="V24" s="186"/>
      <c r="W24" s="186"/>
      <c r="X24" s="186"/>
      <c r="Y24" s="186"/>
      <c r="Z24" s="163"/>
    </row>
    <row r="25" spans="1:26" ht="15" customHeight="1" x14ac:dyDescent="0.3">
      <c r="A25" s="169">
        <v>20</v>
      </c>
      <c r="B25" s="147" t="s">
        <v>200</v>
      </c>
      <c r="C25" s="187">
        <v>602.9</v>
      </c>
      <c r="D25" s="187">
        <v>638.70000000000005</v>
      </c>
      <c r="E25" s="187">
        <v>669.6</v>
      </c>
      <c r="F25" s="187">
        <v>649.4</v>
      </c>
      <c r="G25" s="187">
        <v>732.8</v>
      </c>
      <c r="H25" s="244">
        <v>820.6</v>
      </c>
      <c r="I25" s="187">
        <v>602.9</v>
      </c>
      <c r="J25" s="187">
        <v>631.6</v>
      </c>
      <c r="K25" s="187">
        <v>647.20000000000005</v>
      </c>
      <c r="L25" s="187">
        <v>614.79999999999995</v>
      </c>
      <c r="M25" s="187">
        <v>681.4</v>
      </c>
      <c r="N25" s="244">
        <v>731.7</v>
      </c>
      <c r="O25" s="187">
        <v>28.7</v>
      </c>
      <c r="P25" s="187">
        <v>15.7</v>
      </c>
      <c r="Q25" s="187">
        <v>-32.5</v>
      </c>
      <c r="R25" s="187">
        <v>66.7</v>
      </c>
      <c r="S25" s="244">
        <v>50.2</v>
      </c>
      <c r="T25" s="163"/>
      <c r="U25" s="186"/>
      <c r="V25" s="186"/>
      <c r="W25" s="186"/>
      <c r="X25" s="186"/>
      <c r="Y25" s="186"/>
      <c r="Z25" s="163"/>
    </row>
    <row r="26" spans="1:26" ht="15" customHeight="1" x14ac:dyDescent="0.3">
      <c r="A26" s="169">
        <v>21</v>
      </c>
      <c r="B26" s="142" t="s">
        <v>201</v>
      </c>
      <c r="C26" s="187">
        <v>1716.9</v>
      </c>
      <c r="D26" s="187">
        <v>1792</v>
      </c>
      <c r="E26" s="187">
        <v>1883.8</v>
      </c>
      <c r="F26" s="187">
        <v>1875.2</v>
      </c>
      <c r="G26" s="187">
        <v>2019.3</v>
      </c>
      <c r="H26" s="244">
        <v>2149.8000000000002</v>
      </c>
      <c r="I26" s="187">
        <v>1716.9</v>
      </c>
      <c r="J26" s="187">
        <v>1765.1</v>
      </c>
      <c r="K26" s="187">
        <v>1820.7</v>
      </c>
      <c r="L26" s="187">
        <v>1767.5</v>
      </c>
      <c r="M26" s="187">
        <v>1852.2</v>
      </c>
      <c r="N26" s="244">
        <v>1923.2</v>
      </c>
      <c r="O26" s="187">
        <v>48.2</v>
      </c>
      <c r="P26" s="187">
        <v>55.6</v>
      </c>
      <c r="Q26" s="187">
        <v>-53.2</v>
      </c>
      <c r="R26" s="187">
        <v>84.6</v>
      </c>
      <c r="S26" s="244">
        <v>71</v>
      </c>
      <c r="T26" s="163"/>
      <c r="U26" s="186"/>
      <c r="V26" s="186"/>
      <c r="W26" s="186"/>
      <c r="X26" s="186"/>
      <c r="Y26" s="186"/>
      <c r="Z26" s="163"/>
    </row>
    <row r="27" spans="1:26" ht="15" customHeight="1" x14ac:dyDescent="0.3">
      <c r="A27" s="159">
        <v>22</v>
      </c>
      <c r="B27" s="103" t="s">
        <v>202</v>
      </c>
      <c r="C27" s="187">
        <v>245.6</v>
      </c>
      <c r="D27" s="187">
        <v>257.2</v>
      </c>
      <c r="E27" s="187">
        <v>270.2</v>
      </c>
      <c r="F27" s="187">
        <v>255.8</v>
      </c>
      <c r="G27" s="187">
        <v>272.2</v>
      </c>
      <c r="H27" s="244">
        <v>293.5</v>
      </c>
      <c r="I27" s="187">
        <v>245.6</v>
      </c>
      <c r="J27" s="187">
        <v>251</v>
      </c>
      <c r="K27" s="187">
        <v>257.2</v>
      </c>
      <c r="L27" s="187">
        <v>236.8</v>
      </c>
      <c r="M27" s="187">
        <v>244.9</v>
      </c>
      <c r="N27" s="244">
        <v>258.7</v>
      </c>
      <c r="O27" s="187">
        <v>5.4</v>
      </c>
      <c r="P27" s="187">
        <v>6.2</v>
      </c>
      <c r="Q27" s="187">
        <v>-20.5</v>
      </c>
      <c r="R27" s="187">
        <v>8.1</v>
      </c>
      <c r="S27" s="244">
        <v>13.9</v>
      </c>
      <c r="T27" s="163"/>
      <c r="U27" s="186"/>
      <c r="V27" s="186"/>
      <c r="W27" s="186"/>
      <c r="X27" s="186"/>
      <c r="Y27" s="186"/>
      <c r="Z27" s="163"/>
    </row>
    <row r="28" spans="1:26" ht="15" customHeight="1" x14ac:dyDescent="0.3">
      <c r="A28" s="169">
        <v>23</v>
      </c>
      <c r="B28" s="103" t="s">
        <v>203</v>
      </c>
      <c r="C28" s="187">
        <v>1471.3</v>
      </c>
      <c r="D28" s="187">
        <v>1534.7</v>
      </c>
      <c r="E28" s="187">
        <v>1613.6</v>
      </c>
      <c r="F28" s="187">
        <v>1619.4</v>
      </c>
      <c r="G28" s="187">
        <v>1747.1</v>
      </c>
      <c r="H28" s="244">
        <v>1856.4</v>
      </c>
      <c r="I28" s="187">
        <v>1471.3</v>
      </c>
      <c r="J28" s="187">
        <v>1514.1</v>
      </c>
      <c r="K28" s="187">
        <v>1563.6</v>
      </c>
      <c r="L28" s="187">
        <v>1531.1</v>
      </c>
      <c r="M28" s="187">
        <v>1607.7</v>
      </c>
      <c r="N28" s="244">
        <v>1664.8</v>
      </c>
      <c r="O28" s="187">
        <v>42.7</v>
      </c>
      <c r="P28" s="187">
        <v>49.5</v>
      </c>
      <c r="Q28" s="187">
        <v>-32.5</v>
      </c>
      <c r="R28" s="187">
        <v>76.599999999999994</v>
      </c>
      <c r="S28" s="244">
        <v>57.1</v>
      </c>
      <c r="T28" s="163"/>
      <c r="U28" s="186"/>
      <c r="V28" s="186"/>
      <c r="W28" s="186"/>
      <c r="X28" s="186"/>
      <c r="Y28" s="186"/>
      <c r="Z28" s="163"/>
    </row>
    <row r="29" spans="1:26" ht="15" customHeight="1" x14ac:dyDescent="0.3">
      <c r="A29" s="169">
        <v>24</v>
      </c>
      <c r="B29" s="142" t="s">
        <v>204</v>
      </c>
      <c r="C29" s="187">
        <v>831.2</v>
      </c>
      <c r="D29" s="187">
        <v>874.6</v>
      </c>
      <c r="E29" s="187">
        <v>922.2</v>
      </c>
      <c r="F29" s="187">
        <v>694.2</v>
      </c>
      <c r="G29" s="187">
        <v>904.2</v>
      </c>
      <c r="H29" s="244">
        <v>1081.5999999999999</v>
      </c>
      <c r="I29" s="187">
        <v>831.2</v>
      </c>
      <c r="J29" s="187">
        <v>847.1</v>
      </c>
      <c r="K29" s="187">
        <v>865.1</v>
      </c>
      <c r="L29" s="187">
        <v>636.1</v>
      </c>
      <c r="M29" s="187">
        <v>797.9</v>
      </c>
      <c r="N29" s="244">
        <v>884.1</v>
      </c>
      <c r="O29" s="187">
        <v>15.9</v>
      </c>
      <c r="P29" s="187">
        <v>18</v>
      </c>
      <c r="Q29" s="187">
        <v>-229</v>
      </c>
      <c r="R29" s="187">
        <v>161.80000000000001</v>
      </c>
      <c r="S29" s="244">
        <v>86.1</v>
      </c>
      <c r="T29" s="163"/>
      <c r="U29" s="186"/>
      <c r="V29" s="186"/>
      <c r="W29" s="186"/>
      <c r="X29" s="186"/>
      <c r="Y29" s="186"/>
      <c r="Z29" s="163"/>
    </row>
    <row r="30" spans="1:26" ht="15" customHeight="1" x14ac:dyDescent="0.3">
      <c r="A30" s="169">
        <v>25</v>
      </c>
      <c r="B30" s="103" t="s">
        <v>205</v>
      </c>
      <c r="C30" s="187">
        <v>213.8</v>
      </c>
      <c r="D30" s="187">
        <v>227.2</v>
      </c>
      <c r="E30" s="187">
        <v>236.9</v>
      </c>
      <c r="F30" s="187">
        <v>170.4</v>
      </c>
      <c r="G30" s="187">
        <v>215.7</v>
      </c>
      <c r="H30" s="244">
        <v>271.2</v>
      </c>
      <c r="I30" s="187">
        <v>213.8</v>
      </c>
      <c r="J30" s="187">
        <v>222.3</v>
      </c>
      <c r="K30" s="187">
        <v>226.1</v>
      </c>
      <c r="L30" s="187">
        <v>155.69999999999999</v>
      </c>
      <c r="M30" s="187">
        <v>196.1</v>
      </c>
      <c r="N30" s="244">
        <v>240.1</v>
      </c>
      <c r="O30" s="187">
        <v>8.6</v>
      </c>
      <c r="P30" s="187">
        <v>3.8</v>
      </c>
      <c r="Q30" s="187">
        <v>-70.400000000000006</v>
      </c>
      <c r="R30" s="187">
        <v>40.4</v>
      </c>
      <c r="S30" s="244">
        <v>44</v>
      </c>
      <c r="T30" s="163"/>
      <c r="U30" s="186"/>
      <c r="V30" s="186"/>
      <c r="W30" s="186"/>
      <c r="X30" s="186"/>
      <c r="Y30" s="186"/>
      <c r="Z30" s="163"/>
    </row>
    <row r="31" spans="1:26" ht="15" customHeight="1" x14ac:dyDescent="0.3">
      <c r="A31" s="169">
        <v>26</v>
      </c>
      <c r="B31" s="103" t="s">
        <v>206</v>
      </c>
      <c r="C31" s="187">
        <v>617.4</v>
      </c>
      <c r="D31" s="187">
        <v>647.4</v>
      </c>
      <c r="E31" s="187">
        <v>685.3</v>
      </c>
      <c r="F31" s="187">
        <v>523.79999999999995</v>
      </c>
      <c r="G31" s="187">
        <v>688.5</v>
      </c>
      <c r="H31" s="244">
        <v>810.4</v>
      </c>
      <c r="I31" s="187">
        <v>617.4</v>
      </c>
      <c r="J31" s="187">
        <v>624.79999999999995</v>
      </c>
      <c r="K31" s="187">
        <v>639</v>
      </c>
      <c r="L31" s="187">
        <v>480.3</v>
      </c>
      <c r="M31" s="187">
        <v>601.79999999999995</v>
      </c>
      <c r="N31" s="244">
        <v>645.4</v>
      </c>
      <c r="O31" s="187">
        <v>7.4</v>
      </c>
      <c r="P31" s="187">
        <v>14.2</v>
      </c>
      <c r="Q31" s="187">
        <v>-158.69999999999999</v>
      </c>
      <c r="R31" s="187">
        <v>121.4</v>
      </c>
      <c r="S31" s="244">
        <v>43.7</v>
      </c>
      <c r="T31" s="163"/>
      <c r="U31" s="186"/>
      <c r="V31" s="186"/>
      <c r="W31" s="186"/>
      <c r="X31" s="186"/>
      <c r="Y31" s="186"/>
      <c r="Z31" s="163"/>
    </row>
    <row r="32" spans="1:26" ht="15" customHeight="1" x14ac:dyDescent="0.3">
      <c r="A32" s="169">
        <v>27</v>
      </c>
      <c r="B32" s="146" t="s">
        <v>207</v>
      </c>
      <c r="C32" s="187">
        <v>433.2</v>
      </c>
      <c r="D32" s="187">
        <v>457.7</v>
      </c>
      <c r="E32" s="187">
        <v>477.7</v>
      </c>
      <c r="F32" s="187">
        <v>452.9</v>
      </c>
      <c r="G32" s="187">
        <v>487.8</v>
      </c>
      <c r="H32" s="244">
        <v>544.4</v>
      </c>
      <c r="I32" s="187">
        <v>433.2</v>
      </c>
      <c r="J32" s="187">
        <v>447.1</v>
      </c>
      <c r="K32" s="187">
        <v>449</v>
      </c>
      <c r="L32" s="187">
        <v>407.2</v>
      </c>
      <c r="M32" s="187">
        <v>420.9</v>
      </c>
      <c r="N32" s="244">
        <v>434.2</v>
      </c>
      <c r="O32" s="187">
        <v>13.9</v>
      </c>
      <c r="P32" s="187">
        <v>2</v>
      </c>
      <c r="Q32" s="187">
        <v>-41.8</v>
      </c>
      <c r="R32" s="187">
        <v>13.7</v>
      </c>
      <c r="S32" s="244">
        <v>13.3</v>
      </c>
      <c r="T32" s="163"/>
      <c r="U32" s="186"/>
      <c r="V32" s="186"/>
      <c r="W32" s="186"/>
      <c r="X32" s="186"/>
      <c r="Y32" s="186"/>
      <c r="Z32" s="163"/>
    </row>
    <row r="33" spans="1:26" ht="15" customHeight="1" x14ac:dyDescent="0.3">
      <c r="A33" s="159">
        <v>28</v>
      </c>
      <c r="B33" s="140" t="s">
        <v>208</v>
      </c>
      <c r="C33" s="186">
        <v>2455.8000000000002</v>
      </c>
      <c r="D33" s="186">
        <v>2558.8000000000002</v>
      </c>
      <c r="E33" s="186">
        <v>2632.3</v>
      </c>
      <c r="F33" s="186">
        <v>2710.7</v>
      </c>
      <c r="G33" s="186">
        <v>2809.2</v>
      </c>
      <c r="H33" s="243">
        <v>2936.6</v>
      </c>
      <c r="I33" s="186">
        <v>2455.8000000000002</v>
      </c>
      <c r="J33" s="186">
        <v>2483.1</v>
      </c>
      <c r="K33" s="186">
        <v>2499.1</v>
      </c>
      <c r="L33" s="186">
        <v>2464.6</v>
      </c>
      <c r="M33" s="186">
        <v>2485.1</v>
      </c>
      <c r="N33" s="243">
        <v>2525.6</v>
      </c>
      <c r="O33" s="186">
        <v>27.3</v>
      </c>
      <c r="P33" s="186">
        <v>16</v>
      </c>
      <c r="Q33" s="186">
        <v>-34.5</v>
      </c>
      <c r="R33" s="186">
        <v>20.6</v>
      </c>
      <c r="S33" s="243">
        <v>40.5</v>
      </c>
      <c r="T33" s="163"/>
      <c r="U33" s="186"/>
      <c r="V33" s="186"/>
      <c r="W33" s="186"/>
      <c r="X33" s="186"/>
      <c r="Y33" s="186"/>
      <c r="Z33" s="163"/>
    </row>
    <row r="34" spans="1:26" ht="15" customHeight="1" x14ac:dyDescent="0.3">
      <c r="A34" s="159">
        <v>29</v>
      </c>
      <c r="B34" s="146" t="s">
        <v>20</v>
      </c>
      <c r="C34" s="187">
        <v>766.5</v>
      </c>
      <c r="D34" s="187">
        <v>796.8</v>
      </c>
      <c r="E34" s="187">
        <v>819</v>
      </c>
      <c r="F34" s="187">
        <v>858.7</v>
      </c>
      <c r="G34" s="187">
        <v>897.5</v>
      </c>
      <c r="H34" s="244">
        <v>939.4</v>
      </c>
      <c r="I34" s="187">
        <v>766.5</v>
      </c>
      <c r="J34" s="187">
        <v>772.3</v>
      </c>
      <c r="K34" s="187">
        <v>776.7</v>
      </c>
      <c r="L34" s="187">
        <v>802.4</v>
      </c>
      <c r="M34" s="187">
        <v>808</v>
      </c>
      <c r="N34" s="244">
        <v>802.5</v>
      </c>
      <c r="O34" s="187">
        <v>5.9</v>
      </c>
      <c r="P34" s="187">
        <v>4.4000000000000004</v>
      </c>
      <c r="Q34" s="187">
        <v>25.7</v>
      </c>
      <c r="R34" s="187">
        <v>5.6</v>
      </c>
      <c r="S34" s="244">
        <v>-5.5</v>
      </c>
      <c r="T34" s="163"/>
      <c r="U34" s="186"/>
      <c r="V34" s="186"/>
      <c r="W34" s="186"/>
      <c r="X34" s="186"/>
      <c r="Y34" s="186"/>
      <c r="Z34" s="163"/>
    </row>
    <row r="35" spans="1:26" ht="15" customHeight="1" x14ac:dyDescent="0.3">
      <c r="A35" s="159">
        <v>30</v>
      </c>
      <c r="B35" s="146" t="s">
        <v>23</v>
      </c>
      <c r="C35" s="187">
        <v>1689.4</v>
      </c>
      <c r="D35" s="187">
        <v>1762</v>
      </c>
      <c r="E35" s="187">
        <v>1813.3</v>
      </c>
      <c r="F35" s="187">
        <v>1852</v>
      </c>
      <c r="G35" s="187">
        <v>1911.7</v>
      </c>
      <c r="H35" s="244">
        <v>1997.2</v>
      </c>
      <c r="I35" s="187">
        <v>1689.4</v>
      </c>
      <c r="J35" s="187">
        <v>1710.8</v>
      </c>
      <c r="K35" s="187">
        <v>1722.4</v>
      </c>
      <c r="L35" s="187">
        <v>1662.9</v>
      </c>
      <c r="M35" s="187">
        <v>1677.8</v>
      </c>
      <c r="N35" s="244">
        <v>1723.8</v>
      </c>
      <c r="O35" s="187">
        <v>21.4</v>
      </c>
      <c r="P35" s="187">
        <v>11.6</v>
      </c>
      <c r="Q35" s="187">
        <v>-59.5</v>
      </c>
      <c r="R35" s="187">
        <v>15</v>
      </c>
      <c r="S35" s="244">
        <v>45.9</v>
      </c>
      <c r="T35" s="163"/>
      <c r="U35" s="186"/>
      <c r="V35" s="186"/>
      <c r="W35" s="186"/>
      <c r="X35" s="186"/>
      <c r="Y35" s="186"/>
      <c r="Z35" s="163"/>
    </row>
    <row r="36" spans="1:26" ht="15" customHeight="1" x14ac:dyDescent="0.3">
      <c r="A36" s="159"/>
      <c r="B36" s="150" t="s">
        <v>24</v>
      </c>
      <c r="C36" s="186" t="s">
        <v>217</v>
      </c>
      <c r="D36" s="186" t="s">
        <v>217</v>
      </c>
      <c r="E36" s="186" t="s">
        <v>217</v>
      </c>
      <c r="F36" s="186" t="s">
        <v>217</v>
      </c>
      <c r="G36" s="186" t="s">
        <v>217</v>
      </c>
      <c r="H36" s="243" t="s">
        <v>217</v>
      </c>
      <c r="I36" s="186" t="s">
        <v>217</v>
      </c>
      <c r="J36" s="186" t="s">
        <v>217</v>
      </c>
      <c r="K36" s="186" t="s">
        <v>217</v>
      </c>
      <c r="L36" s="186" t="s">
        <v>217</v>
      </c>
      <c r="M36" s="186" t="s">
        <v>217</v>
      </c>
      <c r="N36" s="243" t="s">
        <v>217</v>
      </c>
      <c r="O36" s="186" t="s">
        <v>217</v>
      </c>
      <c r="P36" s="186" t="s">
        <v>217</v>
      </c>
      <c r="Q36" s="186" t="s">
        <v>217</v>
      </c>
      <c r="R36" s="186" t="s">
        <v>217</v>
      </c>
      <c r="S36" s="243" t="s">
        <v>217</v>
      </c>
      <c r="T36" s="163"/>
      <c r="U36" s="186"/>
      <c r="V36" s="186"/>
      <c r="W36" s="186"/>
      <c r="X36" s="186"/>
      <c r="Y36" s="186"/>
      <c r="Z36" s="163"/>
    </row>
    <row r="37" spans="1:26" ht="15" customHeight="1" x14ac:dyDescent="0.3">
      <c r="A37" s="169">
        <v>31</v>
      </c>
      <c r="B37" s="146" t="s">
        <v>209</v>
      </c>
      <c r="C37" s="187">
        <v>3394.1</v>
      </c>
      <c r="D37" s="187">
        <v>3641.5</v>
      </c>
      <c r="E37" s="187">
        <v>3676.4</v>
      </c>
      <c r="F37" s="187">
        <v>3462.3</v>
      </c>
      <c r="G37" s="187">
        <v>3938.4</v>
      </c>
      <c r="H37" s="244">
        <v>4468.1000000000004</v>
      </c>
      <c r="I37" s="187">
        <v>3394.1</v>
      </c>
      <c r="J37" s="187">
        <v>3537.7</v>
      </c>
      <c r="K37" s="187">
        <v>3592.7</v>
      </c>
      <c r="L37" s="187">
        <v>3463.5</v>
      </c>
      <c r="M37" s="187">
        <v>3597.9</v>
      </c>
      <c r="N37" s="244">
        <v>3517</v>
      </c>
      <c r="O37" s="187">
        <v>143.6</v>
      </c>
      <c r="P37" s="187">
        <v>55</v>
      </c>
      <c r="Q37" s="187">
        <v>-129.19999999999999</v>
      </c>
      <c r="R37" s="187">
        <v>134.5</v>
      </c>
      <c r="S37" s="244">
        <v>-80.900000000000006</v>
      </c>
      <c r="T37" s="163"/>
      <c r="U37" s="186"/>
      <c r="V37" s="186"/>
      <c r="W37" s="186"/>
      <c r="X37" s="186"/>
      <c r="Y37" s="186"/>
      <c r="Z37" s="163"/>
    </row>
    <row r="38" spans="1:26" ht="15" customHeight="1" x14ac:dyDescent="0.3">
      <c r="A38" s="188">
        <v>32</v>
      </c>
      <c r="B38" s="152" t="s">
        <v>210</v>
      </c>
      <c r="C38" s="189">
        <v>13762.2</v>
      </c>
      <c r="D38" s="189">
        <v>14456.3</v>
      </c>
      <c r="E38" s="189">
        <v>15212.7</v>
      </c>
      <c r="F38" s="189">
        <v>15149.9</v>
      </c>
      <c r="G38" s="189">
        <v>16846.400000000001</v>
      </c>
      <c r="H38" s="245">
        <v>18339.400000000001</v>
      </c>
      <c r="I38" s="189">
        <v>13762.2</v>
      </c>
      <c r="J38" s="189">
        <v>14173.8</v>
      </c>
      <c r="K38" s="189">
        <v>14602.6</v>
      </c>
      <c r="L38" s="189">
        <v>14296.6</v>
      </c>
      <c r="M38" s="189">
        <v>15306.7</v>
      </c>
      <c r="N38" s="245">
        <v>15766.8</v>
      </c>
      <c r="O38" s="189">
        <v>411.6</v>
      </c>
      <c r="P38" s="189">
        <v>428.8</v>
      </c>
      <c r="Q38" s="189">
        <v>-306.10000000000002</v>
      </c>
      <c r="R38" s="189">
        <v>1010.1</v>
      </c>
      <c r="S38" s="245">
        <v>460.1</v>
      </c>
      <c r="T38" s="163"/>
      <c r="U38" s="186"/>
      <c r="V38" s="186"/>
      <c r="W38" s="186"/>
      <c r="X38" s="186"/>
      <c r="Y38" s="186"/>
      <c r="Z38" s="163"/>
    </row>
    <row r="39" spans="1:26" ht="15" customHeight="1" x14ac:dyDescent="0.3">
      <c r="A39" s="613"/>
      <c r="B39" s="613"/>
      <c r="C39" s="613"/>
      <c r="D39" s="613"/>
      <c r="E39" s="613"/>
      <c r="F39" s="613"/>
      <c r="G39" s="613"/>
      <c r="H39" s="613"/>
      <c r="I39" s="613"/>
      <c r="J39" s="613"/>
      <c r="K39" s="613"/>
      <c r="L39" s="613"/>
      <c r="M39" s="613"/>
      <c r="N39" s="613"/>
      <c r="O39" s="362"/>
      <c r="P39" s="362"/>
      <c r="Q39" s="362"/>
      <c r="R39" s="362"/>
      <c r="S39" s="362"/>
      <c r="T39" s="190"/>
      <c r="U39" s="190"/>
      <c r="V39" s="190"/>
      <c r="W39" s="161"/>
    </row>
    <row r="40" spans="1:26" s="181" customFormat="1" ht="15" customHeight="1" x14ac:dyDescent="0.3">
      <c r="A40" s="610" t="s">
        <v>211</v>
      </c>
      <c r="B40" s="610"/>
      <c r="C40" s="610"/>
      <c r="D40" s="610"/>
      <c r="E40" s="610"/>
      <c r="F40" s="610"/>
      <c r="G40" s="610"/>
      <c r="H40" s="610"/>
      <c r="I40" s="610"/>
      <c r="J40" s="610"/>
      <c r="K40" s="610"/>
      <c r="L40" s="610"/>
      <c r="M40" s="610"/>
      <c r="N40" s="610"/>
      <c r="O40" s="363"/>
      <c r="P40" s="363"/>
      <c r="Q40" s="363"/>
      <c r="R40" s="363"/>
      <c r="S40" s="363"/>
      <c r="T40" s="191"/>
      <c r="U40" s="191"/>
      <c r="V40" s="191"/>
      <c r="W40" s="191"/>
    </row>
    <row r="41" spans="1:26" s="181" customFormat="1" ht="33.6" customHeight="1" x14ac:dyDescent="0.3">
      <c r="A41" s="611" t="s">
        <v>212</v>
      </c>
      <c r="B41" s="611"/>
      <c r="C41" s="611"/>
      <c r="D41" s="611"/>
      <c r="E41" s="611"/>
      <c r="F41" s="611"/>
      <c r="G41" s="611"/>
      <c r="H41" s="611"/>
      <c r="I41" s="611"/>
      <c r="J41" s="611"/>
      <c r="K41" s="611"/>
      <c r="L41" s="611"/>
      <c r="M41" s="611"/>
      <c r="N41" s="611"/>
      <c r="O41" s="364"/>
      <c r="P41" s="364"/>
      <c r="Q41" s="364"/>
      <c r="R41" s="364"/>
      <c r="S41" s="364"/>
      <c r="T41" s="191"/>
      <c r="U41" s="191"/>
      <c r="V41" s="191"/>
      <c r="W41" s="191"/>
    </row>
    <row r="42" spans="1:26" ht="18.600000000000001" customHeight="1" x14ac:dyDescent="0.3">
      <c r="A42" s="630" t="s">
        <v>88</v>
      </c>
      <c r="B42" s="630"/>
      <c r="C42" s="630"/>
      <c r="D42" s="630"/>
      <c r="E42" s="630"/>
      <c r="F42" s="630"/>
      <c r="G42" s="630"/>
      <c r="H42" s="630"/>
      <c r="I42" s="630"/>
      <c r="J42" s="630"/>
      <c r="K42" s="630"/>
      <c r="L42" s="630"/>
      <c r="M42" s="630"/>
      <c r="N42" s="630"/>
      <c r="O42" s="365"/>
      <c r="P42" s="365"/>
      <c r="Q42" s="365"/>
      <c r="R42" s="365"/>
      <c r="S42" s="365"/>
      <c r="T42" s="192"/>
      <c r="U42" s="192"/>
      <c r="V42" s="192"/>
      <c r="W42" s="181"/>
    </row>
    <row r="43" spans="1:26" x14ac:dyDescent="0.2">
      <c r="A43" s="208"/>
      <c r="B43" s="208" t="s">
        <v>157</v>
      </c>
      <c r="C43" s="208"/>
      <c r="D43" s="208"/>
      <c r="E43" s="208"/>
      <c r="F43" s="208"/>
      <c r="G43" s="208"/>
      <c r="H43" s="208"/>
      <c r="I43" s="208"/>
      <c r="J43" s="208"/>
      <c r="K43" s="208"/>
      <c r="L43" s="208"/>
      <c r="M43" s="208"/>
      <c r="N43" s="208"/>
      <c r="O43" s="208"/>
      <c r="P43" s="208"/>
      <c r="Q43" s="208"/>
      <c r="R43" s="208"/>
      <c r="S43" s="208"/>
      <c r="T43" s="192"/>
      <c r="U43" s="192"/>
      <c r="V43" s="192"/>
      <c r="W43" s="181"/>
    </row>
    <row r="44" spans="1:26" x14ac:dyDescent="0.2">
      <c r="B44" s="157" t="s">
        <v>213</v>
      </c>
    </row>
  </sheetData>
  <mergeCells count="27">
    <mergeCell ref="M3:M5"/>
    <mergeCell ref="O3:S3"/>
    <mergeCell ref="A42:N42"/>
    <mergeCell ref="A39:N39"/>
    <mergeCell ref="A40:N40"/>
    <mergeCell ref="A41:N41"/>
    <mergeCell ref="P4:P5"/>
    <mergeCell ref="Q4:Q5"/>
    <mergeCell ref="R4:R5"/>
    <mergeCell ref="S4:S5"/>
    <mergeCell ref="L3:L5"/>
    <mergeCell ref="A1:S1"/>
    <mergeCell ref="A2:A5"/>
    <mergeCell ref="B2:B5"/>
    <mergeCell ref="C2:H2"/>
    <mergeCell ref="I2:S2"/>
    <mergeCell ref="C3:C5"/>
    <mergeCell ref="D3:D5"/>
    <mergeCell ref="E3:E5"/>
    <mergeCell ref="F3:F5"/>
    <mergeCell ref="G3:G5"/>
    <mergeCell ref="H3:H5"/>
    <mergeCell ref="J3:J5"/>
    <mergeCell ref="K3:K5"/>
    <mergeCell ref="I3:I5"/>
    <mergeCell ref="N3:N5"/>
    <mergeCell ref="O4:O5"/>
  </mergeCells>
  <pageMargins left="0.2" right="0.2" top="0.3" bottom="0.3" header="0" footer="0"/>
  <pageSetup scale="10" orientation="portrait" r:id="rId1"/>
  <headerFooter alignWithMargins="0"/>
  <customProperties>
    <customPr name="SourceTableID" r:id="rId2"/>
  </customPropertie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B7261C-9C43-4901-A64A-D1AF1F41D64A}">
  <sheetPr>
    <pageSetUpPr fitToPage="1"/>
  </sheetPr>
  <dimension ref="A1:AC43"/>
  <sheetViews>
    <sheetView showGridLines="0" showRuler="0" zoomScaleNormal="100" workbookViewId="0">
      <pane xSplit="2" ySplit="4" topLeftCell="C5" activePane="bottomRight" state="frozen"/>
      <selection activeCell="C5" sqref="C5"/>
      <selection pane="topRight" activeCell="C5" sqref="C5"/>
      <selection pane="bottomLeft" activeCell="C5" sqref="C5"/>
      <selection pane="bottomRight" activeCell="C5" sqref="C5"/>
    </sheetView>
  </sheetViews>
  <sheetFormatPr defaultColWidth="9.109375" defaultRowHeight="13.8" x14ac:dyDescent="0.25"/>
  <cols>
    <col min="1" max="1" width="4.6640625" style="156" customWidth="1"/>
    <col min="2" max="2" width="64.6640625" style="137" customWidth="1"/>
    <col min="3" max="7" width="6.5546875" style="137" customWidth="1"/>
    <col min="8" max="16384" width="9.109375" style="137"/>
  </cols>
  <sheetData>
    <row r="1" spans="1:29" s="132" customFormat="1" ht="57.6" customHeight="1" x14ac:dyDescent="0.35">
      <c r="A1" s="614" t="s">
        <v>186</v>
      </c>
      <c r="B1" s="614"/>
      <c r="C1" s="614"/>
      <c r="D1" s="614"/>
      <c r="E1" s="614"/>
      <c r="F1" s="614"/>
      <c r="G1" s="614"/>
    </row>
    <row r="2" spans="1:29" s="133" customFormat="1" ht="15" customHeight="1" x14ac:dyDescent="0.3">
      <c r="A2" s="615" t="s">
        <v>87</v>
      </c>
      <c r="B2" s="564"/>
      <c r="C2" s="617">
        <v>2018</v>
      </c>
      <c r="D2" s="617">
        <v>2019</v>
      </c>
      <c r="E2" s="617">
        <v>2020</v>
      </c>
      <c r="F2" s="620">
        <v>2021</v>
      </c>
      <c r="G2" s="620">
        <v>2022</v>
      </c>
    </row>
    <row r="3" spans="1:29" s="133" customFormat="1" ht="15" customHeight="1" x14ac:dyDescent="0.3">
      <c r="A3" s="615" t="s">
        <v>87</v>
      </c>
      <c r="B3" s="564"/>
      <c r="C3" s="618"/>
      <c r="D3" s="618"/>
      <c r="E3" s="618"/>
      <c r="F3" s="621">
        <v>2019</v>
      </c>
      <c r="G3" s="621">
        <v>2020</v>
      </c>
    </row>
    <row r="4" spans="1:29" s="133" customFormat="1" ht="15" customHeight="1" x14ac:dyDescent="0.3">
      <c r="A4" s="616" t="s">
        <v>87</v>
      </c>
      <c r="B4" s="565"/>
      <c r="C4" s="619"/>
      <c r="D4" s="619"/>
      <c r="E4" s="619"/>
      <c r="F4" s="622">
        <v>2019</v>
      </c>
      <c r="G4" s="622">
        <v>2020</v>
      </c>
    </row>
    <row r="5" spans="1:29" ht="15" customHeight="1" x14ac:dyDescent="0.3">
      <c r="A5" s="91">
        <v>1</v>
      </c>
      <c r="B5" s="134" t="s">
        <v>34</v>
      </c>
      <c r="C5" s="148">
        <v>2.2999999999999998</v>
      </c>
      <c r="D5" s="148">
        <v>1.7</v>
      </c>
      <c r="E5" s="148">
        <v>1.3</v>
      </c>
      <c r="F5" s="148">
        <v>4.5999999999999996</v>
      </c>
      <c r="G5" s="246">
        <v>7.1</v>
      </c>
      <c r="H5" s="135"/>
      <c r="I5" s="136"/>
      <c r="J5" s="136"/>
      <c r="L5" s="138"/>
      <c r="M5" s="138"/>
      <c r="T5" s="139"/>
      <c r="U5" s="139"/>
      <c r="V5" s="139"/>
      <c r="W5" s="139"/>
      <c r="X5" s="139"/>
      <c r="Y5" s="139"/>
      <c r="Z5" s="139"/>
      <c r="AA5" s="139"/>
      <c r="AB5" s="139"/>
      <c r="AC5" s="139"/>
    </row>
    <row r="6" spans="1:29" ht="15" customHeight="1" x14ac:dyDescent="0.3">
      <c r="A6" s="91">
        <v>2</v>
      </c>
      <c r="B6" s="140" t="s">
        <v>190</v>
      </c>
      <c r="C6" s="148">
        <v>2.2000000000000002</v>
      </c>
      <c r="D6" s="148">
        <v>1.6</v>
      </c>
      <c r="E6" s="148">
        <v>0.9</v>
      </c>
      <c r="F6" s="148">
        <v>4.9000000000000004</v>
      </c>
      <c r="G6" s="149">
        <v>7.6</v>
      </c>
      <c r="H6" s="135"/>
      <c r="I6" s="136"/>
      <c r="J6" s="141"/>
      <c r="L6" s="138"/>
      <c r="M6" s="138"/>
      <c r="T6" s="139"/>
      <c r="U6" s="139"/>
      <c r="V6" s="139"/>
      <c r="W6" s="139"/>
      <c r="X6" s="139"/>
      <c r="Y6" s="139"/>
      <c r="Z6" s="139"/>
      <c r="AA6" s="139"/>
      <c r="AB6" s="139"/>
      <c r="AC6" s="139"/>
    </row>
    <row r="7" spans="1:29" ht="15" customHeight="1" x14ac:dyDescent="0.3">
      <c r="A7" s="91">
        <v>3</v>
      </c>
      <c r="B7" s="142" t="s">
        <v>191</v>
      </c>
      <c r="C7" s="143">
        <v>-3.8</v>
      </c>
      <c r="D7" s="143">
        <v>-1.6</v>
      </c>
      <c r="E7" s="143">
        <v>-2.2000000000000002</v>
      </c>
      <c r="F7" s="143">
        <v>32.700000000000003</v>
      </c>
      <c r="G7" s="144">
        <v>29.7</v>
      </c>
      <c r="H7" s="135"/>
      <c r="I7" s="145"/>
      <c r="J7" s="141"/>
      <c r="L7" s="138"/>
      <c r="M7" s="138"/>
      <c r="T7" s="139"/>
      <c r="U7" s="139"/>
      <c r="V7" s="139"/>
      <c r="W7" s="139"/>
      <c r="X7" s="139"/>
      <c r="Y7" s="139"/>
      <c r="Z7" s="139"/>
      <c r="AA7" s="139"/>
      <c r="AB7" s="139"/>
      <c r="AC7" s="139"/>
    </row>
    <row r="8" spans="1:29" ht="15" customHeight="1" x14ac:dyDescent="0.3">
      <c r="A8" s="91">
        <v>4</v>
      </c>
      <c r="B8" s="146" t="s">
        <v>192</v>
      </c>
      <c r="C8" s="143">
        <v>13.2</v>
      </c>
      <c r="D8" s="143">
        <v>-17.5</v>
      </c>
      <c r="E8" s="143">
        <v>-29.4</v>
      </c>
      <c r="F8" s="143">
        <v>86.8</v>
      </c>
      <c r="G8" s="144">
        <v>51.4</v>
      </c>
      <c r="H8" s="135"/>
      <c r="I8" s="145"/>
      <c r="J8" s="141"/>
      <c r="L8" s="138"/>
      <c r="M8" s="138"/>
      <c r="T8" s="139"/>
      <c r="U8" s="139"/>
      <c r="V8" s="139"/>
      <c r="W8" s="139"/>
      <c r="X8" s="139"/>
      <c r="Y8" s="139"/>
      <c r="Z8" s="139"/>
      <c r="AA8" s="139"/>
      <c r="AB8" s="139"/>
      <c r="AC8" s="139"/>
    </row>
    <row r="9" spans="1:29" ht="15" customHeight="1" x14ac:dyDescent="0.3">
      <c r="A9" s="91">
        <v>5</v>
      </c>
      <c r="B9" s="146" t="s">
        <v>130</v>
      </c>
      <c r="C9" s="143">
        <v>3.6</v>
      </c>
      <c r="D9" s="143">
        <v>2.2000000000000002</v>
      </c>
      <c r="E9" s="143">
        <v>-2</v>
      </c>
      <c r="F9" s="143">
        <v>17.7</v>
      </c>
      <c r="G9" s="144">
        <v>12.7</v>
      </c>
      <c r="H9" s="135"/>
      <c r="I9" s="145"/>
      <c r="J9" s="141"/>
      <c r="L9" s="138"/>
      <c r="M9" s="138"/>
      <c r="T9" s="139"/>
      <c r="U9" s="139"/>
      <c r="V9" s="139"/>
      <c r="W9" s="139"/>
      <c r="X9" s="139"/>
      <c r="Y9" s="139"/>
      <c r="Z9" s="139"/>
      <c r="AA9" s="139"/>
      <c r="AB9" s="139"/>
      <c r="AC9" s="139"/>
    </row>
    <row r="10" spans="1:29" ht="15" customHeight="1" x14ac:dyDescent="0.3">
      <c r="A10" s="91">
        <v>6</v>
      </c>
      <c r="B10" s="146" t="s">
        <v>193</v>
      </c>
      <c r="C10" s="143">
        <v>2.9</v>
      </c>
      <c r="D10" s="143">
        <v>4.9000000000000004</v>
      </c>
      <c r="E10" s="143">
        <v>2.9</v>
      </c>
      <c r="F10" s="143">
        <v>2.8</v>
      </c>
      <c r="G10" s="144">
        <v>15.3</v>
      </c>
      <c r="H10" s="135"/>
      <c r="I10" s="145"/>
      <c r="J10" s="141"/>
      <c r="L10" s="138"/>
      <c r="M10" s="138"/>
      <c r="T10" s="139"/>
      <c r="U10" s="139"/>
      <c r="V10" s="139"/>
      <c r="W10" s="139"/>
      <c r="X10" s="139"/>
      <c r="Y10" s="139"/>
      <c r="Z10" s="139"/>
      <c r="AA10" s="139"/>
      <c r="AB10" s="139"/>
      <c r="AC10" s="139"/>
    </row>
    <row r="11" spans="1:29" ht="15" customHeight="1" x14ac:dyDescent="0.3">
      <c r="A11" s="91">
        <v>7</v>
      </c>
      <c r="B11" s="146" t="s">
        <v>131</v>
      </c>
      <c r="C11" s="143">
        <v>2.2000000000000002</v>
      </c>
      <c r="D11" s="143">
        <v>-0.2</v>
      </c>
      <c r="E11" s="143">
        <v>-1</v>
      </c>
      <c r="F11" s="143">
        <v>4.2</v>
      </c>
      <c r="G11" s="144">
        <v>10.5</v>
      </c>
      <c r="H11" s="135"/>
      <c r="I11" s="145"/>
      <c r="J11" s="141"/>
      <c r="L11" s="138"/>
      <c r="M11" s="138"/>
      <c r="T11" s="139"/>
      <c r="U11" s="139"/>
      <c r="V11" s="139"/>
      <c r="W11" s="139"/>
      <c r="X11" s="139"/>
      <c r="Y11" s="139"/>
      <c r="Z11" s="139"/>
      <c r="AA11" s="139"/>
      <c r="AB11" s="139"/>
      <c r="AC11" s="139"/>
    </row>
    <row r="12" spans="1:29" ht="15" customHeight="1" x14ac:dyDescent="0.3">
      <c r="A12" s="91">
        <v>8</v>
      </c>
      <c r="B12" s="103" t="s">
        <v>10</v>
      </c>
      <c r="C12" s="143">
        <v>0.4</v>
      </c>
      <c r="D12" s="143">
        <v>1.3</v>
      </c>
      <c r="E12" s="143">
        <v>0.7</v>
      </c>
      <c r="F12" s="143">
        <v>-0.7</v>
      </c>
      <c r="G12" s="144">
        <v>6.7</v>
      </c>
      <c r="H12" s="135"/>
      <c r="I12" s="145"/>
      <c r="J12" s="141"/>
      <c r="L12" s="138"/>
      <c r="M12" s="138"/>
      <c r="T12" s="139"/>
      <c r="U12" s="139"/>
      <c r="V12" s="139"/>
      <c r="W12" s="139"/>
      <c r="X12" s="139"/>
      <c r="Y12" s="139"/>
      <c r="Z12" s="139"/>
      <c r="AA12" s="139"/>
      <c r="AB12" s="139"/>
      <c r="AC12" s="139"/>
    </row>
    <row r="13" spans="1:29" ht="15" customHeight="1" x14ac:dyDescent="0.3">
      <c r="A13" s="91">
        <v>9</v>
      </c>
      <c r="B13" s="103" t="s">
        <v>11</v>
      </c>
      <c r="C13" s="143">
        <v>4.5</v>
      </c>
      <c r="D13" s="143">
        <v>-2</v>
      </c>
      <c r="E13" s="143">
        <v>-3.1</v>
      </c>
      <c r="F13" s="143">
        <v>10.5</v>
      </c>
      <c r="G13" s="144">
        <v>15</v>
      </c>
      <c r="H13" s="135"/>
      <c r="I13" s="145"/>
      <c r="J13" s="141"/>
      <c r="L13" s="138"/>
      <c r="M13" s="138"/>
      <c r="T13" s="139"/>
      <c r="U13" s="139"/>
      <c r="V13" s="139"/>
      <c r="W13" s="139"/>
      <c r="X13" s="139"/>
      <c r="Y13" s="139"/>
      <c r="Z13" s="139"/>
      <c r="AA13" s="139"/>
      <c r="AB13" s="139"/>
      <c r="AC13" s="139"/>
    </row>
    <row r="14" spans="1:29" ht="15" customHeight="1" x14ac:dyDescent="0.3">
      <c r="A14" s="91">
        <v>10</v>
      </c>
      <c r="B14" s="146" t="s">
        <v>132</v>
      </c>
      <c r="C14" s="143">
        <v>3.1</v>
      </c>
      <c r="D14" s="143">
        <v>5.5</v>
      </c>
      <c r="E14" s="143">
        <v>-0.4</v>
      </c>
      <c r="F14" s="143">
        <v>9.6</v>
      </c>
      <c r="G14" s="144">
        <v>13.7</v>
      </c>
      <c r="H14" s="135"/>
      <c r="I14" s="145"/>
      <c r="J14" s="141"/>
      <c r="L14" s="138"/>
      <c r="M14" s="138"/>
      <c r="T14" s="139"/>
      <c r="U14" s="139"/>
      <c r="V14" s="139"/>
      <c r="W14" s="139"/>
      <c r="X14" s="139"/>
      <c r="Y14" s="139"/>
      <c r="Z14" s="139"/>
      <c r="AA14" s="139"/>
      <c r="AB14" s="139"/>
      <c r="AC14" s="139"/>
    </row>
    <row r="15" spans="1:29" ht="15" customHeight="1" x14ac:dyDescent="0.3">
      <c r="A15" s="91">
        <v>11</v>
      </c>
      <c r="B15" s="146" t="s">
        <v>133</v>
      </c>
      <c r="C15" s="143">
        <v>0.3</v>
      </c>
      <c r="D15" s="143">
        <v>1.6</v>
      </c>
      <c r="E15" s="143">
        <v>6.1</v>
      </c>
      <c r="F15" s="143">
        <v>14.4</v>
      </c>
      <c r="G15" s="144">
        <v>10.9</v>
      </c>
      <c r="H15" s="135"/>
      <c r="I15" s="145"/>
      <c r="J15" s="141"/>
      <c r="L15" s="138"/>
      <c r="M15" s="138"/>
      <c r="T15" s="139"/>
      <c r="U15" s="139"/>
      <c r="V15" s="139"/>
      <c r="W15" s="139"/>
      <c r="X15" s="139"/>
      <c r="Y15" s="139"/>
      <c r="Z15" s="139"/>
      <c r="AA15" s="139"/>
      <c r="AB15" s="139"/>
      <c r="AC15" s="139"/>
    </row>
    <row r="16" spans="1:29" ht="15" customHeight="1" x14ac:dyDescent="0.3">
      <c r="A16" s="91">
        <v>12</v>
      </c>
      <c r="B16" s="146" t="s">
        <v>134</v>
      </c>
      <c r="C16" s="143">
        <v>3</v>
      </c>
      <c r="D16" s="143">
        <v>4.5</v>
      </c>
      <c r="E16" s="143">
        <v>-1.9</v>
      </c>
      <c r="F16" s="143">
        <v>7.3</v>
      </c>
      <c r="G16" s="144">
        <v>16.3</v>
      </c>
      <c r="H16" s="135"/>
      <c r="I16" s="145"/>
      <c r="J16" s="141"/>
      <c r="L16" s="138"/>
      <c r="M16" s="138"/>
      <c r="T16" s="139"/>
      <c r="U16" s="139"/>
      <c r="V16" s="139"/>
      <c r="W16" s="139"/>
      <c r="X16" s="139"/>
      <c r="Y16" s="139"/>
      <c r="Z16" s="139"/>
      <c r="AA16" s="139"/>
      <c r="AB16" s="139"/>
      <c r="AC16" s="139"/>
    </row>
    <row r="17" spans="1:29" ht="15" customHeight="1" x14ac:dyDescent="0.3">
      <c r="A17" s="91">
        <v>13</v>
      </c>
      <c r="B17" s="146" t="s">
        <v>135</v>
      </c>
      <c r="C17" s="143">
        <v>-2.2999999999999998</v>
      </c>
      <c r="D17" s="143">
        <v>-0.7</v>
      </c>
      <c r="E17" s="143">
        <v>-0.6</v>
      </c>
      <c r="F17" s="143">
        <v>-2.4</v>
      </c>
      <c r="G17" s="144">
        <v>-1.8</v>
      </c>
      <c r="H17" s="135"/>
      <c r="I17" s="145"/>
      <c r="J17" s="141"/>
      <c r="L17" s="138"/>
      <c r="M17" s="138"/>
      <c r="T17" s="139"/>
      <c r="U17" s="139"/>
      <c r="V17" s="139"/>
      <c r="W17" s="139"/>
      <c r="X17" s="139"/>
      <c r="Y17" s="139"/>
      <c r="Z17" s="139"/>
      <c r="AA17" s="139"/>
      <c r="AB17" s="139"/>
      <c r="AC17" s="139"/>
    </row>
    <row r="18" spans="1:29" ht="15" customHeight="1" x14ac:dyDescent="0.3">
      <c r="A18" s="91">
        <v>14</v>
      </c>
      <c r="B18" s="142" t="s">
        <v>194</v>
      </c>
      <c r="C18" s="143">
        <v>4</v>
      </c>
      <c r="D18" s="143">
        <v>2.4</v>
      </c>
      <c r="E18" s="143">
        <v>2.5</v>
      </c>
      <c r="F18" s="143">
        <v>2.2999999999999998</v>
      </c>
      <c r="G18" s="144">
        <v>4.8</v>
      </c>
      <c r="H18" s="135"/>
      <c r="I18" s="145"/>
      <c r="J18" s="141"/>
      <c r="L18" s="138"/>
      <c r="M18" s="138"/>
      <c r="T18" s="139"/>
      <c r="U18" s="139"/>
      <c r="V18" s="139"/>
      <c r="W18" s="139"/>
      <c r="X18" s="139"/>
      <c r="Y18" s="139"/>
      <c r="Z18" s="139"/>
      <c r="AA18" s="139"/>
      <c r="AB18" s="139"/>
      <c r="AC18" s="139"/>
    </row>
    <row r="19" spans="1:29" ht="15" customHeight="1" x14ac:dyDescent="0.3">
      <c r="A19" s="91">
        <v>15</v>
      </c>
      <c r="B19" s="103" t="s">
        <v>195</v>
      </c>
      <c r="C19" s="143">
        <v>7</v>
      </c>
      <c r="D19" s="143">
        <v>1.4</v>
      </c>
      <c r="E19" s="143">
        <v>2.1</v>
      </c>
      <c r="F19" s="143">
        <v>3.4</v>
      </c>
      <c r="G19" s="144">
        <v>6</v>
      </c>
      <c r="H19" s="135"/>
      <c r="I19" s="145"/>
      <c r="J19" s="141"/>
      <c r="L19" s="138"/>
      <c r="M19" s="138"/>
      <c r="T19" s="139"/>
      <c r="U19" s="139"/>
      <c r="V19" s="139"/>
      <c r="W19" s="139"/>
      <c r="X19" s="139"/>
      <c r="Y19" s="139"/>
      <c r="Z19" s="139"/>
      <c r="AA19" s="139"/>
      <c r="AB19" s="139"/>
      <c r="AC19" s="139"/>
    </row>
    <row r="20" spans="1:29" ht="15" customHeight="1" x14ac:dyDescent="0.3">
      <c r="A20" s="91">
        <v>16</v>
      </c>
      <c r="B20" s="103" t="s">
        <v>196</v>
      </c>
      <c r="C20" s="143">
        <v>2.2999999999999998</v>
      </c>
      <c r="D20" s="143">
        <v>3</v>
      </c>
      <c r="E20" s="143">
        <v>2.8</v>
      </c>
      <c r="F20" s="143">
        <v>1.7</v>
      </c>
      <c r="G20" s="144">
        <v>4.2</v>
      </c>
      <c r="H20" s="135"/>
      <c r="I20" s="145"/>
      <c r="J20" s="141"/>
      <c r="L20" s="138"/>
      <c r="M20" s="138"/>
      <c r="T20" s="139"/>
      <c r="U20" s="139"/>
      <c r="V20" s="139"/>
      <c r="W20" s="139"/>
      <c r="X20" s="139"/>
      <c r="Y20" s="139"/>
      <c r="Z20" s="139"/>
      <c r="AA20" s="139"/>
      <c r="AB20" s="139"/>
      <c r="AC20" s="139"/>
    </row>
    <row r="21" spans="1:29" ht="15" customHeight="1" x14ac:dyDescent="0.3">
      <c r="A21" s="91">
        <v>17</v>
      </c>
      <c r="B21" s="146" t="s">
        <v>197</v>
      </c>
      <c r="C21" s="143">
        <v>0.2</v>
      </c>
      <c r="D21" s="143">
        <v>0.5</v>
      </c>
      <c r="E21" s="143">
        <v>0.5</v>
      </c>
      <c r="F21" s="143">
        <v>-0.2</v>
      </c>
      <c r="G21" s="144">
        <v>1.8</v>
      </c>
      <c r="H21" s="135"/>
      <c r="I21" s="145"/>
      <c r="J21" s="141"/>
      <c r="L21" s="138"/>
      <c r="M21" s="138"/>
      <c r="T21" s="139"/>
      <c r="U21" s="139"/>
      <c r="V21" s="139"/>
      <c r="W21" s="139"/>
      <c r="X21" s="139"/>
      <c r="Y21" s="139"/>
      <c r="Z21" s="139"/>
      <c r="AA21" s="139"/>
      <c r="AB21" s="139"/>
      <c r="AC21" s="139"/>
    </row>
    <row r="22" spans="1:29" ht="15" customHeight="1" x14ac:dyDescent="0.3">
      <c r="A22" s="91">
        <v>18</v>
      </c>
      <c r="B22" s="147" t="s">
        <v>198</v>
      </c>
      <c r="C22" s="143">
        <v>0.3</v>
      </c>
      <c r="D22" s="143">
        <v>0.4</v>
      </c>
      <c r="E22" s="143">
        <v>0.6</v>
      </c>
      <c r="F22" s="143">
        <v>-0.7</v>
      </c>
      <c r="G22" s="144">
        <v>1.5</v>
      </c>
      <c r="H22" s="135"/>
      <c r="I22" s="145"/>
      <c r="J22" s="141"/>
      <c r="L22" s="138"/>
      <c r="M22" s="138"/>
      <c r="T22" s="139"/>
      <c r="U22" s="139"/>
      <c r="V22" s="139"/>
      <c r="W22" s="139"/>
      <c r="X22" s="139"/>
      <c r="Y22" s="139"/>
      <c r="Z22" s="139"/>
      <c r="AA22" s="139"/>
      <c r="AB22" s="139"/>
      <c r="AC22" s="139"/>
    </row>
    <row r="23" spans="1:29" ht="15" customHeight="1" x14ac:dyDescent="0.3">
      <c r="A23" s="91">
        <v>19</v>
      </c>
      <c r="B23" s="147" t="s">
        <v>199</v>
      </c>
      <c r="C23" s="143">
        <v>-1.7</v>
      </c>
      <c r="D23" s="143">
        <v>-2.2000000000000002</v>
      </c>
      <c r="E23" s="143">
        <v>-2.4</v>
      </c>
      <c r="F23" s="143">
        <v>-1.2</v>
      </c>
      <c r="G23" s="144">
        <v>-1.2</v>
      </c>
      <c r="H23" s="135"/>
      <c r="I23" s="145"/>
      <c r="J23" s="141"/>
      <c r="L23" s="138"/>
      <c r="M23" s="138"/>
      <c r="T23" s="139"/>
      <c r="U23" s="139"/>
      <c r="V23" s="139"/>
      <c r="W23" s="139"/>
      <c r="X23" s="139"/>
      <c r="Y23" s="139"/>
      <c r="Z23" s="139"/>
      <c r="AA23" s="139"/>
      <c r="AB23" s="139"/>
      <c r="AC23" s="139"/>
    </row>
    <row r="24" spans="1:29" ht="15" customHeight="1" x14ac:dyDescent="0.3">
      <c r="A24" s="91">
        <v>20</v>
      </c>
      <c r="B24" s="147" t="s">
        <v>200</v>
      </c>
      <c r="C24" s="143">
        <v>1.1000000000000001</v>
      </c>
      <c r="D24" s="143">
        <v>2.2999999999999998</v>
      </c>
      <c r="E24" s="143">
        <v>2.1</v>
      </c>
      <c r="F24" s="143">
        <v>1.8</v>
      </c>
      <c r="G24" s="144">
        <v>4.3</v>
      </c>
      <c r="H24" s="135"/>
      <c r="I24" s="145"/>
      <c r="J24" s="141"/>
      <c r="L24" s="138"/>
      <c r="M24" s="138"/>
      <c r="T24" s="139"/>
      <c r="U24" s="139"/>
      <c r="V24" s="139"/>
      <c r="W24" s="139"/>
      <c r="X24" s="139"/>
      <c r="Y24" s="139"/>
      <c r="Z24" s="139"/>
      <c r="AA24" s="139"/>
      <c r="AB24" s="139"/>
      <c r="AC24" s="139"/>
    </row>
    <row r="25" spans="1:29" ht="15" customHeight="1" x14ac:dyDescent="0.3">
      <c r="A25" s="91">
        <v>21</v>
      </c>
      <c r="B25" s="142" t="s">
        <v>201</v>
      </c>
      <c r="C25" s="143">
        <v>1.5</v>
      </c>
      <c r="D25" s="143">
        <v>1.9</v>
      </c>
      <c r="E25" s="143">
        <v>2.5</v>
      </c>
      <c r="F25" s="143">
        <v>2.8</v>
      </c>
      <c r="G25" s="144">
        <v>2.5</v>
      </c>
      <c r="H25" s="135"/>
      <c r="I25" s="145"/>
      <c r="J25" s="141"/>
      <c r="L25" s="138"/>
      <c r="M25" s="138"/>
      <c r="T25" s="139"/>
      <c r="U25" s="139"/>
      <c r="V25" s="139"/>
      <c r="W25" s="139"/>
      <c r="X25" s="139"/>
      <c r="Y25" s="139"/>
      <c r="Z25" s="139"/>
      <c r="AA25" s="139"/>
      <c r="AB25" s="139"/>
      <c r="AC25" s="139"/>
    </row>
    <row r="26" spans="1:29" ht="15" customHeight="1" x14ac:dyDescent="0.3">
      <c r="A26" s="91">
        <v>22</v>
      </c>
      <c r="B26" s="103" t="s">
        <v>202</v>
      </c>
      <c r="C26" s="143">
        <v>2.5</v>
      </c>
      <c r="D26" s="143">
        <v>2.5</v>
      </c>
      <c r="E26" s="143">
        <v>2.9</v>
      </c>
      <c r="F26" s="143">
        <v>2.9</v>
      </c>
      <c r="G26" s="144">
        <v>2</v>
      </c>
      <c r="H26" s="135"/>
      <c r="I26" s="145"/>
      <c r="J26" s="141"/>
      <c r="L26" s="138"/>
      <c r="M26" s="138"/>
      <c r="T26" s="139"/>
      <c r="U26" s="139"/>
      <c r="V26" s="139"/>
      <c r="W26" s="139"/>
      <c r="X26" s="139"/>
      <c r="Y26" s="139"/>
      <c r="Z26" s="139"/>
      <c r="AA26" s="139"/>
      <c r="AB26" s="139"/>
      <c r="AC26" s="139"/>
    </row>
    <row r="27" spans="1:29" ht="15" customHeight="1" x14ac:dyDescent="0.3">
      <c r="A27" s="91">
        <v>23</v>
      </c>
      <c r="B27" s="103" t="s">
        <v>203</v>
      </c>
      <c r="C27" s="143">
        <v>1.4</v>
      </c>
      <c r="D27" s="143">
        <v>1.8</v>
      </c>
      <c r="E27" s="143">
        <v>2.5</v>
      </c>
      <c r="F27" s="143">
        <v>2.7</v>
      </c>
      <c r="G27" s="144">
        <v>2.6</v>
      </c>
      <c r="H27" s="135"/>
      <c r="I27" s="145"/>
      <c r="J27" s="141"/>
      <c r="L27" s="138"/>
      <c r="M27" s="138"/>
      <c r="T27" s="139"/>
      <c r="U27" s="139"/>
      <c r="V27" s="139"/>
      <c r="W27" s="139"/>
      <c r="X27" s="139"/>
      <c r="Y27" s="139"/>
      <c r="Z27" s="139"/>
      <c r="AA27" s="139"/>
      <c r="AB27" s="139"/>
      <c r="AC27" s="139"/>
    </row>
    <row r="28" spans="1:29" ht="15" customHeight="1" x14ac:dyDescent="0.3">
      <c r="A28" s="91">
        <v>24</v>
      </c>
      <c r="B28" s="142" t="s">
        <v>204</v>
      </c>
      <c r="C28" s="143">
        <v>3.2</v>
      </c>
      <c r="D28" s="143">
        <v>3.2</v>
      </c>
      <c r="E28" s="143">
        <v>2.4</v>
      </c>
      <c r="F28" s="143">
        <v>3.8</v>
      </c>
      <c r="G28" s="144">
        <v>8</v>
      </c>
      <c r="H28" s="135"/>
      <c r="I28" s="145"/>
      <c r="J28" s="141"/>
      <c r="L28" s="138"/>
      <c r="M28" s="138"/>
      <c r="T28" s="139"/>
      <c r="U28" s="139"/>
      <c r="V28" s="139"/>
      <c r="W28" s="139"/>
      <c r="X28" s="139"/>
      <c r="Y28" s="139"/>
      <c r="Z28" s="139"/>
      <c r="AA28" s="139"/>
      <c r="AB28" s="139"/>
      <c r="AC28" s="139"/>
    </row>
    <row r="29" spans="1:29" ht="15" customHeight="1" x14ac:dyDescent="0.3">
      <c r="A29" s="91">
        <v>25</v>
      </c>
      <c r="B29" s="103" t="s">
        <v>205</v>
      </c>
      <c r="C29" s="143">
        <v>2.2000000000000002</v>
      </c>
      <c r="D29" s="143">
        <v>2.5</v>
      </c>
      <c r="E29" s="143">
        <v>4.4000000000000004</v>
      </c>
      <c r="F29" s="143">
        <v>0.5</v>
      </c>
      <c r="G29" s="144">
        <v>2.7</v>
      </c>
      <c r="H29" s="135"/>
      <c r="I29" s="145"/>
      <c r="J29" s="141"/>
      <c r="L29" s="138"/>
      <c r="M29" s="138"/>
      <c r="T29" s="139"/>
      <c r="U29" s="139"/>
      <c r="V29" s="139"/>
      <c r="W29" s="139"/>
      <c r="X29" s="139"/>
      <c r="Y29" s="139"/>
      <c r="Z29" s="139"/>
      <c r="AA29" s="139"/>
      <c r="AB29" s="139"/>
      <c r="AC29" s="139"/>
    </row>
    <row r="30" spans="1:29" ht="15" customHeight="1" x14ac:dyDescent="0.3">
      <c r="A30" s="91">
        <v>26</v>
      </c>
      <c r="B30" s="103" t="s">
        <v>206</v>
      </c>
      <c r="C30" s="143">
        <v>3.6</v>
      </c>
      <c r="D30" s="143">
        <v>3.5</v>
      </c>
      <c r="E30" s="143">
        <v>1.7</v>
      </c>
      <c r="F30" s="143">
        <v>4.9000000000000004</v>
      </c>
      <c r="G30" s="144">
        <v>9.6999999999999993</v>
      </c>
      <c r="H30" s="135"/>
      <c r="I30" s="145"/>
      <c r="J30" s="141"/>
      <c r="L30" s="138"/>
      <c r="M30" s="138"/>
      <c r="T30" s="139"/>
      <c r="U30" s="139"/>
      <c r="V30" s="139"/>
      <c r="W30" s="139"/>
      <c r="X30" s="139"/>
      <c r="Y30" s="139"/>
      <c r="Z30" s="139"/>
      <c r="AA30" s="139"/>
      <c r="AB30" s="139"/>
      <c r="AC30" s="139"/>
    </row>
    <row r="31" spans="1:29" ht="15" customHeight="1" x14ac:dyDescent="0.3">
      <c r="A31" s="91">
        <v>27</v>
      </c>
      <c r="B31" s="146" t="s">
        <v>207</v>
      </c>
      <c r="C31" s="143">
        <v>2.4</v>
      </c>
      <c r="D31" s="143">
        <v>3.9</v>
      </c>
      <c r="E31" s="143">
        <v>4.5</v>
      </c>
      <c r="F31" s="143">
        <v>4.2</v>
      </c>
      <c r="G31" s="144">
        <v>8.1999999999999993</v>
      </c>
      <c r="H31" s="135"/>
      <c r="I31" s="145"/>
      <c r="J31" s="141"/>
      <c r="L31" s="138"/>
      <c r="M31" s="138"/>
      <c r="T31" s="139"/>
      <c r="U31" s="139"/>
      <c r="V31" s="139"/>
      <c r="W31" s="139"/>
      <c r="X31" s="139"/>
      <c r="Y31" s="139"/>
      <c r="Z31" s="139"/>
      <c r="AA31" s="139"/>
      <c r="AB31" s="139"/>
      <c r="AC31" s="139"/>
    </row>
    <row r="32" spans="1:29" ht="15" customHeight="1" x14ac:dyDescent="0.3">
      <c r="A32" s="91">
        <v>28</v>
      </c>
      <c r="B32" s="140" t="s">
        <v>208</v>
      </c>
      <c r="C32" s="148">
        <v>3</v>
      </c>
      <c r="D32" s="148">
        <v>2.2000000000000002</v>
      </c>
      <c r="E32" s="148">
        <v>4.4000000000000004</v>
      </c>
      <c r="F32" s="148">
        <v>2.8</v>
      </c>
      <c r="G32" s="149">
        <v>2.9</v>
      </c>
      <c r="H32" s="135"/>
      <c r="I32" s="136"/>
      <c r="J32" s="141"/>
      <c r="L32" s="138"/>
      <c r="M32" s="138"/>
      <c r="T32" s="139"/>
      <c r="U32" s="139"/>
      <c r="V32" s="139"/>
      <c r="W32" s="139"/>
      <c r="X32" s="139"/>
      <c r="Y32" s="139"/>
      <c r="Z32" s="139"/>
      <c r="AA32" s="139"/>
      <c r="AB32" s="139"/>
      <c r="AC32" s="139"/>
    </row>
    <row r="33" spans="1:29" ht="15" customHeight="1" x14ac:dyDescent="0.3">
      <c r="A33" s="91">
        <v>29</v>
      </c>
      <c r="B33" s="146" t="s">
        <v>20</v>
      </c>
      <c r="C33" s="143">
        <v>3.2</v>
      </c>
      <c r="D33" s="143">
        <v>2.2000000000000002</v>
      </c>
      <c r="E33" s="143">
        <v>1.5</v>
      </c>
      <c r="F33" s="143">
        <v>3.8</v>
      </c>
      <c r="G33" s="144">
        <v>5.4</v>
      </c>
      <c r="H33" s="135"/>
      <c r="I33" s="145"/>
      <c r="J33" s="141"/>
      <c r="L33" s="138"/>
      <c r="M33" s="138"/>
      <c r="T33" s="139"/>
      <c r="U33" s="139"/>
      <c r="V33" s="139"/>
      <c r="W33" s="139"/>
      <c r="X33" s="139"/>
      <c r="Y33" s="139"/>
      <c r="Z33" s="139"/>
      <c r="AA33" s="139"/>
      <c r="AB33" s="139"/>
      <c r="AC33" s="139"/>
    </row>
    <row r="34" spans="1:29" ht="15" customHeight="1" x14ac:dyDescent="0.3">
      <c r="A34" s="91">
        <v>30</v>
      </c>
      <c r="B34" s="146" t="s">
        <v>23</v>
      </c>
      <c r="C34" s="143">
        <v>3</v>
      </c>
      <c r="D34" s="143">
        <v>2.2000000000000002</v>
      </c>
      <c r="E34" s="143">
        <v>5.8</v>
      </c>
      <c r="F34" s="143">
        <v>2.2999999999999998</v>
      </c>
      <c r="G34" s="144">
        <v>1.7</v>
      </c>
      <c r="H34" s="135"/>
      <c r="I34" s="145"/>
      <c r="J34" s="141"/>
      <c r="L34" s="138"/>
      <c r="M34" s="138"/>
      <c r="T34" s="139"/>
      <c r="U34" s="139"/>
      <c r="V34" s="139"/>
      <c r="W34" s="139"/>
      <c r="X34" s="139"/>
      <c r="Y34" s="139"/>
      <c r="Z34" s="139"/>
      <c r="AA34" s="139"/>
      <c r="AB34" s="139"/>
      <c r="AC34" s="139"/>
    </row>
    <row r="35" spans="1:29" ht="15" customHeight="1" x14ac:dyDescent="0.3">
      <c r="A35" s="91"/>
      <c r="B35" s="150" t="s">
        <v>24</v>
      </c>
      <c r="C35" s="148" t="s">
        <v>217</v>
      </c>
      <c r="D35" s="148" t="s">
        <v>217</v>
      </c>
      <c r="E35" s="148" t="s">
        <v>217</v>
      </c>
      <c r="F35" s="148" t="s">
        <v>217</v>
      </c>
      <c r="G35" s="149" t="s">
        <v>217</v>
      </c>
      <c r="H35" s="135"/>
      <c r="I35" s="136"/>
      <c r="J35" s="141"/>
      <c r="L35" s="138"/>
      <c r="M35" s="138"/>
      <c r="T35" s="139"/>
      <c r="U35" s="139"/>
      <c r="V35" s="139"/>
      <c r="W35" s="139"/>
      <c r="X35" s="139"/>
      <c r="Y35" s="139"/>
      <c r="Z35" s="139"/>
      <c r="AA35" s="139"/>
      <c r="AB35" s="139"/>
      <c r="AC35" s="139"/>
    </row>
    <row r="36" spans="1:29" ht="15" customHeight="1" x14ac:dyDescent="0.3">
      <c r="A36" s="151">
        <v>31</v>
      </c>
      <c r="B36" s="146" t="s">
        <v>209</v>
      </c>
      <c r="C36" s="143">
        <v>2.9</v>
      </c>
      <c r="D36" s="143">
        <v>-0.6</v>
      </c>
      <c r="E36" s="143">
        <v>-2.2999999999999998</v>
      </c>
      <c r="F36" s="143">
        <v>9.5</v>
      </c>
      <c r="G36" s="144">
        <v>16.100000000000001</v>
      </c>
      <c r="H36" s="135"/>
      <c r="I36" s="145"/>
      <c r="J36" s="141"/>
      <c r="L36" s="138"/>
      <c r="M36" s="138"/>
      <c r="T36" s="139"/>
      <c r="U36" s="139"/>
      <c r="V36" s="139"/>
      <c r="W36" s="139"/>
      <c r="X36" s="139"/>
      <c r="Y36" s="139"/>
      <c r="Z36" s="139"/>
      <c r="AA36" s="139"/>
      <c r="AB36" s="139"/>
      <c r="AC36" s="139"/>
    </row>
    <row r="37" spans="1:29" ht="15" customHeight="1" x14ac:dyDescent="0.3">
      <c r="A37" s="361">
        <v>32</v>
      </c>
      <c r="B37" s="152" t="s">
        <v>210</v>
      </c>
      <c r="C37" s="153">
        <v>2</v>
      </c>
      <c r="D37" s="153">
        <v>2.1</v>
      </c>
      <c r="E37" s="153">
        <v>1.7</v>
      </c>
      <c r="F37" s="153">
        <v>3.9</v>
      </c>
      <c r="G37" s="154">
        <v>5.7</v>
      </c>
      <c r="H37" s="135"/>
      <c r="I37" s="145"/>
      <c r="J37" s="141"/>
      <c r="L37" s="138"/>
      <c r="M37" s="138"/>
      <c r="T37" s="139"/>
      <c r="U37" s="139"/>
      <c r="V37" s="139"/>
      <c r="W37" s="139"/>
      <c r="X37" s="139"/>
      <c r="Y37" s="139"/>
      <c r="Z37" s="139"/>
      <c r="AA37" s="139"/>
      <c r="AB37" s="139"/>
      <c r="AC37" s="139"/>
    </row>
    <row r="38" spans="1:29" ht="15" customHeight="1" x14ac:dyDescent="0.3">
      <c r="A38" s="613"/>
      <c r="B38" s="613"/>
      <c r="C38" s="613"/>
      <c r="D38" s="613"/>
      <c r="E38" s="613"/>
      <c r="F38" s="613"/>
      <c r="G38" s="613"/>
    </row>
    <row r="39" spans="1:29" s="155" customFormat="1" ht="15" customHeight="1" x14ac:dyDescent="0.3">
      <c r="A39" s="610" t="s">
        <v>211</v>
      </c>
      <c r="B39" s="610"/>
      <c r="C39" s="610"/>
      <c r="D39" s="610"/>
      <c r="E39" s="610"/>
      <c r="F39" s="610"/>
      <c r="G39" s="610"/>
    </row>
    <row r="40" spans="1:29" s="155" customFormat="1" ht="46.8" customHeight="1" x14ac:dyDescent="0.3">
      <c r="A40" s="611" t="s">
        <v>212</v>
      </c>
      <c r="B40" s="611"/>
      <c r="C40" s="611"/>
      <c r="D40" s="611"/>
      <c r="E40" s="611"/>
      <c r="F40" s="611"/>
      <c r="G40" s="611"/>
    </row>
    <row r="41" spans="1:29" ht="15" customHeight="1" x14ac:dyDescent="0.3">
      <c r="A41" s="612" t="s">
        <v>88</v>
      </c>
      <c r="B41" s="612"/>
      <c r="C41" s="612"/>
      <c r="D41" s="612"/>
      <c r="E41" s="612"/>
      <c r="F41" s="612"/>
      <c r="G41" s="612"/>
    </row>
    <row r="42" spans="1:29" x14ac:dyDescent="0.25">
      <c r="B42" s="137" t="s">
        <v>157</v>
      </c>
    </row>
    <row r="43" spans="1:29" x14ac:dyDescent="0.25">
      <c r="B43" s="137" t="s">
        <v>213</v>
      </c>
    </row>
  </sheetData>
  <mergeCells count="12">
    <mergeCell ref="A39:G39"/>
    <mergeCell ref="A40:G40"/>
    <mergeCell ref="A41:G41"/>
    <mergeCell ref="A38:G38"/>
    <mergeCell ref="A1:G1"/>
    <mergeCell ref="A2:A4"/>
    <mergeCell ref="B2:B4"/>
    <mergeCell ref="C2:C4"/>
    <mergeCell ref="D2:D4"/>
    <mergeCell ref="E2:E4"/>
    <mergeCell ref="F2:F4"/>
    <mergeCell ref="G2:G4"/>
  </mergeCells>
  <pageMargins left="0.4" right="0.3" top="0.5" bottom="0.5" header="0" footer="0"/>
  <pageSetup scale="56" orientation="portrait" r:id="rId1"/>
  <headerFooter alignWithMargins="0"/>
  <customProperties>
    <customPr name="SourceTableID" r:id="rId2"/>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AL111"/>
  <sheetViews>
    <sheetView showGridLines="0" zoomScaleNormal="100" workbookViewId="0">
      <pane xSplit="2" ySplit="4" topLeftCell="C5" activePane="bottomRight" state="frozen"/>
      <selection pane="topRight" activeCell="C1" sqref="C1"/>
      <selection pane="bottomLeft" activeCell="A5" sqref="A5"/>
      <selection pane="bottomRight" activeCell="C5" sqref="C5"/>
    </sheetView>
  </sheetViews>
  <sheetFormatPr defaultColWidth="7.88671875" defaultRowHeight="13.8" x14ac:dyDescent="0.3"/>
  <cols>
    <col min="1" max="1" width="4.6640625" style="86" customWidth="1"/>
    <col min="2" max="2" width="73.6640625" style="85" bestFit="1" customWidth="1"/>
    <col min="3" max="13" width="8.6640625" style="85" customWidth="1"/>
    <col min="14" max="37" width="8.6640625" style="86" customWidth="1"/>
    <col min="38" max="16384" width="7.88671875" style="86"/>
  </cols>
  <sheetData>
    <row r="1" spans="1:38" ht="30" customHeight="1" x14ac:dyDescent="0.4">
      <c r="A1" s="536" t="s">
        <v>337</v>
      </c>
      <c r="B1" s="536"/>
      <c r="C1" s="536"/>
      <c r="D1" s="536"/>
      <c r="E1" s="536"/>
      <c r="F1" s="536"/>
      <c r="G1" s="536"/>
      <c r="H1" s="536"/>
      <c r="I1" s="536"/>
      <c r="J1" s="536"/>
      <c r="K1" s="536"/>
      <c r="L1" s="536"/>
      <c r="M1" s="536"/>
      <c r="N1" s="536"/>
      <c r="O1" s="536"/>
      <c r="P1" s="536"/>
      <c r="Q1" s="536"/>
      <c r="R1" s="536"/>
      <c r="S1" s="536"/>
      <c r="T1" s="536"/>
      <c r="U1" s="536"/>
      <c r="V1" s="536"/>
      <c r="W1" s="536"/>
      <c r="X1" s="536"/>
      <c r="Y1" s="536"/>
      <c r="Z1" s="536"/>
      <c r="AA1" s="536"/>
      <c r="AB1" s="536"/>
      <c r="AC1" s="536"/>
      <c r="AD1" s="536"/>
      <c r="AE1" s="536"/>
      <c r="AF1" s="536"/>
      <c r="AG1" s="536"/>
      <c r="AH1" s="536"/>
      <c r="AI1" s="536"/>
      <c r="AJ1" s="536"/>
      <c r="AK1" s="536"/>
    </row>
    <row r="2" spans="1:38" ht="15" customHeight="1" x14ac:dyDescent="0.3">
      <c r="A2" s="537" t="s">
        <v>87</v>
      </c>
      <c r="B2" s="291"/>
      <c r="C2" s="533">
        <v>2012</v>
      </c>
      <c r="D2" s="533">
        <v>2013</v>
      </c>
      <c r="E2" s="533">
        <v>2014</v>
      </c>
      <c r="F2" s="533">
        <v>2015</v>
      </c>
      <c r="G2" s="533">
        <v>2016</v>
      </c>
      <c r="H2" s="533">
        <v>2017</v>
      </c>
      <c r="I2" s="533">
        <v>2018</v>
      </c>
      <c r="J2" s="533">
        <v>2019</v>
      </c>
      <c r="K2" s="533">
        <v>2020</v>
      </c>
      <c r="L2" s="533">
        <v>2021</v>
      </c>
      <c r="M2" s="533">
        <v>2022</v>
      </c>
      <c r="N2" s="548" t="s">
        <v>101</v>
      </c>
      <c r="O2" s="548" t="s">
        <v>101</v>
      </c>
      <c r="P2" s="548" t="s">
        <v>101</v>
      </c>
      <c r="Q2" s="548" t="s">
        <v>101</v>
      </c>
      <c r="R2" s="548"/>
      <c r="S2" s="548"/>
      <c r="T2" s="548"/>
      <c r="U2" s="548"/>
      <c r="V2" s="548" t="s">
        <v>101</v>
      </c>
      <c r="W2" s="548" t="s">
        <v>101</v>
      </c>
      <c r="X2" s="548" t="s">
        <v>101</v>
      </c>
      <c r="Y2" s="548" t="s">
        <v>101</v>
      </c>
      <c r="Z2" s="548" t="s">
        <v>101</v>
      </c>
      <c r="AA2" s="548" t="s">
        <v>101</v>
      </c>
      <c r="AB2" s="548" t="s">
        <v>101</v>
      </c>
      <c r="AC2" s="548" t="s">
        <v>101</v>
      </c>
      <c r="AD2" s="548" t="s">
        <v>101</v>
      </c>
      <c r="AE2" s="548" t="s">
        <v>101</v>
      </c>
      <c r="AF2" s="548" t="s">
        <v>101</v>
      </c>
      <c r="AG2" s="548" t="s">
        <v>101</v>
      </c>
      <c r="AH2" s="548" t="s">
        <v>101</v>
      </c>
      <c r="AI2" s="548" t="s">
        <v>101</v>
      </c>
      <c r="AJ2" s="548" t="s">
        <v>101</v>
      </c>
      <c r="AK2" s="549" t="s">
        <v>101</v>
      </c>
      <c r="AL2" s="19"/>
    </row>
    <row r="3" spans="1:38" ht="15" customHeight="1" x14ac:dyDescent="0.3">
      <c r="A3" s="538" t="s">
        <v>87</v>
      </c>
      <c r="B3" s="292"/>
      <c r="C3" s="534">
        <v>2016</v>
      </c>
      <c r="D3" s="534">
        <v>2017</v>
      </c>
      <c r="E3" s="534">
        <v>2017</v>
      </c>
      <c r="F3" s="534">
        <v>2017</v>
      </c>
      <c r="G3" s="534">
        <v>2017</v>
      </c>
      <c r="H3" s="534">
        <v>2017</v>
      </c>
      <c r="I3" s="534">
        <v>2018</v>
      </c>
      <c r="J3" s="534">
        <v>2019</v>
      </c>
      <c r="K3" s="534">
        <v>2019</v>
      </c>
      <c r="L3" s="534">
        <v>2019</v>
      </c>
      <c r="M3" s="534">
        <v>2019</v>
      </c>
      <c r="N3" s="542">
        <v>2017</v>
      </c>
      <c r="O3" s="543">
        <v>2016</v>
      </c>
      <c r="P3" s="543">
        <v>2016</v>
      </c>
      <c r="Q3" s="544">
        <v>2016</v>
      </c>
      <c r="R3" s="542">
        <v>2018</v>
      </c>
      <c r="S3" s="543">
        <v>2016</v>
      </c>
      <c r="T3" s="543">
        <v>2016</v>
      </c>
      <c r="U3" s="544">
        <v>2016</v>
      </c>
      <c r="V3" s="542">
        <v>2019</v>
      </c>
      <c r="W3" s="543">
        <v>2017</v>
      </c>
      <c r="X3" s="543">
        <v>2017</v>
      </c>
      <c r="Y3" s="544">
        <v>2017</v>
      </c>
      <c r="Z3" s="542">
        <v>2020</v>
      </c>
      <c r="AA3" s="543">
        <v>2018</v>
      </c>
      <c r="AB3" s="543">
        <v>2018</v>
      </c>
      <c r="AC3" s="544">
        <v>2018</v>
      </c>
      <c r="AD3" s="542">
        <v>2021</v>
      </c>
      <c r="AE3" s="543">
        <v>2019</v>
      </c>
      <c r="AF3" s="543">
        <v>2019</v>
      </c>
      <c r="AG3" s="544">
        <v>2019</v>
      </c>
      <c r="AH3" s="545">
        <v>2022</v>
      </c>
      <c r="AI3" s="546">
        <v>2020</v>
      </c>
      <c r="AJ3" s="546">
        <v>2020</v>
      </c>
      <c r="AK3" s="547">
        <v>2020</v>
      </c>
      <c r="AL3" s="19"/>
    </row>
    <row r="4" spans="1:38" ht="15" customHeight="1" x14ac:dyDescent="0.3">
      <c r="A4" s="539" t="s">
        <v>87</v>
      </c>
      <c r="B4" s="293"/>
      <c r="C4" s="535">
        <v>2016</v>
      </c>
      <c r="D4" s="535">
        <v>2017</v>
      </c>
      <c r="E4" s="535">
        <v>2017</v>
      </c>
      <c r="F4" s="535">
        <v>2017</v>
      </c>
      <c r="G4" s="535">
        <v>2017</v>
      </c>
      <c r="H4" s="535">
        <v>2017</v>
      </c>
      <c r="I4" s="535">
        <v>2018</v>
      </c>
      <c r="J4" s="535">
        <v>2019</v>
      </c>
      <c r="K4" s="535">
        <v>2019</v>
      </c>
      <c r="L4" s="535">
        <v>2019</v>
      </c>
      <c r="M4" s="535">
        <v>2019</v>
      </c>
      <c r="N4" s="36" t="s">
        <v>92</v>
      </c>
      <c r="O4" s="36" t="s">
        <v>91</v>
      </c>
      <c r="P4" s="36" t="s">
        <v>90</v>
      </c>
      <c r="Q4" s="36" t="s">
        <v>89</v>
      </c>
      <c r="R4" s="36" t="s">
        <v>92</v>
      </c>
      <c r="S4" s="36" t="s">
        <v>91</v>
      </c>
      <c r="T4" s="36" t="s">
        <v>90</v>
      </c>
      <c r="U4" s="36" t="s">
        <v>89</v>
      </c>
      <c r="V4" s="36" t="s">
        <v>92</v>
      </c>
      <c r="W4" s="36" t="s">
        <v>91</v>
      </c>
      <c r="X4" s="36" t="s">
        <v>90</v>
      </c>
      <c r="Y4" s="36" t="s">
        <v>89</v>
      </c>
      <c r="Z4" s="36" t="s">
        <v>92</v>
      </c>
      <c r="AA4" s="36" t="s">
        <v>91</v>
      </c>
      <c r="AB4" s="36" t="s">
        <v>90</v>
      </c>
      <c r="AC4" s="36" t="s">
        <v>89</v>
      </c>
      <c r="AD4" s="36" t="s">
        <v>92</v>
      </c>
      <c r="AE4" s="36" t="s">
        <v>91</v>
      </c>
      <c r="AF4" s="36" t="s">
        <v>90</v>
      </c>
      <c r="AG4" s="36" t="s">
        <v>89</v>
      </c>
      <c r="AH4" s="36" t="s">
        <v>92</v>
      </c>
      <c r="AI4" s="80" t="s">
        <v>91</v>
      </c>
      <c r="AJ4" s="36" t="s">
        <v>90</v>
      </c>
      <c r="AK4" s="36" t="s">
        <v>89</v>
      </c>
      <c r="AL4" s="32"/>
    </row>
    <row r="5" spans="1:38" ht="15" customHeight="1" x14ac:dyDescent="0.3">
      <c r="A5" s="96">
        <v>1</v>
      </c>
      <c r="B5" s="74" t="s">
        <v>5</v>
      </c>
      <c r="C5" s="21">
        <v>2.2999999999999998</v>
      </c>
      <c r="D5" s="21">
        <v>2.1</v>
      </c>
      <c r="E5" s="21">
        <v>2.5</v>
      </c>
      <c r="F5" s="21">
        <v>2.9</v>
      </c>
      <c r="G5" s="21">
        <v>1.8</v>
      </c>
      <c r="H5" s="21">
        <v>2.5</v>
      </c>
      <c r="I5" s="21">
        <v>3</v>
      </c>
      <c r="J5" s="21">
        <v>2.5</v>
      </c>
      <c r="K5" s="21">
        <v>-2.2000000000000002</v>
      </c>
      <c r="L5" s="21">
        <v>5.8</v>
      </c>
      <c r="M5" s="37">
        <v>1.9</v>
      </c>
      <c r="N5" s="21">
        <v>2</v>
      </c>
      <c r="O5" s="21">
        <v>2.2999999999999998</v>
      </c>
      <c r="P5" s="21">
        <v>3.2</v>
      </c>
      <c r="Q5" s="21">
        <v>4.5999999999999996</v>
      </c>
      <c r="R5" s="21">
        <v>3.3</v>
      </c>
      <c r="S5" s="21">
        <v>2.1</v>
      </c>
      <c r="T5" s="21">
        <v>2.5</v>
      </c>
      <c r="U5" s="21">
        <v>0.6</v>
      </c>
      <c r="V5" s="21">
        <v>2.2000000000000002</v>
      </c>
      <c r="W5" s="21">
        <v>3.4</v>
      </c>
      <c r="X5" s="21">
        <v>4.5999999999999996</v>
      </c>
      <c r="Y5" s="21">
        <v>2.6</v>
      </c>
      <c r="Z5" s="21">
        <v>-5.3</v>
      </c>
      <c r="AA5" s="21">
        <v>-28</v>
      </c>
      <c r="AB5" s="21">
        <v>34.799999999999997</v>
      </c>
      <c r="AC5" s="21">
        <v>4.2</v>
      </c>
      <c r="AD5" s="21">
        <v>5.2</v>
      </c>
      <c r="AE5" s="21">
        <v>6.2</v>
      </c>
      <c r="AF5" s="21">
        <v>3.3</v>
      </c>
      <c r="AG5" s="21">
        <v>7</v>
      </c>
      <c r="AH5" s="21">
        <v>-2</v>
      </c>
      <c r="AI5" s="21">
        <v>-0.6</v>
      </c>
      <c r="AJ5" s="21">
        <v>2.7</v>
      </c>
      <c r="AK5" s="21">
        <v>2.6</v>
      </c>
      <c r="AL5" s="19"/>
    </row>
    <row r="6" spans="1:38" ht="15" customHeight="1" x14ac:dyDescent="0.3">
      <c r="A6" s="91">
        <v>2</v>
      </c>
      <c r="B6" s="301" t="s">
        <v>156</v>
      </c>
      <c r="C6" s="61">
        <v>2.2999999999999998</v>
      </c>
      <c r="D6" s="61">
        <v>1.8</v>
      </c>
      <c r="E6" s="61">
        <v>2.2999999999999998</v>
      </c>
      <c r="F6" s="61">
        <v>2.7</v>
      </c>
      <c r="G6" s="61">
        <v>1.7</v>
      </c>
      <c r="H6" s="61">
        <v>2.2000000000000002</v>
      </c>
      <c r="I6" s="61">
        <v>2.9</v>
      </c>
      <c r="J6" s="61">
        <v>2.2999999999999998</v>
      </c>
      <c r="K6" s="61">
        <v>-2.8</v>
      </c>
      <c r="L6" s="61">
        <v>5.9</v>
      </c>
      <c r="M6" s="62">
        <v>2.1</v>
      </c>
      <c r="N6" s="61">
        <v>1.7</v>
      </c>
      <c r="O6" s="61">
        <v>2</v>
      </c>
      <c r="P6" s="61">
        <v>3.4</v>
      </c>
      <c r="Q6" s="61">
        <v>4.0999999999999996</v>
      </c>
      <c r="R6" s="61">
        <v>2.8</v>
      </c>
      <c r="S6" s="61">
        <v>2.8</v>
      </c>
      <c r="T6" s="61">
        <v>2.9</v>
      </c>
      <c r="U6" s="61">
        <v>0.7</v>
      </c>
      <c r="V6" s="61">
        <v>2.2000000000000002</v>
      </c>
      <c r="W6" s="61">
        <v>2.7</v>
      </c>
      <c r="X6" s="61">
        <v>3.6</v>
      </c>
      <c r="Y6" s="61">
        <v>1.8</v>
      </c>
      <c r="Z6" s="61">
        <v>-4.5999999999999996</v>
      </c>
      <c r="AA6" s="61">
        <v>-29.9</v>
      </c>
      <c r="AB6" s="61">
        <v>35.299999999999997</v>
      </c>
      <c r="AC6" s="61">
        <v>3.9</v>
      </c>
      <c r="AD6" s="61">
        <v>6.3</v>
      </c>
      <c r="AE6" s="61">
        <v>7</v>
      </c>
      <c r="AF6" s="61">
        <v>2.7</v>
      </c>
      <c r="AG6" s="61">
        <v>7</v>
      </c>
      <c r="AH6" s="61">
        <v>-1.6</v>
      </c>
      <c r="AI6" s="61">
        <v>-0.6</v>
      </c>
      <c r="AJ6" s="61">
        <v>3.2</v>
      </c>
      <c r="AK6" s="61">
        <v>2.6</v>
      </c>
      <c r="AL6" s="19"/>
    </row>
    <row r="7" spans="1:38" ht="15" customHeight="1" x14ac:dyDescent="0.3">
      <c r="A7" s="95">
        <v>3</v>
      </c>
      <c r="B7" s="16" t="s">
        <v>3</v>
      </c>
      <c r="C7" s="59">
        <v>1.4</v>
      </c>
      <c r="D7" s="59">
        <v>1.7</v>
      </c>
      <c r="E7" s="59">
        <v>2.8</v>
      </c>
      <c r="F7" s="59">
        <v>3.4</v>
      </c>
      <c r="G7" s="59">
        <v>2.5</v>
      </c>
      <c r="H7" s="59">
        <v>2.6</v>
      </c>
      <c r="I7" s="59">
        <v>2.7</v>
      </c>
      <c r="J7" s="59">
        <v>2</v>
      </c>
      <c r="K7" s="59">
        <v>-2.5</v>
      </c>
      <c r="L7" s="59">
        <v>8.4</v>
      </c>
      <c r="M7" s="60">
        <v>2.5</v>
      </c>
      <c r="N7" s="59">
        <v>3.1</v>
      </c>
      <c r="O7" s="59">
        <v>2</v>
      </c>
      <c r="P7" s="59">
        <v>2.7</v>
      </c>
      <c r="Q7" s="59">
        <v>4.4000000000000004</v>
      </c>
      <c r="R7" s="59">
        <v>2.9</v>
      </c>
      <c r="S7" s="59">
        <v>2.2000000000000002</v>
      </c>
      <c r="T7" s="59">
        <v>1.9</v>
      </c>
      <c r="U7" s="59">
        <v>1.3</v>
      </c>
      <c r="V7" s="59">
        <v>0.5</v>
      </c>
      <c r="W7" s="59">
        <v>3.2</v>
      </c>
      <c r="X7" s="59">
        <v>4.0999999999999996</v>
      </c>
      <c r="Y7" s="59">
        <v>2.6</v>
      </c>
      <c r="Z7" s="59">
        <v>-6.4</v>
      </c>
      <c r="AA7" s="59">
        <v>-30.2</v>
      </c>
      <c r="AB7" s="59">
        <v>40.5</v>
      </c>
      <c r="AC7" s="59">
        <v>5.6</v>
      </c>
      <c r="AD7" s="59">
        <v>8.9</v>
      </c>
      <c r="AE7" s="59">
        <v>13.6</v>
      </c>
      <c r="AF7" s="59">
        <v>2.8</v>
      </c>
      <c r="AG7" s="59">
        <v>4</v>
      </c>
      <c r="AH7" s="59">
        <v>0</v>
      </c>
      <c r="AI7" s="59">
        <v>2</v>
      </c>
      <c r="AJ7" s="59">
        <v>1.6</v>
      </c>
      <c r="AK7" s="59">
        <v>1.2</v>
      </c>
      <c r="AL7" s="19"/>
    </row>
    <row r="8" spans="1:38" ht="15" customHeight="1" x14ac:dyDescent="0.3">
      <c r="A8" s="91">
        <v>4</v>
      </c>
      <c r="B8" s="302" t="s">
        <v>156</v>
      </c>
      <c r="C8" s="5">
        <v>1.4</v>
      </c>
      <c r="D8" s="5">
        <v>1.5</v>
      </c>
      <c r="E8" s="5">
        <v>2.7</v>
      </c>
      <c r="F8" s="5">
        <v>3.3</v>
      </c>
      <c r="G8" s="5">
        <v>2.5</v>
      </c>
      <c r="H8" s="5">
        <v>2.4</v>
      </c>
      <c r="I8" s="5">
        <v>2.9</v>
      </c>
      <c r="J8" s="5">
        <v>2</v>
      </c>
      <c r="K8" s="5">
        <v>-3</v>
      </c>
      <c r="L8" s="5">
        <v>8.3000000000000007</v>
      </c>
      <c r="M8" s="27">
        <v>2.7</v>
      </c>
      <c r="N8" s="5">
        <v>2.9</v>
      </c>
      <c r="O8" s="5">
        <v>1.6</v>
      </c>
      <c r="P8" s="5">
        <v>2.4</v>
      </c>
      <c r="Q8" s="5">
        <v>4.4000000000000004</v>
      </c>
      <c r="R8" s="5">
        <v>2.7</v>
      </c>
      <c r="S8" s="5">
        <v>2.9</v>
      </c>
      <c r="T8" s="5">
        <v>2.6</v>
      </c>
      <c r="U8" s="5">
        <v>1.8</v>
      </c>
      <c r="V8" s="5">
        <v>0.4</v>
      </c>
      <c r="W8" s="5">
        <v>2.6</v>
      </c>
      <c r="X8" s="5">
        <v>3.4</v>
      </c>
      <c r="Y8" s="5">
        <v>2.4</v>
      </c>
      <c r="Z8" s="5">
        <v>-6.2</v>
      </c>
      <c r="AA8" s="5">
        <v>-32.1</v>
      </c>
      <c r="AB8" s="5">
        <v>43</v>
      </c>
      <c r="AC8" s="5">
        <v>3.9</v>
      </c>
      <c r="AD8" s="5">
        <v>10.8</v>
      </c>
      <c r="AE8" s="5">
        <v>12.1</v>
      </c>
      <c r="AF8" s="5">
        <v>3</v>
      </c>
      <c r="AG8" s="5">
        <v>3.1</v>
      </c>
      <c r="AH8" s="5">
        <v>1.3</v>
      </c>
      <c r="AI8" s="5">
        <v>2</v>
      </c>
      <c r="AJ8" s="5">
        <v>2.2999999999999998</v>
      </c>
      <c r="AK8" s="5">
        <v>1</v>
      </c>
      <c r="AL8" s="19"/>
    </row>
    <row r="9" spans="1:38" ht="15" customHeight="1" x14ac:dyDescent="0.3">
      <c r="A9" s="91">
        <v>5</v>
      </c>
      <c r="B9" s="12" t="s">
        <v>9</v>
      </c>
      <c r="C9" s="5">
        <v>2.1</v>
      </c>
      <c r="D9" s="5">
        <v>3.4</v>
      </c>
      <c r="E9" s="5">
        <v>4.4000000000000004</v>
      </c>
      <c r="F9" s="5">
        <v>5</v>
      </c>
      <c r="G9" s="5">
        <v>3.6</v>
      </c>
      <c r="H9" s="5">
        <v>4.0999999999999996</v>
      </c>
      <c r="I9" s="5">
        <v>4</v>
      </c>
      <c r="J9" s="5">
        <v>3</v>
      </c>
      <c r="K9" s="5">
        <v>4.9000000000000004</v>
      </c>
      <c r="L9" s="5">
        <v>11.3</v>
      </c>
      <c r="M9" s="27">
        <v>0.3</v>
      </c>
      <c r="N9" s="5">
        <v>3.6</v>
      </c>
      <c r="O9" s="5">
        <v>4.3</v>
      </c>
      <c r="P9" s="5">
        <v>5.0999999999999996</v>
      </c>
      <c r="Q9" s="5">
        <v>8.6999999999999993</v>
      </c>
      <c r="R9" s="5">
        <v>3.7</v>
      </c>
      <c r="S9" s="5">
        <v>1</v>
      </c>
      <c r="T9" s="5">
        <v>1.8</v>
      </c>
      <c r="U9" s="5">
        <v>2.1</v>
      </c>
      <c r="V9" s="5">
        <v>0.9</v>
      </c>
      <c r="W9" s="5">
        <v>6.8</v>
      </c>
      <c r="X9" s="5">
        <v>5.8</v>
      </c>
      <c r="Y9" s="5">
        <v>1.9</v>
      </c>
      <c r="Z9" s="5">
        <v>-2.1</v>
      </c>
      <c r="AA9" s="5">
        <v>-8.6</v>
      </c>
      <c r="AB9" s="5">
        <v>51.7</v>
      </c>
      <c r="AC9" s="5">
        <v>3.2</v>
      </c>
      <c r="AD9" s="5">
        <v>16.5</v>
      </c>
      <c r="AE9" s="5">
        <v>14.7</v>
      </c>
      <c r="AF9" s="5">
        <v>-8.5</v>
      </c>
      <c r="AG9" s="5">
        <v>5.6</v>
      </c>
      <c r="AH9" s="5">
        <v>-1.2</v>
      </c>
      <c r="AI9" s="5">
        <v>-0.3</v>
      </c>
      <c r="AJ9" s="5">
        <v>-0.7</v>
      </c>
      <c r="AK9" s="5">
        <v>0</v>
      </c>
      <c r="AL9" s="19"/>
    </row>
    <row r="10" spans="1:38" ht="15" customHeight="1" x14ac:dyDescent="0.3">
      <c r="A10" s="91">
        <v>6</v>
      </c>
      <c r="B10" s="303" t="s">
        <v>156</v>
      </c>
      <c r="C10" s="5">
        <v>2.1</v>
      </c>
      <c r="D10" s="5">
        <v>3.1</v>
      </c>
      <c r="E10" s="5">
        <v>4.0999999999999996</v>
      </c>
      <c r="F10" s="5">
        <v>4.8</v>
      </c>
      <c r="G10" s="5">
        <v>3.4</v>
      </c>
      <c r="H10" s="5">
        <v>3.9</v>
      </c>
      <c r="I10" s="5">
        <v>3.9</v>
      </c>
      <c r="J10" s="5">
        <v>3.1</v>
      </c>
      <c r="K10" s="5">
        <v>5.2</v>
      </c>
      <c r="L10" s="5">
        <v>12.2</v>
      </c>
      <c r="M10" s="27">
        <v>-0.5</v>
      </c>
      <c r="N10" s="5">
        <v>3.3</v>
      </c>
      <c r="O10" s="5">
        <v>4.2</v>
      </c>
      <c r="P10" s="5">
        <v>4.7</v>
      </c>
      <c r="Q10" s="5">
        <v>8.6999999999999993</v>
      </c>
      <c r="R10" s="5">
        <v>1.1000000000000001</v>
      </c>
      <c r="S10" s="5">
        <v>3.1</v>
      </c>
      <c r="T10" s="5">
        <v>3.4</v>
      </c>
      <c r="U10" s="5">
        <v>3.3</v>
      </c>
      <c r="V10" s="5">
        <v>0</v>
      </c>
      <c r="W10" s="5">
        <v>5.5</v>
      </c>
      <c r="X10" s="5">
        <v>5.8</v>
      </c>
      <c r="Y10" s="5">
        <v>2.8</v>
      </c>
      <c r="Z10" s="5">
        <v>0</v>
      </c>
      <c r="AA10" s="5">
        <v>-10.7</v>
      </c>
      <c r="AB10" s="5">
        <v>55.2</v>
      </c>
      <c r="AC10" s="5">
        <v>0.3</v>
      </c>
      <c r="AD10" s="5">
        <v>25.3</v>
      </c>
      <c r="AE10" s="5">
        <v>11.6</v>
      </c>
      <c r="AF10" s="5">
        <v>-7.9</v>
      </c>
      <c r="AG10" s="5">
        <v>2.2999999999999998</v>
      </c>
      <c r="AH10" s="5">
        <v>-0.1</v>
      </c>
      <c r="AI10" s="5">
        <v>-2.6</v>
      </c>
      <c r="AJ10" s="5">
        <v>-0.4</v>
      </c>
      <c r="AK10" s="5">
        <v>-0.1</v>
      </c>
      <c r="AL10" s="19"/>
    </row>
    <row r="11" spans="1:38" ht="15" customHeight="1" x14ac:dyDescent="0.3">
      <c r="A11" s="91">
        <v>7</v>
      </c>
      <c r="B11" s="13" t="s">
        <v>10</v>
      </c>
      <c r="C11" s="61">
        <v>6</v>
      </c>
      <c r="D11" s="61">
        <v>6.1</v>
      </c>
      <c r="E11" s="61">
        <v>7.4</v>
      </c>
      <c r="F11" s="61">
        <v>7.7</v>
      </c>
      <c r="G11" s="61">
        <v>5.4</v>
      </c>
      <c r="H11" s="61">
        <v>6.8</v>
      </c>
      <c r="I11" s="61">
        <v>6.6</v>
      </c>
      <c r="J11" s="61">
        <v>3.3</v>
      </c>
      <c r="K11" s="61">
        <v>8</v>
      </c>
      <c r="L11" s="61">
        <v>16.7</v>
      </c>
      <c r="M11" s="62">
        <v>-0.3</v>
      </c>
      <c r="N11" s="61">
        <v>3.3</v>
      </c>
      <c r="O11" s="61">
        <v>5.2</v>
      </c>
      <c r="P11" s="61">
        <v>10.7</v>
      </c>
      <c r="Q11" s="61">
        <v>15.7</v>
      </c>
      <c r="R11" s="61">
        <v>5.3</v>
      </c>
      <c r="S11" s="61">
        <v>2.2999999999999998</v>
      </c>
      <c r="T11" s="61">
        <v>2.9</v>
      </c>
      <c r="U11" s="61">
        <v>0.7</v>
      </c>
      <c r="V11" s="61">
        <v>-3.1</v>
      </c>
      <c r="W11" s="61">
        <v>10.5</v>
      </c>
      <c r="X11" s="61">
        <v>9.5</v>
      </c>
      <c r="Y11" s="61">
        <v>5.8</v>
      </c>
      <c r="Z11" s="61">
        <v>-16.600000000000001</v>
      </c>
      <c r="AA11" s="61">
        <v>-0.2</v>
      </c>
      <c r="AB11" s="61">
        <v>100.7</v>
      </c>
      <c r="AC11" s="61">
        <v>5.7</v>
      </c>
      <c r="AD11" s="61">
        <v>28.4</v>
      </c>
      <c r="AE11" s="61">
        <v>14.3</v>
      </c>
      <c r="AF11" s="61">
        <v>-23.1</v>
      </c>
      <c r="AG11" s="61">
        <v>11.1</v>
      </c>
      <c r="AH11" s="61">
        <v>1.5</v>
      </c>
      <c r="AI11" s="61">
        <v>-0.9</v>
      </c>
      <c r="AJ11" s="61">
        <v>0.9</v>
      </c>
      <c r="AK11" s="61">
        <v>-1</v>
      </c>
      <c r="AL11" s="19"/>
    </row>
    <row r="12" spans="1:38" ht="15" customHeight="1" x14ac:dyDescent="0.3">
      <c r="A12" s="91">
        <v>8</v>
      </c>
      <c r="B12" s="304" t="s">
        <v>156</v>
      </c>
      <c r="C12" s="5">
        <v>6</v>
      </c>
      <c r="D12" s="5">
        <v>6.1</v>
      </c>
      <c r="E12" s="5">
        <v>7.2</v>
      </c>
      <c r="F12" s="5">
        <v>7.6</v>
      </c>
      <c r="G12" s="5">
        <v>5.4</v>
      </c>
      <c r="H12" s="5">
        <v>6.4</v>
      </c>
      <c r="I12" s="5">
        <v>6.8</v>
      </c>
      <c r="J12" s="5">
        <v>3.8</v>
      </c>
      <c r="K12" s="5">
        <v>10</v>
      </c>
      <c r="L12" s="5">
        <v>18.5</v>
      </c>
      <c r="M12" s="27">
        <v>-0.4</v>
      </c>
      <c r="N12" s="5">
        <v>2.5</v>
      </c>
      <c r="O12" s="5">
        <v>4.5999999999999996</v>
      </c>
      <c r="P12" s="5">
        <v>10.6</v>
      </c>
      <c r="Q12" s="5">
        <v>15.8</v>
      </c>
      <c r="R12" s="5">
        <v>2.5</v>
      </c>
      <c r="S12" s="5">
        <v>5.5</v>
      </c>
      <c r="T12" s="5">
        <v>5</v>
      </c>
      <c r="U12" s="5">
        <v>1.7</v>
      </c>
      <c r="V12" s="5">
        <v>-3.5</v>
      </c>
      <c r="W12" s="5">
        <v>8.9</v>
      </c>
      <c r="X12" s="5">
        <v>10.3</v>
      </c>
      <c r="Y12" s="5">
        <v>7.7</v>
      </c>
      <c r="Z12" s="5">
        <v>-11.3</v>
      </c>
      <c r="AA12" s="5">
        <v>0.4</v>
      </c>
      <c r="AB12" s="5">
        <v>103.6</v>
      </c>
      <c r="AC12" s="5">
        <v>0.6</v>
      </c>
      <c r="AD12" s="5">
        <v>44.7</v>
      </c>
      <c r="AE12" s="5">
        <v>10.6</v>
      </c>
      <c r="AF12" s="5">
        <v>-22</v>
      </c>
      <c r="AG12" s="5">
        <v>5.0999999999999996</v>
      </c>
      <c r="AH12" s="5">
        <v>7.6</v>
      </c>
      <c r="AI12" s="5">
        <v>-2.8</v>
      </c>
      <c r="AJ12" s="5">
        <v>-0.8</v>
      </c>
      <c r="AK12" s="5">
        <v>-1.3</v>
      </c>
      <c r="AL12" s="19"/>
    </row>
    <row r="13" spans="1:38" ht="15" customHeight="1" x14ac:dyDescent="0.3">
      <c r="A13" s="91">
        <v>9</v>
      </c>
      <c r="B13" s="13" t="s">
        <v>11</v>
      </c>
      <c r="C13" s="5">
        <v>0.4</v>
      </c>
      <c r="D13" s="5">
        <v>2.2000000000000002</v>
      </c>
      <c r="E13" s="5">
        <v>3</v>
      </c>
      <c r="F13" s="5">
        <v>3.7</v>
      </c>
      <c r="G13" s="5">
        <v>2.8</v>
      </c>
      <c r="H13" s="5">
        <v>2.8</v>
      </c>
      <c r="I13" s="5">
        <v>2.6</v>
      </c>
      <c r="J13" s="5">
        <v>2.9</v>
      </c>
      <c r="K13" s="5">
        <v>3.3</v>
      </c>
      <c r="L13" s="5">
        <v>8.5</v>
      </c>
      <c r="M13" s="27">
        <v>0.6</v>
      </c>
      <c r="N13" s="5">
        <v>3.8</v>
      </c>
      <c r="O13" s="5">
        <v>3.9</v>
      </c>
      <c r="P13" s="5">
        <v>2.2999999999999998</v>
      </c>
      <c r="Q13" s="5">
        <v>5.3</v>
      </c>
      <c r="R13" s="5">
        <v>3</v>
      </c>
      <c r="S13" s="5">
        <v>0.3</v>
      </c>
      <c r="T13" s="5">
        <v>1.3</v>
      </c>
      <c r="U13" s="5">
        <v>2.8</v>
      </c>
      <c r="V13" s="5">
        <v>3</v>
      </c>
      <c r="W13" s="5">
        <v>4.9000000000000004</v>
      </c>
      <c r="X13" s="5">
        <v>4</v>
      </c>
      <c r="Y13" s="5">
        <v>0</v>
      </c>
      <c r="Z13" s="5">
        <v>6.1</v>
      </c>
      <c r="AA13" s="5">
        <v>-12.5</v>
      </c>
      <c r="AB13" s="5">
        <v>30.8</v>
      </c>
      <c r="AC13" s="5">
        <v>1.8</v>
      </c>
      <c r="AD13" s="5">
        <v>10.1</v>
      </c>
      <c r="AE13" s="5">
        <v>14.8</v>
      </c>
      <c r="AF13" s="5">
        <v>1.1000000000000001</v>
      </c>
      <c r="AG13" s="5">
        <v>2.6</v>
      </c>
      <c r="AH13" s="5">
        <v>-2.7</v>
      </c>
      <c r="AI13" s="5">
        <v>0</v>
      </c>
      <c r="AJ13" s="5">
        <v>-1.6</v>
      </c>
      <c r="AK13" s="5">
        <v>0.5</v>
      </c>
      <c r="AL13" s="19"/>
    </row>
    <row r="14" spans="1:38" ht="15" customHeight="1" x14ac:dyDescent="0.3">
      <c r="A14" s="91">
        <v>10</v>
      </c>
      <c r="B14" s="304" t="s">
        <v>156</v>
      </c>
      <c r="C14" s="5">
        <v>0.4</v>
      </c>
      <c r="D14" s="5">
        <v>1.8</v>
      </c>
      <c r="E14" s="5">
        <v>2.6</v>
      </c>
      <c r="F14" s="5">
        <v>3.4</v>
      </c>
      <c r="G14" s="5">
        <v>2.5</v>
      </c>
      <c r="H14" s="5">
        <v>2.6</v>
      </c>
      <c r="I14" s="5">
        <v>2.5</v>
      </c>
      <c r="J14" s="5">
        <v>2.8</v>
      </c>
      <c r="K14" s="5">
        <v>2.7</v>
      </c>
      <c r="L14" s="5">
        <v>8.8000000000000007</v>
      </c>
      <c r="M14" s="27">
        <v>-0.5</v>
      </c>
      <c r="N14" s="5">
        <v>3.7</v>
      </c>
      <c r="O14" s="5">
        <v>4.0999999999999996</v>
      </c>
      <c r="P14" s="5">
        <v>1.9</v>
      </c>
      <c r="Q14" s="5">
        <v>5.2</v>
      </c>
      <c r="R14" s="5">
        <v>0.4</v>
      </c>
      <c r="S14" s="5">
        <v>1.9</v>
      </c>
      <c r="T14" s="5">
        <v>2.7</v>
      </c>
      <c r="U14" s="5">
        <v>4.0999999999999996</v>
      </c>
      <c r="V14" s="5">
        <v>1.7</v>
      </c>
      <c r="W14" s="5">
        <v>3.8</v>
      </c>
      <c r="X14" s="5">
        <v>3.6</v>
      </c>
      <c r="Y14" s="5">
        <v>0.4</v>
      </c>
      <c r="Z14" s="5">
        <v>6.2</v>
      </c>
      <c r="AA14" s="5">
        <v>-15.9</v>
      </c>
      <c r="AB14" s="5">
        <v>33.700000000000003</v>
      </c>
      <c r="AC14" s="5">
        <v>0.1</v>
      </c>
      <c r="AD14" s="5">
        <v>14.9</v>
      </c>
      <c r="AE14" s="5">
        <v>12.2</v>
      </c>
      <c r="AF14" s="5">
        <v>1.7</v>
      </c>
      <c r="AG14" s="5">
        <v>0.7</v>
      </c>
      <c r="AH14" s="5">
        <v>-4.4000000000000004</v>
      </c>
      <c r="AI14" s="5">
        <v>-2.5</v>
      </c>
      <c r="AJ14" s="5">
        <v>-0.1</v>
      </c>
      <c r="AK14" s="5">
        <v>0.6</v>
      </c>
      <c r="AL14" s="19"/>
    </row>
    <row r="15" spans="1:38" ht="15" customHeight="1" x14ac:dyDescent="0.3">
      <c r="A15" s="91">
        <v>11</v>
      </c>
      <c r="B15" s="12" t="s">
        <v>6</v>
      </c>
      <c r="C15" s="5">
        <v>1</v>
      </c>
      <c r="D15" s="5">
        <v>0.9</v>
      </c>
      <c r="E15" s="5">
        <v>2.1</v>
      </c>
      <c r="F15" s="5">
        <v>2.6</v>
      </c>
      <c r="G15" s="5">
        <v>1.9</v>
      </c>
      <c r="H15" s="5">
        <v>1.9</v>
      </c>
      <c r="I15" s="5">
        <v>2.2000000000000002</v>
      </c>
      <c r="J15" s="5">
        <v>1.5</v>
      </c>
      <c r="K15" s="5">
        <v>-5.9</v>
      </c>
      <c r="L15" s="5">
        <v>6.9</v>
      </c>
      <c r="M15" s="27">
        <v>3.7</v>
      </c>
      <c r="N15" s="5">
        <v>2.9</v>
      </c>
      <c r="O15" s="5">
        <v>0.9</v>
      </c>
      <c r="P15" s="5">
        <v>1.7</v>
      </c>
      <c r="Q15" s="5">
        <v>2.5</v>
      </c>
      <c r="R15" s="5">
        <v>2.6</v>
      </c>
      <c r="S15" s="5">
        <v>2.7</v>
      </c>
      <c r="T15" s="5">
        <v>1.9</v>
      </c>
      <c r="U15" s="5">
        <v>0.9</v>
      </c>
      <c r="V15" s="5">
        <v>0.3</v>
      </c>
      <c r="W15" s="5">
        <v>1.7</v>
      </c>
      <c r="X15" s="5">
        <v>3.3</v>
      </c>
      <c r="Y15" s="5">
        <v>2.9</v>
      </c>
      <c r="Z15" s="5">
        <v>-8.4</v>
      </c>
      <c r="AA15" s="5">
        <v>-38.700000000000003</v>
      </c>
      <c r="AB15" s="5">
        <v>35.1</v>
      </c>
      <c r="AC15" s="5">
        <v>6.8</v>
      </c>
      <c r="AD15" s="5">
        <v>5.0999999999999996</v>
      </c>
      <c r="AE15" s="5">
        <v>13</v>
      </c>
      <c r="AF15" s="5">
        <v>9.3000000000000007</v>
      </c>
      <c r="AG15" s="5">
        <v>3.2</v>
      </c>
      <c r="AH15" s="5">
        <v>0.6</v>
      </c>
      <c r="AI15" s="5">
        <v>3.2</v>
      </c>
      <c r="AJ15" s="5">
        <v>2.8</v>
      </c>
      <c r="AK15" s="5">
        <v>1.8</v>
      </c>
      <c r="AL15" s="19"/>
    </row>
    <row r="16" spans="1:38" ht="15" customHeight="1" x14ac:dyDescent="0.3">
      <c r="A16" s="91">
        <v>12</v>
      </c>
      <c r="B16" s="303" t="s">
        <v>156</v>
      </c>
      <c r="C16" s="5">
        <v>1</v>
      </c>
      <c r="D16" s="5">
        <v>0.7</v>
      </c>
      <c r="E16" s="5">
        <v>2</v>
      </c>
      <c r="F16" s="5">
        <v>2.6</v>
      </c>
      <c r="G16" s="5">
        <v>2</v>
      </c>
      <c r="H16" s="5">
        <v>1.7</v>
      </c>
      <c r="I16" s="5">
        <v>2.4</v>
      </c>
      <c r="J16" s="5">
        <v>1.5</v>
      </c>
      <c r="K16" s="5">
        <v>-6.6</v>
      </c>
      <c r="L16" s="5">
        <v>6.3</v>
      </c>
      <c r="M16" s="27">
        <v>4.5</v>
      </c>
      <c r="N16" s="5">
        <v>2.7</v>
      </c>
      <c r="O16" s="5">
        <v>0.4</v>
      </c>
      <c r="P16" s="5">
        <v>1.4</v>
      </c>
      <c r="Q16" s="5">
        <v>2.6</v>
      </c>
      <c r="R16" s="5">
        <v>3.4</v>
      </c>
      <c r="S16" s="5">
        <v>2.9</v>
      </c>
      <c r="T16" s="5">
        <v>2.2000000000000002</v>
      </c>
      <c r="U16" s="5">
        <v>1.1000000000000001</v>
      </c>
      <c r="V16" s="5">
        <v>0.6</v>
      </c>
      <c r="W16" s="5">
        <v>1.3</v>
      </c>
      <c r="X16" s="5">
        <v>2.2999999999999998</v>
      </c>
      <c r="Y16" s="5">
        <v>2.1</v>
      </c>
      <c r="Z16" s="5">
        <v>-8.9</v>
      </c>
      <c r="AA16" s="5">
        <v>-40.4</v>
      </c>
      <c r="AB16" s="5">
        <v>37.1</v>
      </c>
      <c r="AC16" s="5">
        <v>5.7</v>
      </c>
      <c r="AD16" s="5">
        <v>4</v>
      </c>
      <c r="AE16" s="5">
        <v>12.3</v>
      </c>
      <c r="AF16" s="5">
        <v>9.1999999999999993</v>
      </c>
      <c r="AG16" s="5">
        <v>3.5</v>
      </c>
      <c r="AH16" s="5">
        <v>2.1</v>
      </c>
      <c r="AI16" s="5">
        <v>4.5999999999999996</v>
      </c>
      <c r="AJ16" s="5">
        <v>3.7</v>
      </c>
      <c r="AK16" s="5">
        <v>1.6</v>
      </c>
      <c r="AL16" s="19"/>
    </row>
    <row r="17" spans="1:38" ht="15" customHeight="1" x14ac:dyDescent="0.3">
      <c r="A17" s="95">
        <v>13</v>
      </c>
      <c r="B17" s="16" t="s">
        <v>93</v>
      </c>
      <c r="C17" s="59">
        <v>11</v>
      </c>
      <c r="D17" s="59">
        <v>7.4</v>
      </c>
      <c r="E17" s="59">
        <v>6.5</v>
      </c>
      <c r="F17" s="59">
        <v>6.2</v>
      </c>
      <c r="G17" s="59">
        <v>-0.1</v>
      </c>
      <c r="H17" s="59">
        <v>4.4000000000000004</v>
      </c>
      <c r="I17" s="59">
        <v>5.8</v>
      </c>
      <c r="J17" s="59">
        <v>3.1</v>
      </c>
      <c r="K17" s="59">
        <v>-4.7</v>
      </c>
      <c r="L17" s="59">
        <v>8.6999999999999993</v>
      </c>
      <c r="M17" s="60">
        <v>4.8</v>
      </c>
      <c r="N17" s="59">
        <v>-1.1000000000000001</v>
      </c>
      <c r="O17" s="59">
        <v>6.4</v>
      </c>
      <c r="P17" s="59">
        <v>6.8</v>
      </c>
      <c r="Q17" s="59">
        <v>7.7</v>
      </c>
      <c r="R17" s="59">
        <v>6.2</v>
      </c>
      <c r="S17" s="59">
        <v>-0.1</v>
      </c>
      <c r="T17" s="59">
        <v>12.7</v>
      </c>
      <c r="U17" s="59">
        <v>0.3</v>
      </c>
      <c r="V17" s="59">
        <v>2.9</v>
      </c>
      <c r="W17" s="59">
        <v>2.8</v>
      </c>
      <c r="X17" s="59">
        <v>4.3</v>
      </c>
      <c r="Y17" s="59">
        <v>-4.5999999999999996</v>
      </c>
      <c r="Z17" s="59">
        <v>-9.9</v>
      </c>
      <c r="AA17" s="59">
        <v>-46.4</v>
      </c>
      <c r="AB17" s="59">
        <v>98.9</v>
      </c>
      <c r="AC17" s="59">
        <v>13.2</v>
      </c>
      <c r="AD17" s="59">
        <v>-3.3</v>
      </c>
      <c r="AE17" s="59">
        <v>-5.4</v>
      </c>
      <c r="AF17" s="59">
        <v>16.100000000000001</v>
      </c>
      <c r="AG17" s="59">
        <v>27.9</v>
      </c>
      <c r="AH17" s="59">
        <v>6.2</v>
      </c>
      <c r="AI17" s="59">
        <v>-10.6</v>
      </c>
      <c r="AJ17" s="59">
        <v>-7.6</v>
      </c>
      <c r="AK17" s="59">
        <v>3.4</v>
      </c>
      <c r="AL17" s="19"/>
    </row>
    <row r="18" spans="1:38" ht="15" customHeight="1" x14ac:dyDescent="0.3">
      <c r="A18" s="91">
        <v>14</v>
      </c>
      <c r="B18" s="302" t="s">
        <v>156</v>
      </c>
      <c r="C18" s="343">
        <v>11</v>
      </c>
      <c r="D18" s="343">
        <v>6.9</v>
      </c>
      <c r="E18" s="343">
        <v>5.6</v>
      </c>
      <c r="F18" s="343">
        <v>5.5</v>
      </c>
      <c r="G18" s="343">
        <v>-1</v>
      </c>
      <c r="H18" s="343">
        <v>4.0999999999999996</v>
      </c>
      <c r="I18" s="343">
        <v>5.7</v>
      </c>
      <c r="J18" s="343">
        <v>2.8</v>
      </c>
      <c r="K18" s="343">
        <v>-5.3</v>
      </c>
      <c r="L18" s="343">
        <v>9</v>
      </c>
      <c r="M18" s="344">
        <v>4</v>
      </c>
      <c r="N18" s="343">
        <v>-2</v>
      </c>
      <c r="O18" s="343">
        <v>7.3</v>
      </c>
      <c r="P18" s="343">
        <v>8.1</v>
      </c>
      <c r="Q18" s="343">
        <v>5.3</v>
      </c>
      <c r="R18" s="343">
        <v>6.1</v>
      </c>
      <c r="S18" s="343">
        <v>0.7</v>
      </c>
      <c r="T18" s="343">
        <v>13</v>
      </c>
      <c r="U18" s="343">
        <v>-0.3</v>
      </c>
      <c r="V18" s="343">
        <v>4</v>
      </c>
      <c r="W18" s="343">
        <v>2.4</v>
      </c>
      <c r="X18" s="343">
        <v>2.6</v>
      </c>
      <c r="Y18" s="343">
        <v>-8</v>
      </c>
      <c r="Z18" s="343">
        <v>-5.0999999999999996</v>
      </c>
      <c r="AA18" s="343">
        <v>-48.8</v>
      </c>
      <c r="AB18" s="343">
        <v>91.8</v>
      </c>
      <c r="AC18" s="343">
        <v>18</v>
      </c>
      <c r="AD18" s="343">
        <v>-5.4</v>
      </c>
      <c r="AE18" s="343">
        <v>0.9</v>
      </c>
      <c r="AF18" s="343">
        <v>10.4</v>
      </c>
      <c r="AG18" s="343">
        <v>32</v>
      </c>
      <c r="AH18" s="343">
        <v>5.4</v>
      </c>
      <c r="AI18" s="343">
        <v>-14.1</v>
      </c>
      <c r="AJ18" s="343">
        <v>-9.6</v>
      </c>
      <c r="AK18" s="343">
        <v>4.5</v>
      </c>
      <c r="AL18" s="19"/>
    </row>
    <row r="19" spans="1:38" ht="15" customHeight="1" x14ac:dyDescent="0.3">
      <c r="A19" s="91">
        <v>15</v>
      </c>
      <c r="B19" s="12" t="s">
        <v>12</v>
      </c>
      <c r="C19" s="343">
        <v>10.1</v>
      </c>
      <c r="D19" s="343">
        <v>6.1</v>
      </c>
      <c r="E19" s="343">
        <v>7.4</v>
      </c>
      <c r="F19" s="343">
        <v>4.5999999999999996</v>
      </c>
      <c r="G19" s="343">
        <v>2.9</v>
      </c>
      <c r="H19" s="343">
        <v>4.5</v>
      </c>
      <c r="I19" s="343">
        <v>5.0999999999999996</v>
      </c>
      <c r="J19" s="343">
        <v>2.7</v>
      </c>
      <c r="K19" s="343">
        <v>-2.1</v>
      </c>
      <c r="L19" s="343">
        <v>7.1</v>
      </c>
      <c r="M19" s="344">
        <v>1.3</v>
      </c>
      <c r="N19" s="343">
        <v>5.3</v>
      </c>
      <c r="O19" s="343">
        <v>4</v>
      </c>
      <c r="P19" s="343">
        <v>3.1</v>
      </c>
      <c r="Q19" s="343">
        <v>9.6</v>
      </c>
      <c r="R19" s="343">
        <v>7.1</v>
      </c>
      <c r="S19" s="343">
        <v>4.2</v>
      </c>
      <c r="T19" s="343">
        <v>1.1000000000000001</v>
      </c>
      <c r="U19" s="343">
        <v>1</v>
      </c>
      <c r="V19" s="343">
        <v>0.8</v>
      </c>
      <c r="W19" s="343">
        <v>7.5</v>
      </c>
      <c r="X19" s="343">
        <v>4.7</v>
      </c>
      <c r="Y19" s="343">
        <v>-1</v>
      </c>
      <c r="Z19" s="343">
        <v>-3.3</v>
      </c>
      <c r="AA19" s="343">
        <v>-28.2</v>
      </c>
      <c r="AB19" s="343">
        <v>28.3</v>
      </c>
      <c r="AC19" s="343">
        <v>15.2</v>
      </c>
      <c r="AD19" s="343">
        <v>9.3000000000000007</v>
      </c>
      <c r="AE19" s="343">
        <v>5.9</v>
      </c>
      <c r="AF19" s="343">
        <v>-1.6</v>
      </c>
      <c r="AG19" s="343">
        <v>1.9</v>
      </c>
      <c r="AH19" s="343">
        <v>7.2</v>
      </c>
      <c r="AI19" s="343">
        <v>-0.2</v>
      </c>
      <c r="AJ19" s="343">
        <v>-4.3</v>
      </c>
      <c r="AK19" s="343">
        <v>-5.4</v>
      </c>
      <c r="AL19" s="19"/>
    </row>
    <row r="20" spans="1:38" ht="15" customHeight="1" x14ac:dyDescent="0.3">
      <c r="A20" s="91">
        <v>16</v>
      </c>
      <c r="B20" s="303" t="s">
        <v>156</v>
      </c>
      <c r="C20" s="5">
        <v>10</v>
      </c>
      <c r="D20" s="5">
        <v>5.6</v>
      </c>
      <c r="E20" s="5">
        <v>6.6</v>
      </c>
      <c r="F20" s="5">
        <v>3.8</v>
      </c>
      <c r="G20" s="5">
        <v>2.1</v>
      </c>
      <c r="H20" s="5">
        <v>4.0999999999999996</v>
      </c>
      <c r="I20" s="5">
        <v>4.9000000000000004</v>
      </c>
      <c r="J20" s="5">
        <v>2.5</v>
      </c>
      <c r="K20" s="5">
        <v>-2.2999999999999998</v>
      </c>
      <c r="L20" s="5">
        <v>7.4</v>
      </c>
      <c r="M20" s="27">
        <v>-0.2</v>
      </c>
      <c r="N20" s="5">
        <v>5.4</v>
      </c>
      <c r="O20" s="5">
        <v>4</v>
      </c>
      <c r="P20" s="5">
        <v>2.2000000000000002</v>
      </c>
      <c r="Q20" s="5">
        <v>8.6999999999999993</v>
      </c>
      <c r="R20" s="5">
        <v>5.4</v>
      </c>
      <c r="S20" s="5">
        <v>6.2</v>
      </c>
      <c r="T20" s="5">
        <v>1.6</v>
      </c>
      <c r="U20" s="5">
        <v>0.9</v>
      </c>
      <c r="V20" s="5">
        <v>0.8</v>
      </c>
      <c r="W20" s="5">
        <v>6.2</v>
      </c>
      <c r="X20" s="5">
        <v>4.0999999999999996</v>
      </c>
      <c r="Y20" s="5">
        <v>-1.3</v>
      </c>
      <c r="Z20" s="5">
        <v>-3</v>
      </c>
      <c r="AA20" s="5">
        <v>-28.9</v>
      </c>
      <c r="AB20" s="5">
        <v>29.2</v>
      </c>
      <c r="AC20" s="5">
        <v>16.8</v>
      </c>
      <c r="AD20" s="5">
        <v>9.6999999999999993</v>
      </c>
      <c r="AE20" s="5">
        <v>5.8</v>
      </c>
      <c r="AF20" s="5">
        <v>-1.1000000000000001</v>
      </c>
      <c r="AG20" s="5">
        <v>0.6</v>
      </c>
      <c r="AH20" s="5">
        <v>4.8</v>
      </c>
      <c r="AI20" s="5">
        <v>-5</v>
      </c>
      <c r="AJ20" s="5">
        <v>-3.5</v>
      </c>
      <c r="AK20" s="5">
        <v>-3.8</v>
      </c>
      <c r="AL20" s="19"/>
    </row>
    <row r="21" spans="1:38" ht="15" customHeight="1" x14ac:dyDescent="0.3">
      <c r="A21" s="91">
        <v>17</v>
      </c>
      <c r="B21" s="13" t="s">
        <v>13</v>
      </c>
      <c r="C21" s="5">
        <v>9.5</v>
      </c>
      <c r="D21" s="5">
        <v>4.7</v>
      </c>
      <c r="E21" s="5">
        <v>8.1999999999999993</v>
      </c>
      <c r="F21" s="5">
        <v>3.2</v>
      </c>
      <c r="G21" s="5">
        <v>1.8</v>
      </c>
      <c r="H21" s="5">
        <v>4.5999999999999996</v>
      </c>
      <c r="I21" s="5">
        <v>6.9</v>
      </c>
      <c r="J21" s="5">
        <v>3.7</v>
      </c>
      <c r="K21" s="5">
        <v>-4.7</v>
      </c>
      <c r="L21" s="5">
        <v>5.9</v>
      </c>
      <c r="M21" s="27">
        <v>5.2</v>
      </c>
      <c r="N21" s="5">
        <v>4.0999999999999996</v>
      </c>
      <c r="O21" s="5">
        <v>4.5999999999999996</v>
      </c>
      <c r="P21" s="5">
        <v>3.9</v>
      </c>
      <c r="Q21" s="5">
        <v>9.9</v>
      </c>
      <c r="R21" s="5">
        <v>11.7</v>
      </c>
      <c r="S21" s="5">
        <v>4.5999999999999996</v>
      </c>
      <c r="T21" s="5">
        <v>2.5</v>
      </c>
      <c r="U21" s="5">
        <v>3.7</v>
      </c>
      <c r="V21" s="5">
        <v>2.1</v>
      </c>
      <c r="W21" s="5">
        <v>7.9</v>
      </c>
      <c r="X21" s="5">
        <v>4.3</v>
      </c>
      <c r="Y21" s="5">
        <v>-1.6</v>
      </c>
      <c r="Z21" s="5">
        <v>-7.7</v>
      </c>
      <c r="AA21" s="5">
        <v>-28.6</v>
      </c>
      <c r="AB21" s="5">
        <v>18.3</v>
      </c>
      <c r="AC21" s="5">
        <v>10.5</v>
      </c>
      <c r="AD21" s="5">
        <v>8.9</v>
      </c>
      <c r="AE21" s="5">
        <v>9.6999999999999993</v>
      </c>
      <c r="AF21" s="5">
        <v>-1.3</v>
      </c>
      <c r="AG21" s="5">
        <v>2.7</v>
      </c>
      <c r="AH21" s="5">
        <v>10.7</v>
      </c>
      <c r="AI21" s="5">
        <v>5.3</v>
      </c>
      <c r="AJ21" s="5">
        <v>4.7</v>
      </c>
      <c r="AK21" s="5">
        <v>1.7</v>
      </c>
      <c r="AL21" s="19"/>
    </row>
    <row r="22" spans="1:38" ht="15" customHeight="1" x14ac:dyDescent="0.3">
      <c r="A22" s="91">
        <v>18</v>
      </c>
      <c r="B22" s="304" t="s">
        <v>156</v>
      </c>
      <c r="C22" s="5">
        <v>9.5</v>
      </c>
      <c r="D22" s="5">
        <v>4.0999999999999996</v>
      </c>
      <c r="E22" s="5">
        <v>7.2</v>
      </c>
      <c r="F22" s="5">
        <v>2.2999999999999998</v>
      </c>
      <c r="G22" s="5">
        <v>0.9</v>
      </c>
      <c r="H22" s="5">
        <v>4.0999999999999996</v>
      </c>
      <c r="I22" s="5">
        <v>6.5</v>
      </c>
      <c r="J22" s="5">
        <v>3.6</v>
      </c>
      <c r="K22" s="5">
        <v>-4.9000000000000004</v>
      </c>
      <c r="L22" s="5">
        <v>6.4</v>
      </c>
      <c r="M22" s="27">
        <v>3.9</v>
      </c>
      <c r="N22" s="5">
        <v>4.2</v>
      </c>
      <c r="O22" s="5">
        <v>4.2</v>
      </c>
      <c r="P22" s="5">
        <v>3.2</v>
      </c>
      <c r="Q22" s="5">
        <v>9.1999999999999993</v>
      </c>
      <c r="R22" s="5">
        <v>8.9</v>
      </c>
      <c r="S22" s="5">
        <v>6.6</v>
      </c>
      <c r="T22" s="5">
        <v>3.6</v>
      </c>
      <c r="U22" s="5">
        <v>3.8</v>
      </c>
      <c r="V22" s="5">
        <v>1.8</v>
      </c>
      <c r="W22" s="5">
        <v>6.2</v>
      </c>
      <c r="X22" s="5">
        <v>4.0999999999999996</v>
      </c>
      <c r="Y22" s="5">
        <v>-1.6</v>
      </c>
      <c r="Z22" s="5">
        <v>-8.1999999999999993</v>
      </c>
      <c r="AA22" s="5">
        <v>-29.4</v>
      </c>
      <c r="AB22" s="5">
        <v>20.2</v>
      </c>
      <c r="AC22" s="5">
        <v>11.5</v>
      </c>
      <c r="AD22" s="5">
        <v>8.9</v>
      </c>
      <c r="AE22" s="5">
        <v>9.9</v>
      </c>
      <c r="AF22" s="5">
        <v>0.6</v>
      </c>
      <c r="AG22" s="5">
        <v>1.1000000000000001</v>
      </c>
      <c r="AH22" s="5">
        <v>7.9</v>
      </c>
      <c r="AI22" s="5">
        <v>0.1</v>
      </c>
      <c r="AJ22" s="5">
        <v>6.2</v>
      </c>
      <c r="AK22" s="5">
        <v>4</v>
      </c>
      <c r="AL22" s="19"/>
    </row>
    <row r="23" spans="1:38" ht="15" customHeight="1" x14ac:dyDescent="0.3">
      <c r="A23" s="91">
        <v>19</v>
      </c>
      <c r="B23" s="14" t="s">
        <v>14</v>
      </c>
      <c r="C23" s="5">
        <v>13.3</v>
      </c>
      <c r="D23" s="5">
        <v>1.1000000000000001</v>
      </c>
      <c r="E23" s="5">
        <v>11.2</v>
      </c>
      <c r="F23" s="5">
        <v>0.2</v>
      </c>
      <c r="G23" s="5">
        <v>-3.1</v>
      </c>
      <c r="H23" s="5">
        <v>2.6</v>
      </c>
      <c r="I23" s="5">
        <v>5.8</v>
      </c>
      <c r="J23" s="5">
        <v>2.5</v>
      </c>
      <c r="K23" s="5">
        <v>-9.5</v>
      </c>
      <c r="L23" s="5">
        <v>-3.2</v>
      </c>
      <c r="M23" s="27">
        <v>-2.1</v>
      </c>
      <c r="N23" s="5">
        <v>-0.4</v>
      </c>
      <c r="O23" s="5">
        <v>1</v>
      </c>
      <c r="P23" s="5">
        <v>-8.4</v>
      </c>
      <c r="Q23" s="5">
        <v>6.9</v>
      </c>
      <c r="R23" s="5">
        <v>25.8</v>
      </c>
      <c r="S23" s="5">
        <v>1.6</v>
      </c>
      <c r="T23" s="5">
        <v>0.6</v>
      </c>
      <c r="U23" s="5">
        <v>-10.8</v>
      </c>
      <c r="V23" s="5">
        <v>1.1000000000000001</v>
      </c>
      <c r="W23" s="5">
        <v>14</v>
      </c>
      <c r="X23" s="5">
        <v>17.2</v>
      </c>
      <c r="Y23" s="5">
        <v>-5.0999999999999996</v>
      </c>
      <c r="Z23" s="5">
        <v>-5.2</v>
      </c>
      <c r="AA23" s="5">
        <v>-40</v>
      </c>
      <c r="AB23" s="5">
        <v>-8.9</v>
      </c>
      <c r="AC23" s="5">
        <v>1.5</v>
      </c>
      <c r="AD23" s="5">
        <v>7.8</v>
      </c>
      <c r="AE23" s="5">
        <v>1</v>
      </c>
      <c r="AF23" s="5">
        <v>-4.0999999999999996</v>
      </c>
      <c r="AG23" s="5">
        <v>-7.7</v>
      </c>
      <c r="AH23" s="5">
        <v>-1.2</v>
      </c>
      <c r="AI23" s="5">
        <v>-0.5</v>
      </c>
      <c r="AJ23" s="5">
        <v>-1.3</v>
      </c>
      <c r="AK23" s="5">
        <v>6.5</v>
      </c>
      <c r="AL23" s="19"/>
    </row>
    <row r="24" spans="1:38" ht="15" customHeight="1" x14ac:dyDescent="0.3">
      <c r="A24" s="91">
        <v>20</v>
      </c>
      <c r="B24" s="301" t="s">
        <v>156</v>
      </c>
      <c r="C24" s="5">
        <v>13</v>
      </c>
      <c r="D24" s="5">
        <v>1.3</v>
      </c>
      <c r="E24" s="5">
        <v>11</v>
      </c>
      <c r="F24" s="5">
        <v>-0.9</v>
      </c>
      <c r="G24" s="5">
        <v>-4.3</v>
      </c>
      <c r="H24" s="5">
        <v>4.4000000000000004</v>
      </c>
      <c r="I24" s="5">
        <v>4.0999999999999996</v>
      </c>
      <c r="J24" s="5">
        <v>2.2999999999999998</v>
      </c>
      <c r="K24" s="5">
        <v>-10.1</v>
      </c>
      <c r="L24" s="5">
        <v>-6.4</v>
      </c>
      <c r="M24" s="27">
        <v>-6.6</v>
      </c>
      <c r="N24" s="5">
        <v>4.5</v>
      </c>
      <c r="O24" s="5">
        <v>2.8</v>
      </c>
      <c r="P24" s="5">
        <v>-8.6</v>
      </c>
      <c r="Q24" s="5">
        <v>5.2</v>
      </c>
      <c r="R24" s="5">
        <v>16</v>
      </c>
      <c r="S24" s="5">
        <v>8.6</v>
      </c>
      <c r="T24" s="5">
        <v>-3.2</v>
      </c>
      <c r="U24" s="5">
        <v>-12.2</v>
      </c>
      <c r="V24" s="5">
        <v>0.8</v>
      </c>
      <c r="W24" s="5">
        <v>15.4</v>
      </c>
      <c r="X24" s="5">
        <v>17.899999999999999</v>
      </c>
      <c r="Y24" s="5">
        <v>-5.8</v>
      </c>
      <c r="Z24" s="5">
        <v>-3.4</v>
      </c>
      <c r="AA24" s="5">
        <v>-42.9</v>
      </c>
      <c r="AB24" s="5">
        <v>-10.4</v>
      </c>
      <c r="AC24" s="5">
        <v>0.9</v>
      </c>
      <c r="AD24" s="5">
        <v>1.9</v>
      </c>
      <c r="AE24" s="5">
        <v>-2.5</v>
      </c>
      <c r="AF24" s="5">
        <v>-6.7</v>
      </c>
      <c r="AG24" s="5">
        <v>-12.7</v>
      </c>
      <c r="AH24" s="5">
        <v>-4.3</v>
      </c>
      <c r="AI24" s="5">
        <v>-12.7</v>
      </c>
      <c r="AJ24" s="5">
        <v>-3.6</v>
      </c>
      <c r="AK24" s="5">
        <v>15.8</v>
      </c>
      <c r="AL24" s="19"/>
    </row>
    <row r="25" spans="1:38" ht="15" customHeight="1" x14ac:dyDescent="0.3">
      <c r="A25" s="91">
        <v>21</v>
      </c>
      <c r="B25" s="14" t="s">
        <v>15</v>
      </c>
      <c r="C25" s="5">
        <v>11</v>
      </c>
      <c r="D25" s="5">
        <v>5.5</v>
      </c>
      <c r="E25" s="5">
        <v>7.9</v>
      </c>
      <c r="F25" s="5">
        <v>3.8</v>
      </c>
      <c r="G25" s="5">
        <v>-0.9</v>
      </c>
      <c r="H25" s="5">
        <v>3.8</v>
      </c>
      <c r="I25" s="5">
        <v>5.9</v>
      </c>
      <c r="J25" s="5">
        <v>1.1000000000000001</v>
      </c>
      <c r="K25" s="5">
        <v>-10.1</v>
      </c>
      <c r="L25" s="5">
        <v>6.4</v>
      </c>
      <c r="M25" s="27">
        <v>5.2</v>
      </c>
      <c r="N25" s="5">
        <v>2.6</v>
      </c>
      <c r="O25" s="5">
        <v>7.8</v>
      </c>
      <c r="P25" s="5">
        <v>6.8</v>
      </c>
      <c r="Q25" s="5">
        <v>12.9</v>
      </c>
      <c r="R25" s="5">
        <v>7.3</v>
      </c>
      <c r="S25" s="5">
        <v>0.7</v>
      </c>
      <c r="T25" s="5">
        <v>0</v>
      </c>
      <c r="U25" s="5">
        <v>5.3</v>
      </c>
      <c r="V25" s="5">
        <v>1.2</v>
      </c>
      <c r="W25" s="5">
        <v>5.2</v>
      </c>
      <c r="X25" s="5">
        <v>-4.8</v>
      </c>
      <c r="Y25" s="5">
        <v>-9.1999999999999993</v>
      </c>
      <c r="Z25" s="5">
        <v>-20.5</v>
      </c>
      <c r="AA25" s="5">
        <v>-38</v>
      </c>
      <c r="AB25" s="5">
        <v>50.8</v>
      </c>
      <c r="AC25" s="5">
        <v>15.6</v>
      </c>
      <c r="AD25" s="5">
        <v>2</v>
      </c>
      <c r="AE25" s="5">
        <v>10.5</v>
      </c>
      <c r="AF25" s="5">
        <v>-8</v>
      </c>
      <c r="AG25" s="5">
        <v>1.9</v>
      </c>
      <c r="AH25" s="5">
        <v>16.8</v>
      </c>
      <c r="AI25" s="5">
        <v>4.9000000000000004</v>
      </c>
      <c r="AJ25" s="5">
        <v>5.6</v>
      </c>
      <c r="AK25" s="5">
        <v>-5</v>
      </c>
      <c r="AL25" s="19"/>
    </row>
    <row r="26" spans="1:38" ht="15" customHeight="1" x14ac:dyDescent="0.3">
      <c r="A26" s="91">
        <v>22</v>
      </c>
      <c r="B26" s="301" t="s">
        <v>156</v>
      </c>
      <c r="C26" s="61">
        <v>11</v>
      </c>
      <c r="D26" s="61">
        <v>4.7</v>
      </c>
      <c r="E26" s="61">
        <v>7</v>
      </c>
      <c r="F26" s="61">
        <v>3</v>
      </c>
      <c r="G26" s="61">
        <v>-1.8</v>
      </c>
      <c r="H26" s="61">
        <v>2.8</v>
      </c>
      <c r="I26" s="61">
        <v>6.6</v>
      </c>
      <c r="J26" s="61">
        <v>1.3</v>
      </c>
      <c r="K26" s="61">
        <v>-10.5</v>
      </c>
      <c r="L26" s="61">
        <v>10.3</v>
      </c>
      <c r="M26" s="62">
        <v>4.3</v>
      </c>
      <c r="N26" s="61">
        <v>1.7</v>
      </c>
      <c r="O26" s="61">
        <v>7.1</v>
      </c>
      <c r="P26" s="61">
        <v>6.5</v>
      </c>
      <c r="Q26" s="61">
        <v>13.2</v>
      </c>
      <c r="R26" s="61">
        <v>5.5</v>
      </c>
      <c r="S26" s="61">
        <v>1.8</v>
      </c>
      <c r="T26" s="61">
        <v>5.8</v>
      </c>
      <c r="U26" s="61">
        <v>7.2</v>
      </c>
      <c r="V26" s="61">
        <v>0.9</v>
      </c>
      <c r="W26" s="61">
        <v>0.8</v>
      </c>
      <c r="X26" s="61">
        <v>-5.5</v>
      </c>
      <c r="Y26" s="61">
        <v>-8.3000000000000007</v>
      </c>
      <c r="Z26" s="61">
        <v>-23.9</v>
      </c>
      <c r="AA26" s="61">
        <v>-38</v>
      </c>
      <c r="AB26" s="61">
        <v>57.1</v>
      </c>
      <c r="AC26" s="61">
        <v>21.1</v>
      </c>
      <c r="AD26" s="61">
        <v>6.1</v>
      </c>
      <c r="AE26" s="61">
        <v>14</v>
      </c>
      <c r="AF26" s="61">
        <v>-2.2000000000000002</v>
      </c>
      <c r="AG26" s="61">
        <v>1.6</v>
      </c>
      <c r="AH26" s="61">
        <v>11.4</v>
      </c>
      <c r="AI26" s="61">
        <v>-2</v>
      </c>
      <c r="AJ26" s="61">
        <v>10.6</v>
      </c>
      <c r="AK26" s="61">
        <v>-3.5</v>
      </c>
      <c r="AL26" s="19"/>
    </row>
    <row r="27" spans="1:38" ht="15" customHeight="1" x14ac:dyDescent="0.3">
      <c r="A27" s="91">
        <v>23</v>
      </c>
      <c r="B27" s="14" t="s">
        <v>16</v>
      </c>
      <c r="C27" s="5">
        <v>5</v>
      </c>
      <c r="D27" s="5">
        <v>6.3</v>
      </c>
      <c r="E27" s="5">
        <v>6.3</v>
      </c>
      <c r="F27" s="5">
        <v>4.7</v>
      </c>
      <c r="G27" s="5">
        <v>9.5</v>
      </c>
      <c r="H27" s="5">
        <v>6.9</v>
      </c>
      <c r="I27" s="5">
        <v>8.9</v>
      </c>
      <c r="J27" s="5">
        <v>7.8</v>
      </c>
      <c r="K27" s="5">
        <v>4.5</v>
      </c>
      <c r="L27" s="5">
        <v>10.4</v>
      </c>
      <c r="M27" s="27">
        <v>9.1</v>
      </c>
      <c r="N27" s="5">
        <v>9</v>
      </c>
      <c r="O27" s="5">
        <v>2.9</v>
      </c>
      <c r="P27" s="5">
        <v>8.9</v>
      </c>
      <c r="Q27" s="5">
        <v>8.1</v>
      </c>
      <c r="R27" s="5">
        <v>8.8000000000000007</v>
      </c>
      <c r="S27" s="5">
        <v>11.9</v>
      </c>
      <c r="T27" s="5">
        <v>7</v>
      </c>
      <c r="U27" s="5">
        <v>11.9</v>
      </c>
      <c r="V27" s="5">
        <v>4</v>
      </c>
      <c r="W27" s="5">
        <v>7.7</v>
      </c>
      <c r="X27" s="5">
        <v>7.6</v>
      </c>
      <c r="Y27" s="5">
        <v>10.199999999999999</v>
      </c>
      <c r="Z27" s="5">
        <v>6.2</v>
      </c>
      <c r="AA27" s="5">
        <v>-9.5</v>
      </c>
      <c r="AB27" s="5">
        <v>7.9</v>
      </c>
      <c r="AC27" s="5">
        <v>10.4</v>
      </c>
      <c r="AD27" s="5">
        <v>16.899999999999999</v>
      </c>
      <c r="AE27" s="5">
        <v>13.6</v>
      </c>
      <c r="AF27" s="5">
        <v>7.1</v>
      </c>
      <c r="AG27" s="5">
        <v>9.1</v>
      </c>
      <c r="AH27" s="5">
        <v>11.4</v>
      </c>
      <c r="AI27" s="5">
        <v>8.6999999999999993</v>
      </c>
      <c r="AJ27" s="5">
        <v>7.1</v>
      </c>
      <c r="AK27" s="5">
        <v>6.1</v>
      </c>
      <c r="AL27" s="19"/>
    </row>
    <row r="28" spans="1:38" ht="15" customHeight="1" x14ac:dyDescent="0.3">
      <c r="A28" s="91">
        <v>24</v>
      </c>
      <c r="B28" s="305" t="s">
        <v>156</v>
      </c>
      <c r="C28" s="5">
        <v>5</v>
      </c>
      <c r="D28" s="5">
        <v>5.4</v>
      </c>
      <c r="E28" s="5">
        <v>4.8</v>
      </c>
      <c r="F28" s="5">
        <v>3.8</v>
      </c>
      <c r="G28" s="5">
        <v>8.8000000000000007</v>
      </c>
      <c r="H28" s="5">
        <v>5.6</v>
      </c>
      <c r="I28" s="5">
        <v>8.1</v>
      </c>
      <c r="J28" s="5">
        <v>7.3</v>
      </c>
      <c r="K28" s="5">
        <v>4.8</v>
      </c>
      <c r="L28" s="5">
        <v>9.6999999999999993</v>
      </c>
      <c r="M28" s="27">
        <v>8.8000000000000007</v>
      </c>
      <c r="N28" s="5">
        <v>7.1</v>
      </c>
      <c r="O28" s="5">
        <v>1.5</v>
      </c>
      <c r="P28" s="5">
        <v>7.8</v>
      </c>
      <c r="Q28" s="5">
        <v>7</v>
      </c>
      <c r="R28" s="5">
        <v>8.6999999999999993</v>
      </c>
      <c r="S28" s="5">
        <v>11.6</v>
      </c>
      <c r="T28" s="5">
        <v>5.8</v>
      </c>
      <c r="U28" s="5">
        <v>11.2</v>
      </c>
      <c r="V28" s="5">
        <v>3.6</v>
      </c>
      <c r="W28" s="5">
        <v>7.3</v>
      </c>
      <c r="X28" s="5">
        <v>7.3</v>
      </c>
      <c r="Y28" s="5">
        <v>9.3000000000000007</v>
      </c>
      <c r="Z28" s="5">
        <v>7.9</v>
      </c>
      <c r="AA28" s="5">
        <v>-9.3000000000000007</v>
      </c>
      <c r="AB28" s="5">
        <v>9.5</v>
      </c>
      <c r="AC28" s="5">
        <v>8.3000000000000007</v>
      </c>
      <c r="AD28" s="5">
        <v>15.6</v>
      </c>
      <c r="AE28" s="5">
        <v>12.6</v>
      </c>
      <c r="AF28" s="5">
        <v>7.4</v>
      </c>
      <c r="AG28" s="5">
        <v>8.1</v>
      </c>
      <c r="AH28" s="5">
        <v>10.8</v>
      </c>
      <c r="AI28" s="5">
        <v>8.9</v>
      </c>
      <c r="AJ28" s="5">
        <v>6.8</v>
      </c>
      <c r="AK28" s="5">
        <v>6.2</v>
      </c>
      <c r="AL28" s="19"/>
    </row>
    <row r="29" spans="1:38" ht="15" customHeight="1" x14ac:dyDescent="0.3">
      <c r="A29" s="91">
        <v>25</v>
      </c>
      <c r="B29" s="13" t="s">
        <v>17</v>
      </c>
      <c r="C29" s="5">
        <v>13</v>
      </c>
      <c r="D29" s="5">
        <v>12.7</v>
      </c>
      <c r="E29" s="5">
        <v>4.3</v>
      </c>
      <c r="F29" s="5">
        <v>10.6</v>
      </c>
      <c r="G29" s="5">
        <v>7.1</v>
      </c>
      <c r="H29" s="5">
        <v>4.3</v>
      </c>
      <c r="I29" s="5">
        <v>-0.7</v>
      </c>
      <c r="J29" s="5">
        <v>-0.9</v>
      </c>
      <c r="K29" s="5">
        <v>7.2</v>
      </c>
      <c r="L29" s="5">
        <v>10.7</v>
      </c>
      <c r="M29" s="27">
        <v>-9</v>
      </c>
      <c r="N29" s="5">
        <v>9.6999999999999993</v>
      </c>
      <c r="O29" s="5">
        <v>2.2999999999999998</v>
      </c>
      <c r="P29" s="5">
        <v>0.3</v>
      </c>
      <c r="Q29" s="5">
        <v>8.4</v>
      </c>
      <c r="R29" s="5">
        <v>-7.4</v>
      </c>
      <c r="S29" s="5">
        <v>2.8</v>
      </c>
      <c r="T29" s="5">
        <v>-3.7</v>
      </c>
      <c r="U29" s="5">
        <v>-7.8</v>
      </c>
      <c r="V29" s="5">
        <v>-4</v>
      </c>
      <c r="W29" s="5">
        <v>6</v>
      </c>
      <c r="X29" s="5">
        <v>6.1</v>
      </c>
      <c r="Y29" s="5">
        <v>1</v>
      </c>
      <c r="Z29" s="5">
        <v>14.1</v>
      </c>
      <c r="AA29" s="5">
        <v>-26.7</v>
      </c>
      <c r="AB29" s="5">
        <v>66.099999999999994</v>
      </c>
      <c r="AC29" s="5">
        <v>30.1</v>
      </c>
      <c r="AD29" s="5">
        <v>9.8000000000000007</v>
      </c>
      <c r="AE29" s="5">
        <v>-4.4000000000000004</v>
      </c>
      <c r="AF29" s="5">
        <v>-2.7</v>
      </c>
      <c r="AG29" s="5">
        <v>-0.5</v>
      </c>
      <c r="AH29" s="5">
        <v>-1.8</v>
      </c>
      <c r="AI29" s="5">
        <v>-14.1</v>
      </c>
      <c r="AJ29" s="5">
        <v>-26.4</v>
      </c>
      <c r="AK29" s="5">
        <v>-24.9</v>
      </c>
      <c r="AL29" s="19"/>
    </row>
    <row r="30" spans="1:38" ht="15" customHeight="1" x14ac:dyDescent="0.3">
      <c r="A30" s="91">
        <v>26</v>
      </c>
      <c r="B30" s="304" t="s">
        <v>156</v>
      </c>
      <c r="C30" s="5">
        <v>13</v>
      </c>
      <c r="D30" s="5">
        <v>12.4</v>
      </c>
      <c r="E30" s="5">
        <v>3.8</v>
      </c>
      <c r="F30" s="5">
        <v>10.199999999999999</v>
      </c>
      <c r="G30" s="5">
        <v>6.6</v>
      </c>
      <c r="H30" s="5">
        <v>4</v>
      </c>
      <c r="I30" s="5">
        <v>-0.6</v>
      </c>
      <c r="J30" s="5">
        <v>-1</v>
      </c>
      <c r="K30" s="5">
        <v>7.2</v>
      </c>
      <c r="L30" s="5">
        <v>10.7</v>
      </c>
      <c r="M30" s="27">
        <v>-10.6</v>
      </c>
      <c r="N30" s="5">
        <v>9.9</v>
      </c>
      <c r="O30" s="5">
        <v>3.4</v>
      </c>
      <c r="P30" s="5">
        <v>-1.3</v>
      </c>
      <c r="Q30" s="5">
        <v>6.9</v>
      </c>
      <c r="R30" s="5">
        <v>-5.8</v>
      </c>
      <c r="S30" s="5">
        <v>4.5999999999999996</v>
      </c>
      <c r="T30" s="5">
        <v>-5.2</v>
      </c>
      <c r="U30" s="5">
        <v>-8.5</v>
      </c>
      <c r="V30" s="5">
        <v>-2.5</v>
      </c>
      <c r="W30" s="5">
        <v>6.5</v>
      </c>
      <c r="X30" s="5">
        <v>4.2</v>
      </c>
      <c r="Y30" s="5">
        <v>0</v>
      </c>
      <c r="Z30" s="5">
        <v>17.399999999999999</v>
      </c>
      <c r="AA30" s="5">
        <v>-27.4</v>
      </c>
      <c r="AB30" s="5">
        <v>61.6</v>
      </c>
      <c r="AC30" s="5">
        <v>33.4</v>
      </c>
      <c r="AD30" s="5">
        <v>11.6</v>
      </c>
      <c r="AE30" s="5">
        <v>-4.9000000000000004</v>
      </c>
      <c r="AF30" s="5">
        <v>-5.8</v>
      </c>
      <c r="AG30" s="5">
        <v>-1.1000000000000001</v>
      </c>
      <c r="AH30" s="5">
        <v>-3.1</v>
      </c>
      <c r="AI30" s="5">
        <v>-17.8</v>
      </c>
      <c r="AJ30" s="5">
        <v>-27.1</v>
      </c>
      <c r="AK30" s="5">
        <v>-25.1</v>
      </c>
      <c r="AL30" s="19"/>
    </row>
    <row r="31" spans="1:38" ht="15" customHeight="1" x14ac:dyDescent="0.3">
      <c r="A31" s="91">
        <v>27</v>
      </c>
      <c r="B31" s="12" t="s">
        <v>94</v>
      </c>
      <c r="C31" s="61" t="s">
        <v>785</v>
      </c>
      <c r="D31" s="61" t="s">
        <v>785</v>
      </c>
      <c r="E31" s="61" t="s">
        <v>785</v>
      </c>
      <c r="F31" s="61" t="s">
        <v>785</v>
      </c>
      <c r="G31" s="61" t="s">
        <v>785</v>
      </c>
      <c r="H31" s="61" t="s">
        <v>785</v>
      </c>
      <c r="I31" s="61" t="s">
        <v>785</v>
      </c>
      <c r="J31" s="61" t="s">
        <v>785</v>
      </c>
      <c r="K31" s="61" t="s">
        <v>785</v>
      </c>
      <c r="L31" s="61" t="s">
        <v>785</v>
      </c>
      <c r="M31" s="62" t="s">
        <v>785</v>
      </c>
      <c r="N31" s="61" t="s">
        <v>785</v>
      </c>
      <c r="O31" s="61" t="s">
        <v>785</v>
      </c>
      <c r="P31" s="61" t="s">
        <v>785</v>
      </c>
      <c r="Q31" s="61" t="s">
        <v>785</v>
      </c>
      <c r="R31" s="61" t="s">
        <v>785</v>
      </c>
      <c r="S31" s="61" t="s">
        <v>785</v>
      </c>
      <c r="T31" s="61" t="s">
        <v>785</v>
      </c>
      <c r="U31" s="61" t="s">
        <v>785</v>
      </c>
      <c r="V31" s="61" t="s">
        <v>785</v>
      </c>
      <c r="W31" s="61" t="s">
        <v>785</v>
      </c>
      <c r="X31" s="61" t="s">
        <v>785</v>
      </c>
      <c r="Y31" s="61" t="s">
        <v>785</v>
      </c>
      <c r="Z31" s="61" t="s">
        <v>785</v>
      </c>
      <c r="AA31" s="61" t="s">
        <v>785</v>
      </c>
      <c r="AB31" s="61" t="s">
        <v>785</v>
      </c>
      <c r="AC31" s="61" t="s">
        <v>785</v>
      </c>
      <c r="AD31" s="61" t="s">
        <v>785</v>
      </c>
      <c r="AE31" s="61" t="s">
        <v>785</v>
      </c>
      <c r="AF31" s="61" t="s">
        <v>785</v>
      </c>
      <c r="AG31" s="61" t="s">
        <v>785</v>
      </c>
      <c r="AH31" s="61" t="s">
        <v>785</v>
      </c>
      <c r="AI31" s="61" t="s">
        <v>785</v>
      </c>
      <c r="AJ31" s="61" t="s">
        <v>785</v>
      </c>
      <c r="AK31" s="61" t="s">
        <v>785</v>
      </c>
      <c r="AL31" s="19"/>
    </row>
    <row r="32" spans="1:38" ht="15" customHeight="1" x14ac:dyDescent="0.3">
      <c r="A32" s="95">
        <v>28</v>
      </c>
      <c r="B32" s="16" t="s">
        <v>18</v>
      </c>
      <c r="C32" s="59" t="s">
        <v>785</v>
      </c>
      <c r="D32" s="59" t="s">
        <v>785</v>
      </c>
      <c r="E32" s="59" t="s">
        <v>785</v>
      </c>
      <c r="F32" s="59" t="s">
        <v>785</v>
      </c>
      <c r="G32" s="59" t="s">
        <v>785</v>
      </c>
      <c r="H32" s="59" t="s">
        <v>785</v>
      </c>
      <c r="I32" s="59" t="s">
        <v>785</v>
      </c>
      <c r="J32" s="59" t="s">
        <v>785</v>
      </c>
      <c r="K32" s="59" t="s">
        <v>785</v>
      </c>
      <c r="L32" s="59" t="s">
        <v>785</v>
      </c>
      <c r="M32" s="60" t="s">
        <v>785</v>
      </c>
      <c r="N32" s="59" t="s">
        <v>785</v>
      </c>
      <c r="O32" s="59" t="s">
        <v>785</v>
      </c>
      <c r="P32" s="59" t="s">
        <v>785</v>
      </c>
      <c r="Q32" s="59" t="s">
        <v>785</v>
      </c>
      <c r="R32" s="59" t="s">
        <v>785</v>
      </c>
      <c r="S32" s="59" t="s">
        <v>785</v>
      </c>
      <c r="T32" s="59" t="s">
        <v>785</v>
      </c>
      <c r="U32" s="59" t="s">
        <v>785</v>
      </c>
      <c r="V32" s="59" t="s">
        <v>785</v>
      </c>
      <c r="W32" s="59" t="s">
        <v>785</v>
      </c>
      <c r="X32" s="59" t="s">
        <v>785</v>
      </c>
      <c r="Y32" s="59" t="s">
        <v>785</v>
      </c>
      <c r="Z32" s="59" t="s">
        <v>785</v>
      </c>
      <c r="AA32" s="59" t="s">
        <v>785</v>
      </c>
      <c r="AB32" s="59" t="s">
        <v>785</v>
      </c>
      <c r="AC32" s="59" t="s">
        <v>785</v>
      </c>
      <c r="AD32" s="59" t="s">
        <v>785</v>
      </c>
      <c r="AE32" s="59" t="s">
        <v>785</v>
      </c>
      <c r="AF32" s="59" t="s">
        <v>785</v>
      </c>
      <c r="AG32" s="59" t="s">
        <v>785</v>
      </c>
      <c r="AH32" s="59" t="s">
        <v>785</v>
      </c>
      <c r="AI32" s="59" t="s">
        <v>785</v>
      </c>
      <c r="AJ32" s="59" t="s">
        <v>785</v>
      </c>
      <c r="AK32" s="59" t="s">
        <v>785</v>
      </c>
      <c r="AL32" s="19"/>
    </row>
    <row r="33" spans="1:38" ht="15" customHeight="1" x14ac:dyDescent="0.3">
      <c r="A33" s="91">
        <v>29</v>
      </c>
      <c r="B33" s="12" t="s">
        <v>4</v>
      </c>
      <c r="C33" s="5">
        <v>4</v>
      </c>
      <c r="D33" s="5">
        <v>3</v>
      </c>
      <c r="E33" s="5">
        <v>3.9</v>
      </c>
      <c r="F33" s="5">
        <v>0.3</v>
      </c>
      <c r="G33" s="5">
        <v>0.5</v>
      </c>
      <c r="H33" s="5">
        <v>4.0999999999999996</v>
      </c>
      <c r="I33" s="5">
        <v>2.9</v>
      </c>
      <c r="J33" s="5">
        <v>0.5</v>
      </c>
      <c r="K33" s="5">
        <v>-13.1</v>
      </c>
      <c r="L33" s="5">
        <v>6.3</v>
      </c>
      <c r="M33" s="27">
        <v>7</v>
      </c>
      <c r="N33" s="5">
        <v>10.1</v>
      </c>
      <c r="O33" s="5">
        <v>1.4</v>
      </c>
      <c r="P33" s="5">
        <v>2.4</v>
      </c>
      <c r="Q33" s="5">
        <v>10.8</v>
      </c>
      <c r="R33" s="5">
        <v>2.6</v>
      </c>
      <c r="S33" s="5">
        <v>2.2000000000000002</v>
      </c>
      <c r="T33" s="5">
        <v>-4.9000000000000004</v>
      </c>
      <c r="U33" s="5">
        <v>1.7</v>
      </c>
      <c r="V33" s="5">
        <v>4.4000000000000004</v>
      </c>
      <c r="W33" s="5">
        <v>-2.8</v>
      </c>
      <c r="X33" s="5">
        <v>0.6</v>
      </c>
      <c r="Y33" s="5">
        <v>1.4</v>
      </c>
      <c r="Z33" s="5">
        <v>-15.4</v>
      </c>
      <c r="AA33" s="5">
        <v>-61.5</v>
      </c>
      <c r="AB33" s="5">
        <v>62</v>
      </c>
      <c r="AC33" s="5">
        <v>25.8</v>
      </c>
      <c r="AD33" s="5">
        <v>0.9</v>
      </c>
      <c r="AE33" s="5">
        <v>2</v>
      </c>
      <c r="AF33" s="5">
        <v>1.5</v>
      </c>
      <c r="AG33" s="5">
        <v>24.2</v>
      </c>
      <c r="AH33" s="5">
        <v>-4.5999999999999996</v>
      </c>
      <c r="AI33" s="5">
        <v>10.6</v>
      </c>
      <c r="AJ33" s="5">
        <v>16.2</v>
      </c>
      <c r="AK33" s="5">
        <v>-3.5</v>
      </c>
      <c r="AL33" s="19"/>
    </row>
    <row r="34" spans="1:38" ht="15" customHeight="1" x14ac:dyDescent="0.3">
      <c r="A34" s="91">
        <v>30</v>
      </c>
      <c r="B34" s="303" t="s">
        <v>156</v>
      </c>
      <c r="C34" s="5">
        <v>4</v>
      </c>
      <c r="D34" s="5">
        <v>3</v>
      </c>
      <c r="E34" s="5">
        <v>3.9</v>
      </c>
      <c r="F34" s="5">
        <v>0.3</v>
      </c>
      <c r="G34" s="5">
        <v>0.4</v>
      </c>
      <c r="H34" s="5">
        <v>4.3</v>
      </c>
      <c r="I34" s="5">
        <v>2.8</v>
      </c>
      <c r="J34" s="5">
        <v>0.5</v>
      </c>
      <c r="K34" s="5">
        <v>-13.2</v>
      </c>
      <c r="L34" s="5">
        <v>6.1</v>
      </c>
      <c r="M34" s="27">
        <v>7.1</v>
      </c>
      <c r="N34" s="5">
        <v>10.8</v>
      </c>
      <c r="O34" s="5">
        <v>1.3</v>
      </c>
      <c r="P34" s="5">
        <v>2.4</v>
      </c>
      <c r="Q34" s="5">
        <v>10.8</v>
      </c>
      <c r="R34" s="5">
        <v>2.6</v>
      </c>
      <c r="S34" s="5">
        <v>2.2000000000000002</v>
      </c>
      <c r="T34" s="5">
        <v>-5.2</v>
      </c>
      <c r="U34" s="5">
        <v>1.2</v>
      </c>
      <c r="V34" s="5">
        <v>4.8</v>
      </c>
      <c r="W34" s="5">
        <v>-2.2999999999999998</v>
      </c>
      <c r="X34" s="5">
        <v>0</v>
      </c>
      <c r="Y34" s="5">
        <v>0.8</v>
      </c>
      <c r="Z34" s="5">
        <v>-15.3</v>
      </c>
      <c r="AA34" s="5">
        <v>-60.9</v>
      </c>
      <c r="AB34" s="5">
        <v>59.5</v>
      </c>
      <c r="AC34" s="5">
        <v>24.2</v>
      </c>
      <c r="AD34" s="5">
        <v>0.4</v>
      </c>
      <c r="AE34" s="5">
        <v>4.9000000000000004</v>
      </c>
      <c r="AF34" s="5">
        <v>-1.1000000000000001</v>
      </c>
      <c r="AG34" s="5">
        <v>23.5</v>
      </c>
      <c r="AH34" s="5">
        <v>-4.5999999999999996</v>
      </c>
      <c r="AI34" s="5">
        <v>13.8</v>
      </c>
      <c r="AJ34" s="5">
        <v>14.6</v>
      </c>
      <c r="AK34" s="5">
        <v>-3.7</v>
      </c>
      <c r="AL34" s="19"/>
    </row>
    <row r="35" spans="1:38" ht="15" customHeight="1" x14ac:dyDescent="0.3">
      <c r="A35" s="91">
        <v>31</v>
      </c>
      <c r="B35" s="13" t="s">
        <v>9</v>
      </c>
      <c r="C35" s="5">
        <v>4</v>
      </c>
      <c r="D35" s="5">
        <v>2.9</v>
      </c>
      <c r="E35" s="5">
        <v>4.5</v>
      </c>
      <c r="F35" s="5">
        <v>-0.3</v>
      </c>
      <c r="G35" s="5">
        <v>0.6</v>
      </c>
      <c r="H35" s="5">
        <v>4.0999999999999996</v>
      </c>
      <c r="I35" s="5">
        <v>4.2</v>
      </c>
      <c r="J35" s="5">
        <v>0.2</v>
      </c>
      <c r="K35" s="5">
        <v>-10</v>
      </c>
      <c r="L35" s="5">
        <v>7.6</v>
      </c>
      <c r="M35" s="27">
        <v>5.8</v>
      </c>
      <c r="N35" s="5">
        <v>9.1</v>
      </c>
      <c r="O35" s="5">
        <v>-1.1000000000000001</v>
      </c>
      <c r="P35" s="5">
        <v>1.7</v>
      </c>
      <c r="Q35" s="5">
        <v>15.5</v>
      </c>
      <c r="R35" s="5">
        <v>1.9</v>
      </c>
      <c r="S35" s="5">
        <v>9.1</v>
      </c>
      <c r="T35" s="5">
        <v>-7.8</v>
      </c>
      <c r="U35" s="5">
        <v>3.8</v>
      </c>
      <c r="V35" s="5">
        <v>4.5999999999999996</v>
      </c>
      <c r="W35" s="5">
        <v>-8.4</v>
      </c>
      <c r="X35" s="5">
        <v>3.1</v>
      </c>
      <c r="Y35" s="5">
        <v>1.3</v>
      </c>
      <c r="Z35" s="5">
        <v>-4.3</v>
      </c>
      <c r="AA35" s="5">
        <v>-66.900000000000006</v>
      </c>
      <c r="AB35" s="5">
        <v>106.6</v>
      </c>
      <c r="AC35" s="5">
        <v>27.5</v>
      </c>
      <c r="AD35" s="5">
        <v>-0.2</v>
      </c>
      <c r="AE35" s="5">
        <v>-0.5</v>
      </c>
      <c r="AF35" s="5">
        <v>-1.8</v>
      </c>
      <c r="AG35" s="5">
        <v>26.9</v>
      </c>
      <c r="AH35" s="5">
        <v>-8.8000000000000007</v>
      </c>
      <c r="AI35" s="5">
        <v>9.1999999999999993</v>
      </c>
      <c r="AJ35" s="5">
        <v>21.5</v>
      </c>
      <c r="AK35" s="5">
        <v>-6.3</v>
      </c>
      <c r="AL35" s="19"/>
    </row>
    <row r="36" spans="1:38" ht="15" customHeight="1" x14ac:dyDescent="0.3">
      <c r="A36" s="91">
        <v>32</v>
      </c>
      <c r="B36" s="304" t="s">
        <v>156</v>
      </c>
      <c r="C36" s="5">
        <v>3.9</v>
      </c>
      <c r="D36" s="5">
        <v>2.9</v>
      </c>
      <c r="E36" s="5">
        <v>4.5</v>
      </c>
      <c r="F36" s="5">
        <v>-0.4</v>
      </c>
      <c r="G36" s="5">
        <v>0.6</v>
      </c>
      <c r="H36" s="5">
        <v>4.0999999999999996</v>
      </c>
      <c r="I36" s="5">
        <v>4.2</v>
      </c>
      <c r="J36" s="5">
        <v>0.1</v>
      </c>
      <c r="K36" s="5">
        <v>-10.1</v>
      </c>
      <c r="L36" s="5">
        <v>7.4</v>
      </c>
      <c r="M36" s="27">
        <v>6.3</v>
      </c>
      <c r="N36" s="5">
        <v>9.1</v>
      </c>
      <c r="O36" s="5">
        <v>-1.1000000000000001</v>
      </c>
      <c r="P36" s="5">
        <v>1.7</v>
      </c>
      <c r="Q36" s="5">
        <v>15.5</v>
      </c>
      <c r="R36" s="5">
        <v>2.2000000000000002</v>
      </c>
      <c r="S36" s="5">
        <v>9.1999999999999993</v>
      </c>
      <c r="T36" s="5">
        <v>-8.4</v>
      </c>
      <c r="U36" s="5">
        <v>2.7</v>
      </c>
      <c r="V36" s="5">
        <v>5.5</v>
      </c>
      <c r="W36" s="5">
        <v>-7.2</v>
      </c>
      <c r="X36" s="5">
        <v>1.9</v>
      </c>
      <c r="Y36" s="5">
        <v>-0.2</v>
      </c>
      <c r="Z36" s="5">
        <v>-3.6</v>
      </c>
      <c r="AA36" s="5">
        <v>-66.2</v>
      </c>
      <c r="AB36" s="5">
        <v>103.2</v>
      </c>
      <c r="AC36" s="5">
        <v>25.5</v>
      </c>
      <c r="AD36" s="5">
        <v>-0.7</v>
      </c>
      <c r="AE36" s="5">
        <v>3.4</v>
      </c>
      <c r="AF36" s="5">
        <v>-3.7</v>
      </c>
      <c r="AG36" s="5">
        <v>23.4</v>
      </c>
      <c r="AH36" s="5">
        <v>-7.2</v>
      </c>
      <c r="AI36" s="5">
        <v>15.5</v>
      </c>
      <c r="AJ36" s="5">
        <v>17.8</v>
      </c>
      <c r="AK36" s="5">
        <v>-7.4</v>
      </c>
      <c r="AL36" s="19"/>
    </row>
    <row r="37" spans="1:38" ht="15" customHeight="1" x14ac:dyDescent="0.3">
      <c r="A37" s="91">
        <v>33</v>
      </c>
      <c r="B37" s="313" t="s">
        <v>6</v>
      </c>
      <c r="C37" s="5">
        <v>4.2</v>
      </c>
      <c r="D37" s="5">
        <v>3.2</v>
      </c>
      <c r="E37" s="5">
        <v>2.7</v>
      </c>
      <c r="F37" s="5">
        <v>1.7</v>
      </c>
      <c r="G37" s="5">
        <v>0.2</v>
      </c>
      <c r="H37" s="5">
        <v>4.0999999999999996</v>
      </c>
      <c r="I37" s="5">
        <v>0.3</v>
      </c>
      <c r="J37" s="5">
        <v>1.2</v>
      </c>
      <c r="K37" s="5">
        <v>-18.7</v>
      </c>
      <c r="L37" s="5">
        <v>3.8</v>
      </c>
      <c r="M37" s="27">
        <v>9.6</v>
      </c>
      <c r="N37" s="5">
        <v>12.1</v>
      </c>
      <c r="O37" s="5">
        <v>6</v>
      </c>
      <c r="P37" s="5">
        <v>3.6</v>
      </c>
      <c r="Q37" s="5">
        <v>2.6</v>
      </c>
      <c r="R37" s="5">
        <v>4</v>
      </c>
      <c r="S37" s="5">
        <v>-9.8000000000000007</v>
      </c>
      <c r="T37" s="5">
        <v>1</v>
      </c>
      <c r="U37" s="5">
        <v>-2.2999999999999998</v>
      </c>
      <c r="V37" s="5">
        <v>3.9</v>
      </c>
      <c r="W37" s="5">
        <v>8.6999999999999993</v>
      </c>
      <c r="X37" s="5">
        <v>-3.8</v>
      </c>
      <c r="Y37" s="5">
        <v>1.5</v>
      </c>
      <c r="Z37" s="5">
        <v>-33.1</v>
      </c>
      <c r="AA37" s="5">
        <v>-49.4</v>
      </c>
      <c r="AB37" s="5">
        <v>2.7</v>
      </c>
      <c r="AC37" s="5">
        <v>22</v>
      </c>
      <c r="AD37" s="5">
        <v>2.7</v>
      </c>
      <c r="AE37" s="5">
        <v>7.3</v>
      </c>
      <c r="AF37" s="5">
        <v>8.9</v>
      </c>
      <c r="AG37" s="5">
        <v>18.5</v>
      </c>
      <c r="AH37" s="5">
        <v>5.4</v>
      </c>
      <c r="AI37" s="5">
        <v>13.9</v>
      </c>
      <c r="AJ37" s="5">
        <v>4.9000000000000004</v>
      </c>
      <c r="AK37" s="5">
        <v>3.1</v>
      </c>
      <c r="AL37" s="19"/>
    </row>
    <row r="38" spans="1:38" ht="15" customHeight="1" x14ac:dyDescent="0.3">
      <c r="A38" s="91">
        <v>34</v>
      </c>
      <c r="B38" s="304" t="s">
        <v>156</v>
      </c>
      <c r="C38" s="5">
        <v>4.2</v>
      </c>
      <c r="D38" s="5">
        <v>3</v>
      </c>
      <c r="E38" s="5">
        <v>2.7</v>
      </c>
      <c r="F38" s="5">
        <v>1.5</v>
      </c>
      <c r="G38" s="5">
        <v>0</v>
      </c>
      <c r="H38" s="5">
        <v>4.5</v>
      </c>
      <c r="I38" s="5">
        <v>0.2</v>
      </c>
      <c r="J38" s="5">
        <v>1.2</v>
      </c>
      <c r="K38" s="5">
        <v>-18.8</v>
      </c>
      <c r="L38" s="5">
        <v>3.3</v>
      </c>
      <c r="M38" s="27">
        <v>8.6999999999999993</v>
      </c>
      <c r="N38" s="5">
        <v>14.1</v>
      </c>
      <c r="O38" s="5">
        <v>5.9</v>
      </c>
      <c r="P38" s="5">
        <v>3.6</v>
      </c>
      <c r="Q38" s="5">
        <v>2.6</v>
      </c>
      <c r="R38" s="5">
        <v>3.4</v>
      </c>
      <c r="S38" s="5">
        <v>-10.1</v>
      </c>
      <c r="T38" s="5">
        <v>1.4</v>
      </c>
      <c r="U38" s="5">
        <v>-1.4</v>
      </c>
      <c r="V38" s="5">
        <v>3.4</v>
      </c>
      <c r="W38" s="5">
        <v>7.6</v>
      </c>
      <c r="X38" s="5">
        <v>-3.4</v>
      </c>
      <c r="Y38" s="5">
        <v>2.5</v>
      </c>
      <c r="Z38" s="5">
        <v>-33.700000000000003</v>
      </c>
      <c r="AA38" s="5">
        <v>-49.1</v>
      </c>
      <c r="AB38" s="5">
        <v>1.4</v>
      </c>
      <c r="AC38" s="5">
        <v>21.2</v>
      </c>
      <c r="AD38" s="5">
        <v>2.5</v>
      </c>
      <c r="AE38" s="5">
        <v>7.7</v>
      </c>
      <c r="AF38" s="5">
        <v>4.7</v>
      </c>
      <c r="AG38" s="5">
        <v>23.6</v>
      </c>
      <c r="AH38" s="5">
        <v>1.6</v>
      </c>
      <c r="AI38" s="5">
        <v>9.9</v>
      </c>
      <c r="AJ38" s="5">
        <v>7.5</v>
      </c>
      <c r="AK38" s="5">
        <v>5</v>
      </c>
      <c r="AL38" s="19"/>
    </row>
    <row r="39" spans="1:38" ht="15" customHeight="1" x14ac:dyDescent="0.3">
      <c r="A39" s="91">
        <v>35</v>
      </c>
      <c r="B39" s="12" t="s">
        <v>19</v>
      </c>
      <c r="C39" s="5">
        <v>2.4</v>
      </c>
      <c r="D39" s="5">
        <v>1.2</v>
      </c>
      <c r="E39" s="5">
        <v>5.2</v>
      </c>
      <c r="F39" s="5">
        <v>5.2</v>
      </c>
      <c r="G39" s="5">
        <v>1.5</v>
      </c>
      <c r="H39" s="5">
        <v>4.7</v>
      </c>
      <c r="I39" s="5">
        <v>4</v>
      </c>
      <c r="J39" s="5">
        <v>1.2</v>
      </c>
      <c r="K39" s="5">
        <v>-9</v>
      </c>
      <c r="L39" s="5">
        <v>14.5</v>
      </c>
      <c r="M39" s="27">
        <v>8.6</v>
      </c>
      <c r="N39" s="5">
        <v>6.3</v>
      </c>
      <c r="O39" s="5">
        <v>3.9</v>
      </c>
      <c r="P39" s="5">
        <v>1.5</v>
      </c>
      <c r="Q39" s="5">
        <v>11.7</v>
      </c>
      <c r="R39" s="5">
        <v>1.7</v>
      </c>
      <c r="S39" s="5">
        <v>0.5</v>
      </c>
      <c r="T39" s="5">
        <v>5.7</v>
      </c>
      <c r="U39" s="5">
        <v>4.2</v>
      </c>
      <c r="V39" s="5">
        <v>1</v>
      </c>
      <c r="W39" s="5">
        <v>0.5</v>
      </c>
      <c r="X39" s="5">
        <v>-1.3</v>
      </c>
      <c r="Y39" s="5">
        <v>-7.5</v>
      </c>
      <c r="Z39" s="5">
        <v>-13</v>
      </c>
      <c r="AA39" s="5">
        <v>-53.6</v>
      </c>
      <c r="AB39" s="5">
        <v>88.6</v>
      </c>
      <c r="AC39" s="5">
        <v>32</v>
      </c>
      <c r="AD39" s="5">
        <v>8</v>
      </c>
      <c r="AE39" s="5">
        <v>7.7</v>
      </c>
      <c r="AF39" s="5">
        <v>8.5</v>
      </c>
      <c r="AG39" s="5">
        <v>20.6</v>
      </c>
      <c r="AH39" s="5">
        <v>14.7</v>
      </c>
      <c r="AI39" s="5">
        <v>4.0999999999999996</v>
      </c>
      <c r="AJ39" s="5">
        <v>-4.8</v>
      </c>
      <c r="AK39" s="5">
        <v>-4.3</v>
      </c>
      <c r="AL39" s="19"/>
    </row>
    <row r="40" spans="1:38" ht="15" customHeight="1" x14ac:dyDescent="0.3">
      <c r="A40" s="91">
        <v>36</v>
      </c>
      <c r="B40" s="303" t="s">
        <v>156</v>
      </c>
      <c r="C40" s="61">
        <v>2.4</v>
      </c>
      <c r="D40" s="61">
        <v>1.2</v>
      </c>
      <c r="E40" s="61">
        <v>5.2</v>
      </c>
      <c r="F40" s="61">
        <v>5.2</v>
      </c>
      <c r="G40" s="61">
        <v>1.5</v>
      </c>
      <c r="H40" s="61">
        <v>4.5</v>
      </c>
      <c r="I40" s="61">
        <v>4.2</v>
      </c>
      <c r="J40" s="61">
        <v>1.1000000000000001</v>
      </c>
      <c r="K40" s="61">
        <v>-9</v>
      </c>
      <c r="L40" s="61">
        <v>14.1</v>
      </c>
      <c r="M40" s="62">
        <v>8.1</v>
      </c>
      <c r="N40" s="61">
        <v>6.3</v>
      </c>
      <c r="O40" s="61">
        <v>4</v>
      </c>
      <c r="P40" s="61">
        <v>-0.3</v>
      </c>
      <c r="Q40" s="61">
        <v>11.8</v>
      </c>
      <c r="R40" s="61">
        <v>3.4</v>
      </c>
      <c r="S40" s="61">
        <v>0.5</v>
      </c>
      <c r="T40" s="61">
        <v>5.5</v>
      </c>
      <c r="U40" s="61">
        <v>3.9</v>
      </c>
      <c r="V40" s="61">
        <v>1.3</v>
      </c>
      <c r="W40" s="61">
        <v>0.7</v>
      </c>
      <c r="X40" s="61">
        <v>-1.7</v>
      </c>
      <c r="Y40" s="61">
        <v>-8</v>
      </c>
      <c r="Z40" s="61">
        <v>-12.2</v>
      </c>
      <c r="AA40" s="61">
        <v>-53.7</v>
      </c>
      <c r="AB40" s="61">
        <v>88.2</v>
      </c>
      <c r="AC40" s="61">
        <v>32.9</v>
      </c>
      <c r="AD40" s="61">
        <v>7.6</v>
      </c>
      <c r="AE40" s="61">
        <v>7.9</v>
      </c>
      <c r="AF40" s="61">
        <v>6.6</v>
      </c>
      <c r="AG40" s="61">
        <v>18.600000000000001</v>
      </c>
      <c r="AH40" s="61">
        <v>18.399999999999999</v>
      </c>
      <c r="AI40" s="61">
        <v>2.2000000000000002</v>
      </c>
      <c r="AJ40" s="61">
        <v>-7.3</v>
      </c>
      <c r="AK40" s="61">
        <v>-5.5</v>
      </c>
      <c r="AL40" s="19"/>
    </row>
    <row r="41" spans="1:38" ht="15" customHeight="1" x14ac:dyDescent="0.3">
      <c r="A41" s="91">
        <v>37</v>
      </c>
      <c r="B41" s="13" t="s">
        <v>9</v>
      </c>
      <c r="C41" s="5">
        <v>2.6</v>
      </c>
      <c r="D41" s="5">
        <v>2</v>
      </c>
      <c r="E41" s="5">
        <v>5.6</v>
      </c>
      <c r="F41" s="5">
        <v>5.8</v>
      </c>
      <c r="G41" s="5">
        <v>1.1000000000000001</v>
      </c>
      <c r="H41" s="5">
        <v>4.5</v>
      </c>
      <c r="I41" s="5">
        <v>5.0999999999999996</v>
      </c>
      <c r="J41" s="5">
        <v>0.6</v>
      </c>
      <c r="K41" s="5">
        <v>-5.9</v>
      </c>
      <c r="L41" s="5">
        <v>14.6</v>
      </c>
      <c r="M41" s="27">
        <v>6.8</v>
      </c>
      <c r="N41" s="5">
        <v>5</v>
      </c>
      <c r="O41" s="5">
        <v>3.1</v>
      </c>
      <c r="P41" s="5">
        <v>-1.3</v>
      </c>
      <c r="Q41" s="5">
        <v>15.8</v>
      </c>
      <c r="R41" s="5">
        <v>4.2</v>
      </c>
      <c r="S41" s="5">
        <v>0.8</v>
      </c>
      <c r="T41" s="5">
        <v>7.3</v>
      </c>
      <c r="U41" s="5">
        <v>2.8</v>
      </c>
      <c r="V41" s="5">
        <v>-1</v>
      </c>
      <c r="W41" s="5">
        <v>0.6</v>
      </c>
      <c r="X41" s="5">
        <v>-1.3</v>
      </c>
      <c r="Y41" s="5">
        <v>-8.9</v>
      </c>
      <c r="Z41" s="5">
        <v>-9.5</v>
      </c>
      <c r="AA41" s="5">
        <v>-49.2</v>
      </c>
      <c r="AB41" s="5">
        <v>104.5</v>
      </c>
      <c r="AC41" s="5">
        <v>30.8</v>
      </c>
      <c r="AD41" s="5">
        <v>8.6999999999999993</v>
      </c>
      <c r="AE41" s="5">
        <v>4.0999999999999996</v>
      </c>
      <c r="AF41" s="5">
        <v>1.5</v>
      </c>
      <c r="AG41" s="5">
        <v>21.5</v>
      </c>
      <c r="AH41" s="5">
        <v>14.5</v>
      </c>
      <c r="AI41" s="5">
        <v>2.1</v>
      </c>
      <c r="AJ41" s="5">
        <v>-7.3</v>
      </c>
      <c r="AK41" s="5">
        <v>-4.4000000000000004</v>
      </c>
      <c r="AL41" s="19"/>
    </row>
    <row r="42" spans="1:38" ht="15" customHeight="1" x14ac:dyDescent="0.3">
      <c r="A42" s="91">
        <v>38</v>
      </c>
      <c r="B42" s="304" t="s">
        <v>156</v>
      </c>
      <c r="C42" s="5">
        <v>2.7</v>
      </c>
      <c r="D42" s="5">
        <v>2</v>
      </c>
      <c r="E42" s="5">
        <v>5.6</v>
      </c>
      <c r="F42" s="5">
        <v>5.8</v>
      </c>
      <c r="G42" s="5">
        <v>1.1000000000000001</v>
      </c>
      <c r="H42" s="5">
        <v>4.5</v>
      </c>
      <c r="I42" s="5">
        <v>5.0999999999999996</v>
      </c>
      <c r="J42" s="5">
        <v>0.5</v>
      </c>
      <c r="K42" s="5">
        <v>-5.8</v>
      </c>
      <c r="L42" s="5">
        <v>14.5</v>
      </c>
      <c r="M42" s="27">
        <v>6.9</v>
      </c>
      <c r="N42" s="5">
        <v>5</v>
      </c>
      <c r="O42" s="5">
        <v>3.1</v>
      </c>
      <c r="P42" s="5">
        <v>-1.3</v>
      </c>
      <c r="Q42" s="5">
        <v>15.8</v>
      </c>
      <c r="R42" s="5">
        <v>4.8</v>
      </c>
      <c r="S42" s="5">
        <v>0</v>
      </c>
      <c r="T42" s="5">
        <v>7.1</v>
      </c>
      <c r="U42" s="5">
        <v>2.4</v>
      </c>
      <c r="V42" s="5">
        <v>0.4</v>
      </c>
      <c r="W42" s="5">
        <v>-0.4</v>
      </c>
      <c r="X42" s="5">
        <v>-1.6</v>
      </c>
      <c r="Y42" s="5">
        <v>-9.4</v>
      </c>
      <c r="Z42" s="5">
        <v>-7.8</v>
      </c>
      <c r="AA42" s="5">
        <v>-49.3</v>
      </c>
      <c r="AB42" s="5">
        <v>103.7</v>
      </c>
      <c r="AC42" s="5">
        <v>29.3</v>
      </c>
      <c r="AD42" s="5">
        <v>10.9</v>
      </c>
      <c r="AE42" s="5">
        <v>4</v>
      </c>
      <c r="AF42" s="5">
        <v>0.2</v>
      </c>
      <c r="AG42" s="5">
        <v>19.600000000000001</v>
      </c>
      <c r="AH42" s="5">
        <v>20.399999999999999</v>
      </c>
      <c r="AI42" s="5">
        <v>-0.4</v>
      </c>
      <c r="AJ42" s="5">
        <v>-8.6</v>
      </c>
      <c r="AK42" s="5">
        <v>-5.9</v>
      </c>
      <c r="AL42" s="19"/>
    </row>
    <row r="43" spans="1:38" ht="15" customHeight="1" x14ac:dyDescent="0.3">
      <c r="A43" s="91">
        <v>39</v>
      </c>
      <c r="B43" s="314" t="s">
        <v>6</v>
      </c>
      <c r="C43" s="5">
        <v>1.5</v>
      </c>
      <c r="D43" s="5">
        <v>-2.5</v>
      </c>
      <c r="E43" s="5">
        <v>3.2</v>
      </c>
      <c r="F43" s="5">
        <v>2.5</v>
      </c>
      <c r="G43" s="5">
        <v>3</v>
      </c>
      <c r="H43" s="5">
        <v>5.7</v>
      </c>
      <c r="I43" s="5">
        <v>-0.6</v>
      </c>
      <c r="J43" s="5">
        <v>4</v>
      </c>
      <c r="K43" s="5">
        <v>-21.9</v>
      </c>
      <c r="L43" s="5">
        <v>13.9</v>
      </c>
      <c r="M43" s="27">
        <v>17.5</v>
      </c>
      <c r="N43" s="5">
        <v>12.2</v>
      </c>
      <c r="O43" s="5">
        <v>7</v>
      </c>
      <c r="P43" s="5">
        <v>14.1</v>
      </c>
      <c r="Q43" s="5">
        <v>-4</v>
      </c>
      <c r="R43" s="5">
        <v>-8.6</v>
      </c>
      <c r="S43" s="5">
        <v>-0.9</v>
      </c>
      <c r="T43" s="5">
        <v>-0.9</v>
      </c>
      <c r="U43" s="5">
        <v>11.2</v>
      </c>
      <c r="V43" s="5">
        <v>9.9</v>
      </c>
      <c r="W43" s="5">
        <v>0.2</v>
      </c>
      <c r="X43" s="5">
        <v>-1.2</v>
      </c>
      <c r="Y43" s="5">
        <v>-1.5</v>
      </c>
      <c r="Z43" s="5">
        <v>-26.4</v>
      </c>
      <c r="AA43" s="5">
        <v>-69.3</v>
      </c>
      <c r="AB43" s="5">
        <v>25.1</v>
      </c>
      <c r="AC43" s="5">
        <v>38.200000000000003</v>
      </c>
      <c r="AD43" s="5">
        <v>4.0999999999999996</v>
      </c>
      <c r="AE43" s="5">
        <v>28.9</v>
      </c>
      <c r="AF43" s="5">
        <v>50.8</v>
      </c>
      <c r="AG43" s="5">
        <v>16.600000000000001</v>
      </c>
      <c r="AH43" s="5">
        <v>15.6</v>
      </c>
      <c r="AI43" s="5">
        <v>14.2</v>
      </c>
      <c r="AJ43" s="5">
        <v>8.1</v>
      </c>
      <c r="AK43" s="5">
        <v>-3.9</v>
      </c>
      <c r="AL43" s="19"/>
    </row>
    <row r="44" spans="1:38" ht="15" customHeight="1" x14ac:dyDescent="0.3">
      <c r="A44" s="112">
        <v>40</v>
      </c>
      <c r="B44" s="307" t="s">
        <v>156</v>
      </c>
      <c r="C44" s="5">
        <v>1.5</v>
      </c>
      <c r="D44" s="5">
        <v>-2.5</v>
      </c>
      <c r="E44" s="5">
        <v>3.2</v>
      </c>
      <c r="F44" s="5">
        <v>2.5</v>
      </c>
      <c r="G44" s="5">
        <v>3</v>
      </c>
      <c r="H44" s="5">
        <v>4.5999999999999996</v>
      </c>
      <c r="I44" s="5">
        <v>0.5</v>
      </c>
      <c r="J44" s="5">
        <v>4</v>
      </c>
      <c r="K44" s="5">
        <v>-22</v>
      </c>
      <c r="L44" s="5">
        <v>12.3</v>
      </c>
      <c r="M44" s="27">
        <v>14.2</v>
      </c>
      <c r="N44" s="5">
        <v>12.1</v>
      </c>
      <c r="O44" s="5">
        <v>7.5</v>
      </c>
      <c r="P44" s="5">
        <v>3.7</v>
      </c>
      <c r="Q44" s="5">
        <v>-4</v>
      </c>
      <c r="R44" s="5">
        <v>-2.7</v>
      </c>
      <c r="S44" s="5">
        <v>2.8</v>
      </c>
      <c r="T44" s="5">
        <v>-1.2</v>
      </c>
      <c r="U44" s="5">
        <v>11.2</v>
      </c>
      <c r="V44" s="5">
        <v>5.7</v>
      </c>
      <c r="W44" s="5">
        <v>5.3</v>
      </c>
      <c r="X44" s="5">
        <v>-2.2999999999999998</v>
      </c>
      <c r="Y44" s="5">
        <v>-2</v>
      </c>
      <c r="Z44" s="5">
        <v>-28.9</v>
      </c>
      <c r="AA44" s="5">
        <v>-69.3</v>
      </c>
      <c r="AB44" s="5">
        <v>25.7</v>
      </c>
      <c r="AC44" s="5">
        <v>53.6</v>
      </c>
      <c r="AD44" s="5">
        <v>-8.8000000000000007</v>
      </c>
      <c r="AE44" s="5">
        <v>31.9</v>
      </c>
      <c r="AF44" s="5">
        <v>45.3</v>
      </c>
      <c r="AG44" s="5">
        <v>14</v>
      </c>
      <c r="AH44" s="5">
        <v>9.1</v>
      </c>
      <c r="AI44" s="5">
        <v>16.600000000000001</v>
      </c>
      <c r="AJ44" s="5">
        <v>-0.8</v>
      </c>
      <c r="AK44" s="27">
        <v>-3.7</v>
      </c>
      <c r="AL44" s="32"/>
    </row>
    <row r="45" spans="1:38" ht="15" customHeight="1" x14ac:dyDescent="0.3">
      <c r="A45" s="97">
        <v>41</v>
      </c>
      <c r="B45" s="16" t="s">
        <v>86</v>
      </c>
      <c r="C45" s="59">
        <v>-2.1</v>
      </c>
      <c r="D45" s="59">
        <v>-2.4</v>
      </c>
      <c r="E45" s="59">
        <v>-0.9</v>
      </c>
      <c r="F45" s="59">
        <v>2</v>
      </c>
      <c r="G45" s="59">
        <v>2</v>
      </c>
      <c r="H45" s="59">
        <v>0.6</v>
      </c>
      <c r="I45" s="59">
        <v>2</v>
      </c>
      <c r="J45" s="59">
        <v>3.9</v>
      </c>
      <c r="K45" s="59">
        <v>3.2</v>
      </c>
      <c r="L45" s="59">
        <v>-0.3</v>
      </c>
      <c r="M45" s="60">
        <v>-0.9</v>
      </c>
      <c r="N45" s="59">
        <v>-1.1000000000000001</v>
      </c>
      <c r="O45" s="59">
        <v>1.1000000000000001</v>
      </c>
      <c r="P45" s="59">
        <v>0.5</v>
      </c>
      <c r="Q45" s="59">
        <v>3.6</v>
      </c>
      <c r="R45" s="59">
        <v>0.8</v>
      </c>
      <c r="S45" s="59">
        <v>2.9</v>
      </c>
      <c r="T45" s="59">
        <v>3.2</v>
      </c>
      <c r="U45" s="59">
        <v>0.5</v>
      </c>
      <c r="V45" s="59">
        <v>5.5</v>
      </c>
      <c r="W45" s="59">
        <v>6.2</v>
      </c>
      <c r="X45" s="59">
        <v>4.5</v>
      </c>
      <c r="Y45" s="59">
        <v>2.6</v>
      </c>
      <c r="Z45" s="59">
        <v>4.4000000000000004</v>
      </c>
      <c r="AA45" s="59">
        <v>8.6</v>
      </c>
      <c r="AB45" s="59">
        <v>-6.1</v>
      </c>
      <c r="AC45" s="59">
        <v>-1.9</v>
      </c>
      <c r="AD45" s="59">
        <v>5.7</v>
      </c>
      <c r="AE45" s="59">
        <v>-4.3</v>
      </c>
      <c r="AF45" s="59">
        <v>-1.5</v>
      </c>
      <c r="AG45" s="59">
        <v>-0.3</v>
      </c>
      <c r="AH45" s="59">
        <v>-2.9</v>
      </c>
      <c r="AI45" s="59">
        <v>-1.9</v>
      </c>
      <c r="AJ45" s="59">
        <v>2.9</v>
      </c>
      <c r="AK45" s="60">
        <v>5.3</v>
      </c>
    </row>
    <row r="46" spans="1:38" ht="15" customHeight="1" x14ac:dyDescent="0.3">
      <c r="A46" s="91">
        <v>42</v>
      </c>
      <c r="B46" s="302" t="s">
        <v>156</v>
      </c>
      <c r="C46" s="5">
        <v>-2.1</v>
      </c>
      <c r="D46" s="5">
        <v>-2.4</v>
      </c>
      <c r="E46" s="5">
        <v>-0.9</v>
      </c>
      <c r="F46" s="5">
        <v>1.8</v>
      </c>
      <c r="G46" s="5">
        <v>2</v>
      </c>
      <c r="H46" s="5">
        <v>0.4</v>
      </c>
      <c r="I46" s="5">
        <v>1.7</v>
      </c>
      <c r="J46" s="5">
        <v>3.3</v>
      </c>
      <c r="K46" s="5">
        <v>2.6</v>
      </c>
      <c r="L46" s="5">
        <v>0.6</v>
      </c>
      <c r="M46" s="27">
        <v>-0.6</v>
      </c>
      <c r="N46" s="5">
        <v>-1</v>
      </c>
      <c r="O46" s="5">
        <v>0.7</v>
      </c>
      <c r="P46" s="5">
        <v>-0.1</v>
      </c>
      <c r="Q46" s="5">
        <v>3.2</v>
      </c>
      <c r="R46" s="5">
        <v>0.7</v>
      </c>
      <c r="S46" s="5">
        <v>2.8</v>
      </c>
      <c r="T46" s="5">
        <v>2.7</v>
      </c>
      <c r="U46" s="5">
        <v>0.1</v>
      </c>
      <c r="V46" s="5">
        <v>4.9000000000000004</v>
      </c>
      <c r="W46" s="5">
        <v>5.3</v>
      </c>
      <c r="X46" s="5">
        <v>3.4</v>
      </c>
      <c r="Y46" s="5">
        <v>2.4</v>
      </c>
      <c r="Z46" s="5">
        <v>3.3</v>
      </c>
      <c r="AA46" s="5">
        <v>7.3</v>
      </c>
      <c r="AB46" s="5">
        <v>-5.9</v>
      </c>
      <c r="AC46" s="5">
        <v>-0.1</v>
      </c>
      <c r="AD46" s="5">
        <v>6.5</v>
      </c>
      <c r="AE46" s="5">
        <v>-3</v>
      </c>
      <c r="AF46" s="5">
        <v>-0.2</v>
      </c>
      <c r="AG46" s="5">
        <v>-1</v>
      </c>
      <c r="AH46" s="5">
        <v>-2.2999999999999998</v>
      </c>
      <c r="AI46" s="5">
        <v>-1.6</v>
      </c>
      <c r="AJ46" s="5">
        <v>3.7</v>
      </c>
      <c r="AK46" s="27">
        <v>3.8</v>
      </c>
    </row>
    <row r="47" spans="1:38" ht="15" customHeight="1" x14ac:dyDescent="0.3">
      <c r="A47" s="91">
        <v>43</v>
      </c>
      <c r="B47" s="12" t="s">
        <v>20</v>
      </c>
      <c r="C47" s="5">
        <v>-1.9</v>
      </c>
      <c r="D47" s="5">
        <v>-5.4</v>
      </c>
      <c r="E47" s="5">
        <v>-2.5</v>
      </c>
      <c r="F47" s="5">
        <v>0.1</v>
      </c>
      <c r="G47" s="5">
        <v>0.6</v>
      </c>
      <c r="H47" s="5">
        <v>0.5</v>
      </c>
      <c r="I47" s="5">
        <v>3.5</v>
      </c>
      <c r="J47" s="5">
        <v>3.8</v>
      </c>
      <c r="K47" s="5">
        <v>6.1</v>
      </c>
      <c r="L47" s="5">
        <v>1.4</v>
      </c>
      <c r="M47" s="27">
        <v>-2.8</v>
      </c>
      <c r="N47" s="5">
        <v>-1.7</v>
      </c>
      <c r="O47" s="5">
        <v>2.2000000000000002</v>
      </c>
      <c r="P47" s="5">
        <v>-0.2</v>
      </c>
      <c r="Q47" s="5">
        <v>5.5</v>
      </c>
      <c r="R47" s="5">
        <v>4.0999999999999996</v>
      </c>
      <c r="S47" s="5">
        <v>2.9</v>
      </c>
      <c r="T47" s="5">
        <v>5.2</v>
      </c>
      <c r="U47" s="5">
        <v>1.9</v>
      </c>
      <c r="V47" s="5">
        <v>3.3</v>
      </c>
      <c r="W47" s="5">
        <v>5.7</v>
      </c>
      <c r="X47" s="5">
        <v>5.5</v>
      </c>
      <c r="Y47" s="5">
        <v>1</v>
      </c>
      <c r="Z47" s="5">
        <v>5.2</v>
      </c>
      <c r="AA47" s="5">
        <v>31.8</v>
      </c>
      <c r="AB47" s="5">
        <v>-12.3</v>
      </c>
      <c r="AC47" s="5">
        <v>-1.9</v>
      </c>
      <c r="AD47" s="5">
        <v>18.100000000000001</v>
      </c>
      <c r="AE47" s="5">
        <v>-8.9</v>
      </c>
      <c r="AF47" s="5">
        <v>-6.8</v>
      </c>
      <c r="AG47" s="5">
        <v>2.1</v>
      </c>
      <c r="AH47" s="5">
        <v>-6.9</v>
      </c>
      <c r="AI47" s="5">
        <v>-3.9</v>
      </c>
      <c r="AJ47" s="5">
        <v>1.2</v>
      </c>
      <c r="AK47" s="27">
        <v>9.8000000000000007</v>
      </c>
    </row>
    <row r="48" spans="1:38" ht="15" customHeight="1" x14ac:dyDescent="0.3">
      <c r="A48" s="91">
        <v>44</v>
      </c>
      <c r="B48" s="306" t="s">
        <v>156</v>
      </c>
      <c r="C48" s="5">
        <v>-1.9</v>
      </c>
      <c r="D48" s="5">
        <v>-5.5</v>
      </c>
      <c r="E48" s="5">
        <v>-2.6</v>
      </c>
      <c r="F48" s="5">
        <v>0</v>
      </c>
      <c r="G48" s="5">
        <v>0.5</v>
      </c>
      <c r="H48" s="5">
        <v>0.4</v>
      </c>
      <c r="I48" s="5">
        <v>3</v>
      </c>
      <c r="J48" s="5">
        <v>3.9</v>
      </c>
      <c r="K48" s="5">
        <v>6.2</v>
      </c>
      <c r="L48" s="5">
        <v>2.2999999999999998</v>
      </c>
      <c r="M48" s="27">
        <v>-2.5</v>
      </c>
      <c r="N48" s="5">
        <v>-1.4</v>
      </c>
      <c r="O48" s="5">
        <v>2.2000000000000002</v>
      </c>
      <c r="P48" s="5">
        <v>-0.6</v>
      </c>
      <c r="Q48" s="5">
        <v>5.0999999999999996</v>
      </c>
      <c r="R48" s="5">
        <v>2.2999999999999998</v>
      </c>
      <c r="S48" s="5">
        <v>3.3</v>
      </c>
      <c r="T48" s="5">
        <v>5.3</v>
      </c>
      <c r="U48" s="5">
        <v>2.1</v>
      </c>
      <c r="V48" s="5">
        <v>2.9</v>
      </c>
      <c r="W48" s="5">
        <v>6.3</v>
      </c>
      <c r="X48" s="5">
        <v>4.9000000000000004</v>
      </c>
      <c r="Y48" s="5">
        <v>1.8</v>
      </c>
      <c r="Z48" s="5">
        <v>3.7</v>
      </c>
      <c r="AA48" s="5">
        <v>31.5</v>
      </c>
      <c r="AB48" s="5">
        <v>-10.9</v>
      </c>
      <c r="AC48" s="5">
        <v>1.8</v>
      </c>
      <c r="AD48" s="5">
        <v>17.3</v>
      </c>
      <c r="AE48" s="5">
        <v>-6.9</v>
      </c>
      <c r="AF48" s="5">
        <v>-7.2</v>
      </c>
      <c r="AG48" s="5">
        <v>0</v>
      </c>
      <c r="AH48" s="5">
        <v>-5.3</v>
      </c>
      <c r="AI48" s="5">
        <v>-3.4</v>
      </c>
      <c r="AJ48" s="5">
        <v>3.7</v>
      </c>
      <c r="AK48" s="27">
        <v>5.8</v>
      </c>
    </row>
    <row r="49" spans="1:37" ht="15" customHeight="1" x14ac:dyDescent="0.3">
      <c r="A49" s="91">
        <v>45</v>
      </c>
      <c r="B49" s="13" t="s">
        <v>21</v>
      </c>
      <c r="C49" s="5">
        <v>-3.4</v>
      </c>
      <c r="D49" s="5">
        <v>-6.6</v>
      </c>
      <c r="E49" s="5">
        <v>-4</v>
      </c>
      <c r="F49" s="5">
        <v>-2</v>
      </c>
      <c r="G49" s="5">
        <v>-0.5</v>
      </c>
      <c r="H49" s="5">
        <v>1</v>
      </c>
      <c r="I49" s="5">
        <v>3.5</v>
      </c>
      <c r="J49" s="5">
        <v>5.3</v>
      </c>
      <c r="K49" s="5">
        <v>2.8</v>
      </c>
      <c r="L49" s="5">
        <v>-1.9</v>
      </c>
      <c r="M49" s="27">
        <v>-2.8</v>
      </c>
      <c r="N49" s="5">
        <v>-1.7</v>
      </c>
      <c r="O49" s="5">
        <v>6</v>
      </c>
      <c r="P49" s="5">
        <v>-1.6</v>
      </c>
      <c r="Q49" s="5">
        <v>5.9</v>
      </c>
      <c r="R49" s="5">
        <v>1.5</v>
      </c>
      <c r="S49" s="5">
        <v>3.7</v>
      </c>
      <c r="T49" s="5">
        <v>6.5</v>
      </c>
      <c r="U49" s="5">
        <v>6.6</v>
      </c>
      <c r="V49" s="5">
        <v>9.1999999999999993</v>
      </c>
      <c r="W49" s="5">
        <v>-0.8</v>
      </c>
      <c r="X49" s="5">
        <v>6.7</v>
      </c>
      <c r="Y49" s="5">
        <v>2.2999999999999998</v>
      </c>
      <c r="Z49" s="5">
        <v>3.9</v>
      </c>
      <c r="AA49" s="5">
        <v>0.9</v>
      </c>
      <c r="AB49" s="5">
        <v>-0.4</v>
      </c>
      <c r="AC49" s="5">
        <v>8.6999999999999993</v>
      </c>
      <c r="AD49" s="5">
        <v>-7.1</v>
      </c>
      <c r="AE49" s="5">
        <v>-4.7</v>
      </c>
      <c r="AF49" s="5">
        <v>-3.2</v>
      </c>
      <c r="AG49" s="5">
        <v>-4.8</v>
      </c>
      <c r="AH49" s="5">
        <v>-6.9</v>
      </c>
      <c r="AI49" s="5">
        <v>0.9</v>
      </c>
      <c r="AJ49" s="5">
        <v>-0.3</v>
      </c>
      <c r="AK49" s="27">
        <v>7.7</v>
      </c>
    </row>
    <row r="50" spans="1:37" ht="15" customHeight="1" x14ac:dyDescent="0.3">
      <c r="A50" s="91">
        <v>46</v>
      </c>
      <c r="B50" s="304" t="s">
        <v>156</v>
      </c>
      <c r="C50" s="5">
        <v>-3.4</v>
      </c>
      <c r="D50" s="5">
        <v>-6.7</v>
      </c>
      <c r="E50" s="5">
        <v>-4.0999999999999996</v>
      </c>
      <c r="F50" s="5">
        <v>-2.1</v>
      </c>
      <c r="G50" s="5">
        <v>-0.6</v>
      </c>
      <c r="H50" s="5">
        <v>0.9</v>
      </c>
      <c r="I50" s="5">
        <v>3.3</v>
      </c>
      <c r="J50" s="5">
        <v>5.3</v>
      </c>
      <c r="K50" s="5">
        <v>2.9</v>
      </c>
      <c r="L50" s="5">
        <v>-1.2</v>
      </c>
      <c r="M50" s="27">
        <v>-2.8</v>
      </c>
      <c r="N50" s="5">
        <v>-1.6</v>
      </c>
      <c r="O50" s="5">
        <v>6</v>
      </c>
      <c r="P50" s="5">
        <v>-2</v>
      </c>
      <c r="Q50" s="5">
        <v>6</v>
      </c>
      <c r="R50" s="5">
        <v>-0.3</v>
      </c>
      <c r="S50" s="5">
        <v>5</v>
      </c>
      <c r="T50" s="5">
        <v>6.8</v>
      </c>
      <c r="U50" s="5">
        <v>6.6</v>
      </c>
      <c r="V50" s="5">
        <v>7.9</v>
      </c>
      <c r="W50" s="5">
        <v>0</v>
      </c>
      <c r="X50" s="5">
        <v>6.8</v>
      </c>
      <c r="Y50" s="5">
        <v>1.8</v>
      </c>
      <c r="Z50" s="5">
        <v>2.1</v>
      </c>
      <c r="AA50" s="5">
        <v>1.8</v>
      </c>
      <c r="AB50" s="5">
        <v>1.3</v>
      </c>
      <c r="AC50" s="5">
        <v>11.8</v>
      </c>
      <c r="AD50" s="5">
        <v>-9</v>
      </c>
      <c r="AE50" s="5">
        <v>-2.6</v>
      </c>
      <c r="AF50" s="5">
        <v>-3.2</v>
      </c>
      <c r="AG50" s="5">
        <v>-5.3</v>
      </c>
      <c r="AH50" s="5">
        <v>-8.5</v>
      </c>
      <c r="AI50" s="5">
        <v>1.4</v>
      </c>
      <c r="AJ50" s="5">
        <v>4.7</v>
      </c>
      <c r="AK50" s="27">
        <v>2.2999999999999998</v>
      </c>
    </row>
    <row r="51" spans="1:37" ht="15" customHeight="1" x14ac:dyDescent="0.3">
      <c r="A51" s="91">
        <v>47</v>
      </c>
      <c r="B51" s="315" t="s">
        <v>22</v>
      </c>
      <c r="C51" s="5">
        <v>0.8</v>
      </c>
      <c r="D51" s="5">
        <v>-3.5</v>
      </c>
      <c r="E51" s="5">
        <v>0</v>
      </c>
      <c r="F51" s="5">
        <v>3.4</v>
      </c>
      <c r="G51" s="5">
        <v>2.2000000000000002</v>
      </c>
      <c r="H51" s="5">
        <v>-0.2</v>
      </c>
      <c r="I51" s="5">
        <v>3.4</v>
      </c>
      <c r="J51" s="5">
        <v>1.7</v>
      </c>
      <c r="K51" s="5">
        <v>10.9</v>
      </c>
      <c r="L51" s="5">
        <v>5.9</v>
      </c>
      <c r="M51" s="27">
        <v>-2.9</v>
      </c>
      <c r="N51" s="5">
        <v>-1.7</v>
      </c>
      <c r="O51" s="5">
        <v>-3.1</v>
      </c>
      <c r="P51" s="5">
        <v>1.8</v>
      </c>
      <c r="Q51" s="5">
        <v>4.9000000000000004</v>
      </c>
      <c r="R51" s="5">
        <v>8.1</v>
      </c>
      <c r="S51" s="5">
        <v>1.8</v>
      </c>
      <c r="T51" s="5">
        <v>3.5</v>
      </c>
      <c r="U51" s="5">
        <v>-4.5</v>
      </c>
      <c r="V51" s="5">
        <v>-4.9000000000000004</v>
      </c>
      <c r="W51" s="5">
        <v>16.100000000000001</v>
      </c>
      <c r="X51" s="5">
        <v>3.9</v>
      </c>
      <c r="Y51" s="5">
        <v>-1</v>
      </c>
      <c r="Z51" s="5">
        <v>7.1</v>
      </c>
      <c r="AA51" s="5">
        <v>90.1</v>
      </c>
      <c r="AB51" s="5">
        <v>-25.8</v>
      </c>
      <c r="AC51" s="5">
        <v>-15.1</v>
      </c>
      <c r="AD51" s="5">
        <v>63.4</v>
      </c>
      <c r="AE51" s="5">
        <v>-13.9</v>
      </c>
      <c r="AF51" s="5">
        <v>-11.4</v>
      </c>
      <c r="AG51" s="5">
        <v>11.8</v>
      </c>
      <c r="AH51" s="5">
        <v>-6.9</v>
      </c>
      <c r="AI51" s="5">
        <v>-9.8000000000000007</v>
      </c>
      <c r="AJ51" s="5">
        <v>3.3</v>
      </c>
      <c r="AK51" s="27">
        <v>12.6</v>
      </c>
    </row>
    <row r="52" spans="1:37" ht="15" customHeight="1" x14ac:dyDescent="0.3">
      <c r="A52" s="91">
        <v>48</v>
      </c>
      <c r="B52" s="308" t="s">
        <v>156</v>
      </c>
      <c r="C52" s="5">
        <v>0.8</v>
      </c>
      <c r="D52" s="5">
        <v>-3.5</v>
      </c>
      <c r="E52" s="5">
        <v>0</v>
      </c>
      <c r="F52" s="5">
        <v>3.3</v>
      </c>
      <c r="G52" s="5">
        <v>2.1</v>
      </c>
      <c r="H52" s="5">
        <v>-0.3</v>
      </c>
      <c r="I52" s="5">
        <v>2.5</v>
      </c>
      <c r="J52" s="5">
        <v>1.9</v>
      </c>
      <c r="K52" s="5">
        <v>11.2</v>
      </c>
      <c r="L52" s="5">
        <v>7.3</v>
      </c>
      <c r="M52" s="27">
        <v>-2.2000000000000002</v>
      </c>
      <c r="N52" s="5">
        <v>-1.1000000000000001</v>
      </c>
      <c r="O52" s="5">
        <v>-3.1</v>
      </c>
      <c r="P52" s="5">
        <v>1.3</v>
      </c>
      <c r="Q52" s="5">
        <v>3.9</v>
      </c>
      <c r="R52" s="5">
        <v>6.2</v>
      </c>
      <c r="S52" s="5">
        <v>0.8</v>
      </c>
      <c r="T52" s="5">
        <v>3.1</v>
      </c>
      <c r="U52" s="5">
        <v>-4.2</v>
      </c>
      <c r="V52" s="5">
        <v>-4.0999999999999996</v>
      </c>
      <c r="W52" s="5">
        <v>16.600000000000001</v>
      </c>
      <c r="X52" s="5">
        <v>2.2000000000000002</v>
      </c>
      <c r="Y52" s="5">
        <v>1.8</v>
      </c>
      <c r="Z52" s="5">
        <v>6.1</v>
      </c>
      <c r="AA52" s="5">
        <v>86.5</v>
      </c>
      <c r="AB52" s="5">
        <v>-24.7</v>
      </c>
      <c r="AC52" s="5">
        <v>-10.8</v>
      </c>
      <c r="AD52" s="5">
        <v>64.8</v>
      </c>
      <c r="AE52" s="5">
        <v>-11.9</v>
      </c>
      <c r="AF52" s="5">
        <v>-12.1</v>
      </c>
      <c r="AG52" s="5">
        <v>7.4</v>
      </c>
      <c r="AH52" s="5">
        <v>-1.1000000000000001</v>
      </c>
      <c r="AI52" s="5">
        <v>-9.1999999999999993</v>
      </c>
      <c r="AJ52" s="5">
        <v>2.5</v>
      </c>
      <c r="AK52" s="27">
        <v>10.6</v>
      </c>
    </row>
    <row r="53" spans="1:37" ht="15" customHeight="1" x14ac:dyDescent="0.3">
      <c r="A53" s="91">
        <v>49</v>
      </c>
      <c r="B53" s="76" t="s">
        <v>23</v>
      </c>
      <c r="C53" s="5">
        <v>-2.2000000000000002</v>
      </c>
      <c r="D53" s="5">
        <v>-0.3</v>
      </c>
      <c r="E53" s="5">
        <v>0.2</v>
      </c>
      <c r="F53" s="5">
        <v>3.3</v>
      </c>
      <c r="G53" s="5">
        <v>2.8</v>
      </c>
      <c r="H53" s="5">
        <v>0.6</v>
      </c>
      <c r="I53" s="5">
        <v>1.1000000000000001</v>
      </c>
      <c r="J53" s="5">
        <v>4</v>
      </c>
      <c r="K53" s="5">
        <v>1.4</v>
      </c>
      <c r="L53" s="5">
        <v>-1.3</v>
      </c>
      <c r="M53" s="27">
        <v>0.2</v>
      </c>
      <c r="N53" s="5">
        <v>-0.8</v>
      </c>
      <c r="O53" s="5">
        <v>0.5</v>
      </c>
      <c r="P53" s="5">
        <v>0.9</v>
      </c>
      <c r="Q53" s="5">
        <v>2.6</v>
      </c>
      <c r="R53" s="5">
        <v>-1.1000000000000001</v>
      </c>
      <c r="S53" s="5">
        <v>2.9</v>
      </c>
      <c r="T53" s="5">
        <v>2</v>
      </c>
      <c r="U53" s="5">
        <v>-0.3</v>
      </c>
      <c r="V53" s="5">
        <v>6.8</v>
      </c>
      <c r="W53" s="5">
        <v>6.5</v>
      </c>
      <c r="X53" s="5">
        <v>3.9</v>
      </c>
      <c r="Y53" s="5">
        <v>3.5</v>
      </c>
      <c r="Z53" s="5">
        <v>4</v>
      </c>
      <c r="AA53" s="5">
        <v>-3.6</v>
      </c>
      <c r="AB53" s="5">
        <v>-2</v>
      </c>
      <c r="AC53" s="5">
        <v>-1.9</v>
      </c>
      <c r="AD53" s="5">
        <v>-1.3</v>
      </c>
      <c r="AE53" s="5">
        <v>-1.4</v>
      </c>
      <c r="AF53" s="5">
        <v>2</v>
      </c>
      <c r="AG53" s="5">
        <v>-1.6</v>
      </c>
      <c r="AH53" s="5">
        <v>-0.4</v>
      </c>
      <c r="AI53" s="5">
        <v>-0.8</v>
      </c>
      <c r="AJ53" s="5">
        <v>3.8</v>
      </c>
      <c r="AK53" s="27">
        <v>2.8</v>
      </c>
    </row>
    <row r="54" spans="1:37" ht="15" customHeight="1" x14ac:dyDescent="0.3">
      <c r="A54" s="91">
        <v>50</v>
      </c>
      <c r="B54" s="309" t="s">
        <v>156</v>
      </c>
      <c r="C54" s="5">
        <v>-2.2000000000000002</v>
      </c>
      <c r="D54" s="5">
        <v>-0.3</v>
      </c>
      <c r="E54" s="5">
        <v>0.2</v>
      </c>
      <c r="F54" s="5">
        <v>3</v>
      </c>
      <c r="G54" s="5">
        <v>2.8</v>
      </c>
      <c r="H54" s="5">
        <v>0.4</v>
      </c>
      <c r="I54" s="5">
        <v>0.9</v>
      </c>
      <c r="J54" s="5">
        <v>3</v>
      </c>
      <c r="K54" s="5">
        <v>0.4</v>
      </c>
      <c r="L54" s="5">
        <v>-0.5</v>
      </c>
      <c r="M54" s="27">
        <v>0.7</v>
      </c>
      <c r="N54" s="5">
        <v>-0.8</v>
      </c>
      <c r="O54" s="5">
        <v>-0.1</v>
      </c>
      <c r="P54" s="5">
        <v>0.2</v>
      </c>
      <c r="Q54" s="5">
        <v>2.1</v>
      </c>
      <c r="R54" s="5">
        <v>-0.2</v>
      </c>
      <c r="S54" s="5">
        <v>2.6</v>
      </c>
      <c r="T54" s="5">
        <v>1.2</v>
      </c>
      <c r="U54" s="5">
        <v>-1.1000000000000001</v>
      </c>
      <c r="V54" s="5">
        <v>6.1</v>
      </c>
      <c r="W54" s="5">
        <v>4.7</v>
      </c>
      <c r="X54" s="5">
        <v>2.4</v>
      </c>
      <c r="Y54" s="5">
        <v>2.7</v>
      </c>
      <c r="Z54" s="5">
        <v>3</v>
      </c>
      <c r="AA54" s="5">
        <v>-5.5</v>
      </c>
      <c r="AB54" s="5">
        <v>-2.5</v>
      </c>
      <c r="AC54" s="5">
        <v>-1.3</v>
      </c>
      <c r="AD54" s="5">
        <v>0.1</v>
      </c>
      <c r="AE54" s="5">
        <v>-0.4</v>
      </c>
      <c r="AF54" s="5">
        <v>4.5</v>
      </c>
      <c r="AG54" s="5">
        <v>-1.6</v>
      </c>
      <c r="AH54" s="5">
        <v>-0.4</v>
      </c>
      <c r="AI54" s="5">
        <v>-0.6</v>
      </c>
      <c r="AJ54" s="5">
        <v>3.7</v>
      </c>
      <c r="AK54" s="27">
        <v>2.6</v>
      </c>
    </row>
    <row r="55" spans="1:37" ht="15" customHeight="1" x14ac:dyDescent="0.3">
      <c r="A55" s="91"/>
      <c r="B55" s="105" t="s">
        <v>24</v>
      </c>
      <c r="C55" s="59" t="s">
        <v>217</v>
      </c>
      <c r="D55" s="59" t="s">
        <v>217</v>
      </c>
      <c r="E55" s="59" t="s">
        <v>217</v>
      </c>
      <c r="F55" s="59" t="s">
        <v>217</v>
      </c>
      <c r="G55" s="59" t="s">
        <v>217</v>
      </c>
      <c r="H55" s="59" t="s">
        <v>217</v>
      </c>
      <c r="I55" s="59" t="s">
        <v>217</v>
      </c>
      <c r="J55" s="59" t="s">
        <v>217</v>
      </c>
      <c r="K55" s="59" t="s">
        <v>217</v>
      </c>
      <c r="L55" s="59" t="s">
        <v>217</v>
      </c>
      <c r="M55" s="60" t="s">
        <v>217</v>
      </c>
      <c r="N55" s="59" t="s">
        <v>217</v>
      </c>
      <c r="O55" s="59" t="s">
        <v>217</v>
      </c>
      <c r="P55" s="59" t="s">
        <v>217</v>
      </c>
      <c r="Q55" s="59" t="s">
        <v>217</v>
      </c>
      <c r="R55" s="59" t="s">
        <v>217</v>
      </c>
      <c r="S55" s="59" t="s">
        <v>217</v>
      </c>
      <c r="T55" s="59" t="s">
        <v>217</v>
      </c>
      <c r="U55" s="59" t="s">
        <v>217</v>
      </c>
      <c r="V55" s="59" t="s">
        <v>217</v>
      </c>
      <c r="W55" s="59" t="s">
        <v>217</v>
      </c>
      <c r="X55" s="59" t="s">
        <v>217</v>
      </c>
      <c r="Y55" s="59" t="s">
        <v>217</v>
      </c>
      <c r="Z55" s="59" t="s">
        <v>217</v>
      </c>
      <c r="AA55" s="59" t="s">
        <v>217</v>
      </c>
      <c r="AB55" s="59" t="s">
        <v>217</v>
      </c>
      <c r="AC55" s="59" t="s">
        <v>217</v>
      </c>
      <c r="AD55" s="59" t="s">
        <v>217</v>
      </c>
      <c r="AE55" s="59" t="s">
        <v>217</v>
      </c>
      <c r="AF55" s="59" t="s">
        <v>217</v>
      </c>
      <c r="AG55" s="59" t="s">
        <v>217</v>
      </c>
      <c r="AH55" s="59" t="s">
        <v>217</v>
      </c>
      <c r="AI55" s="59" t="s">
        <v>217</v>
      </c>
      <c r="AJ55" s="59" t="s">
        <v>217</v>
      </c>
      <c r="AK55" s="60" t="s">
        <v>217</v>
      </c>
    </row>
    <row r="56" spans="1:37" ht="15" customHeight="1" x14ac:dyDescent="0.3">
      <c r="A56" s="91">
        <v>51</v>
      </c>
      <c r="B56" s="77" t="s">
        <v>162</v>
      </c>
      <c r="C56" s="5">
        <v>3.1</v>
      </c>
      <c r="D56" s="5">
        <v>1.3</v>
      </c>
      <c r="E56" s="5">
        <v>3.2</v>
      </c>
      <c r="F56" s="5">
        <v>2.6</v>
      </c>
      <c r="G56" s="5">
        <v>1</v>
      </c>
      <c r="H56" s="5">
        <v>2.4</v>
      </c>
      <c r="I56" s="5">
        <v>3</v>
      </c>
      <c r="J56" s="5">
        <v>2.6</v>
      </c>
      <c r="K56" s="5">
        <v>-2.2999999999999998</v>
      </c>
      <c r="L56" s="5">
        <v>6.1</v>
      </c>
      <c r="M56" s="27">
        <v>2.1</v>
      </c>
      <c r="N56" s="5">
        <v>3.3</v>
      </c>
      <c r="O56" s="5">
        <v>2.5</v>
      </c>
      <c r="P56" s="5">
        <v>2</v>
      </c>
      <c r="Q56" s="5">
        <v>4.3</v>
      </c>
      <c r="R56" s="5">
        <v>2.9</v>
      </c>
      <c r="S56" s="5">
        <v>2.4</v>
      </c>
      <c r="T56" s="5">
        <v>4</v>
      </c>
      <c r="U56" s="5">
        <v>1.7</v>
      </c>
      <c r="V56" s="5">
        <v>3.7</v>
      </c>
      <c r="W56" s="5">
        <v>0.9</v>
      </c>
      <c r="X56" s="5">
        <v>2.7</v>
      </c>
      <c r="Y56" s="5">
        <v>3.2</v>
      </c>
      <c r="Z56" s="5">
        <v>-2.4</v>
      </c>
      <c r="AA56" s="5">
        <v>-30.5</v>
      </c>
      <c r="AB56" s="5">
        <v>28.9</v>
      </c>
      <c r="AC56" s="5">
        <v>15.3</v>
      </c>
      <c r="AD56" s="5">
        <v>3.1</v>
      </c>
      <c r="AE56" s="5">
        <v>4.5999999999999996</v>
      </c>
      <c r="AF56" s="5">
        <v>3.6</v>
      </c>
      <c r="AG56" s="5">
        <v>6.2</v>
      </c>
      <c r="AH56" s="5">
        <v>0.5</v>
      </c>
      <c r="AI56" s="5">
        <v>0</v>
      </c>
      <c r="AJ56" s="5">
        <v>2.7</v>
      </c>
      <c r="AK56" s="27">
        <v>-3</v>
      </c>
    </row>
    <row r="57" spans="1:37" ht="15" customHeight="1" x14ac:dyDescent="0.3">
      <c r="A57" s="91">
        <v>52</v>
      </c>
      <c r="B57" s="310" t="s">
        <v>156</v>
      </c>
      <c r="C57" s="5">
        <v>3.4</v>
      </c>
      <c r="D57" s="5">
        <v>1.4</v>
      </c>
      <c r="E57" s="5">
        <v>3.1</v>
      </c>
      <c r="F57" s="5">
        <v>2.5</v>
      </c>
      <c r="G57" s="5">
        <v>0.9</v>
      </c>
      <c r="H57" s="5">
        <v>2.2999999999999998</v>
      </c>
      <c r="I57" s="5">
        <v>2.9</v>
      </c>
      <c r="J57" s="5">
        <v>2.2000000000000002</v>
      </c>
      <c r="K57" s="5">
        <v>-2.2999999999999998</v>
      </c>
      <c r="L57" s="5">
        <v>5.5</v>
      </c>
      <c r="M57" s="27">
        <v>2.1</v>
      </c>
      <c r="N57" s="5">
        <v>3.2</v>
      </c>
      <c r="O57" s="5">
        <v>3</v>
      </c>
      <c r="P57" s="5">
        <v>2</v>
      </c>
      <c r="Q57" s="5">
        <v>3.3</v>
      </c>
      <c r="R57" s="5">
        <v>3.6</v>
      </c>
      <c r="S57" s="5">
        <v>1</v>
      </c>
      <c r="T57" s="5">
        <v>5.3</v>
      </c>
      <c r="U57" s="5">
        <v>2</v>
      </c>
      <c r="V57" s="5">
        <v>2</v>
      </c>
      <c r="W57" s="5">
        <v>1.2</v>
      </c>
      <c r="X57" s="5">
        <v>1.6</v>
      </c>
      <c r="Y57" s="5">
        <v>3.6</v>
      </c>
      <c r="Z57" s="5">
        <v>-0.4</v>
      </c>
      <c r="AA57" s="5">
        <v>-30.6</v>
      </c>
      <c r="AB57" s="5">
        <v>23.8</v>
      </c>
      <c r="AC57" s="5">
        <v>17.2</v>
      </c>
      <c r="AD57" s="5">
        <v>2</v>
      </c>
      <c r="AE57" s="5">
        <v>3.1</v>
      </c>
      <c r="AF57" s="5">
        <v>4.5999999999999996</v>
      </c>
      <c r="AG57" s="5">
        <v>6.7</v>
      </c>
      <c r="AH57" s="5">
        <v>0.8</v>
      </c>
      <c r="AI57" s="5">
        <v>-0.8</v>
      </c>
      <c r="AJ57" s="5">
        <v>2.8</v>
      </c>
      <c r="AK57" s="27">
        <v>-3.3</v>
      </c>
    </row>
    <row r="58" spans="1:37" ht="15" customHeight="1" x14ac:dyDescent="0.3">
      <c r="A58" s="91">
        <v>53</v>
      </c>
      <c r="B58" s="77" t="s">
        <v>28</v>
      </c>
      <c r="C58" s="5">
        <v>2.7</v>
      </c>
      <c r="D58" s="5">
        <v>1.7</v>
      </c>
      <c r="E58" s="5">
        <v>2.8</v>
      </c>
      <c r="F58" s="5">
        <v>2.8</v>
      </c>
      <c r="G58" s="5">
        <v>1.4</v>
      </c>
      <c r="H58" s="5">
        <v>2.4</v>
      </c>
      <c r="I58" s="5">
        <v>3</v>
      </c>
      <c r="J58" s="5">
        <v>2.5</v>
      </c>
      <c r="K58" s="5">
        <v>-2.2999999999999998</v>
      </c>
      <c r="L58" s="5">
        <v>6</v>
      </c>
      <c r="M58" s="27">
        <v>2</v>
      </c>
      <c r="N58" s="5">
        <v>2.6</v>
      </c>
      <c r="O58" s="5">
        <v>2.4</v>
      </c>
      <c r="P58" s="5">
        <v>2.6</v>
      </c>
      <c r="Q58" s="5">
        <v>4.5</v>
      </c>
      <c r="R58" s="5">
        <v>3.1</v>
      </c>
      <c r="S58" s="5">
        <v>2.2999999999999998</v>
      </c>
      <c r="T58" s="5">
        <v>3.3</v>
      </c>
      <c r="U58" s="5">
        <v>1.1000000000000001</v>
      </c>
      <c r="V58" s="5">
        <v>2.9</v>
      </c>
      <c r="W58" s="5">
        <v>2.1</v>
      </c>
      <c r="X58" s="5">
        <v>3.6</v>
      </c>
      <c r="Y58" s="5">
        <v>2.9</v>
      </c>
      <c r="Z58" s="5">
        <v>-3.9</v>
      </c>
      <c r="AA58" s="5">
        <v>-29.3</v>
      </c>
      <c r="AB58" s="5">
        <v>31.8</v>
      </c>
      <c r="AC58" s="5">
        <v>9.6</v>
      </c>
      <c r="AD58" s="5">
        <v>4.2</v>
      </c>
      <c r="AE58" s="5">
        <v>5.4</v>
      </c>
      <c r="AF58" s="5">
        <v>3.4</v>
      </c>
      <c r="AG58" s="5">
        <v>6.6</v>
      </c>
      <c r="AH58" s="5">
        <v>-0.8</v>
      </c>
      <c r="AI58" s="5">
        <v>-0.3</v>
      </c>
      <c r="AJ58" s="5">
        <v>2.7</v>
      </c>
      <c r="AK58" s="27">
        <v>-0.3</v>
      </c>
    </row>
    <row r="59" spans="1:37" ht="15" customHeight="1" x14ac:dyDescent="0.3">
      <c r="A59" s="91">
        <v>54</v>
      </c>
      <c r="B59" s="310" t="s">
        <v>156</v>
      </c>
      <c r="C59" s="5">
        <v>2.8</v>
      </c>
      <c r="D59" s="5">
        <v>1.6</v>
      </c>
      <c r="E59" s="5">
        <v>2.7</v>
      </c>
      <c r="F59" s="5">
        <v>2.6</v>
      </c>
      <c r="G59" s="5">
        <v>1.3</v>
      </c>
      <c r="H59" s="5">
        <v>2.2999999999999998</v>
      </c>
      <c r="I59" s="5">
        <v>2.9</v>
      </c>
      <c r="J59" s="5">
        <v>2.2999999999999998</v>
      </c>
      <c r="K59" s="5">
        <v>-2.5</v>
      </c>
      <c r="L59" s="5">
        <v>5.7</v>
      </c>
      <c r="M59" s="27">
        <v>2.1</v>
      </c>
      <c r="N59" s="5">
        <v>2.5</v>
      </c>
      <c r="O59" s="5">
        <v>2.5</v>
      </c>
      <c r="P59" s="5">
        <v>2.7</v>
      </c>
      <c r="Q59" s="5">
        <v>3.7</v>
      </c>
      <c r="R59" s="5">
        <v>3.2</v>
      </c>
      <c r="S59" s="5">
        <v>1.9</v>
      </c>
      <c r="T59" s="5">
        <v>4.0999999999999996</v>
      </c>
      <c r="U59" s="5">
        <v>1.4</v>
      </c>
      <c r="V59" s="5">
        <v>2.1</v>
      </c>
      <c r="W59" s="5">
        <v>2</v>
      </c>
      <c r="X59" s="5">
        <v>2.6</v>
      </c>
      <c r="Y59" s="5">
        <v>2.7</v>
      </c>
      <c r="Z59" s="5">
        <v>-2.5</v>
      </c>
      <c r="AA59" s="5">
        <v>-30.3</v>
      </c>
      <c r="AB59" s="5">
        <v>29.4</v>
      </c>
      <c r="AC59" s="5">
        <v>10.4</v>
      </c>
      <c r="AD59" s="5">
        <v>4.0999999999999996</v>
      </c>
      <c r="AE59" s="5">
        <v>5</v>
      </c>
      <c r="AF59" s="5">
        <v>3.6</v>
      </c>
      <c r="AG59" s="5">
        <v>6.8</v>
      </c>
      <c r="AH59" s="5">
        <v>-0.4</v>
      </c>
      <c r="AI59" s="5">
        <v>-0.7</v>
      </c>
      <c r="AJ59" s="5">
        <v>3</v>
      </c>
      <c r="AK59" s="27">
        <v>-0.4</v>
      </c>
    </row>
    <row r="60" spans="1:37" ht="15" customHeight="1" x14ac:dyDescent="0.3">
      <c r="A60" s="91">
        <v>55</v>
      </c>
      <c r="B60" s="77" t="s">
        <v>25</v>
      </c>
      <c r="C60" s="5">
        <v>2.1</v>
      </c>
      <c r="D60" s="5">
        <v>1.9</v>
      </c>
      <c r="E60" s="5">
        <v>2.7</v>
      </c>
      <c r="F60" s="5">
        <v>2.7</v>
      </c>
      <c r="G60" s="5">
        <v>2.4</v>
      </c>
      <c r="H60" s="5">
        <v>2.5</v>
      </c>
      <c r="I60" s="5">
        <v>2.9</v>
      </c>
      <c r="J60" s="5">
        <v>2.4</v>
      </c>
      <c r="K60" s="5">
        <v>-1.7</v>
      </c>
      <c r="L60" s="5">
        <v>5.5</v>
      </c>
      <c r="M60" s="27">
        <v>1.3</v>
      </c>
      <c r="N60" s="5">
        <v>3.1</v>
      </c>
      <c r="O60" s="5">
        <v>1.8</v>
      </c>
      <c r="P60" s="5">
        <v>2.5</v>
      </c>
      <c r="Q60" s="5">
        <v>4.9000000000000004</v>
      </c>
      <c r="R60" s="5">
        <v>3.4</v>
      </c>
      <c r="S60" s="5">
        <v>2.9</v>
      </c>
      <c r="T60" s="5">
        <v>0.5</v>
      </c>
      <c r="U60" s="5">
        <v>0.7</v>
      </c>
      <c r="V60" s="5">
        <v>1.8</v>
      </c>
      <c r="W60" s="5">
        <v>4.2</v>
      </c>
      <c r="X60" s="5">
        <v>4.7</v>
      </c>
      <c r="Y60" s="5">
        <v>3.3</v>
      </c>
      <c r="Z60" s="5">
        <v>-4.2</v>
      </c>
      <c r="AA60" s="5">
        <v>-24.4</v>
      </c>
      <c r="AB60" s="5">
        <v>25.1</v>
      </c>
      <c r="AC60" s="5">
        <v>4.5</v>
      </c>
      <c r="AD60" s="5">
        <v>7.6</v>
      </c>
      <c r="AE60" s="5">
        <v>8.3000000000000007</v>
      </c>
      <c r="AF60" s="5">
        <v>0.3</v>
      </c>
      <c r="AG60" s="5">
        <v>2.6</v>
      </c>
      <c r="AH60" s="5">
        <v>-1.9</v>
      </c>
      <c r="AI60" s="5">
        <v>1.5</v>
      </c>
      <c r="AJ60" s="5">
        <v>3.4</v>
      </c>
      <c r="AK60" s="27">
        <v>1</v>
      </c>
    </row>
    <row r="61" spans="1:37" ht="15" customHeight="1" x14ac:dyDescent="0.3">
      <c r="A61" s="91">
        <v>56</v>
      </c>
      <c r="B61" s="310" t="s">
        <v>156</v>
      </c>
      <c r="C61" s="5">
        <v>2.1</v>
      </c>
      <c r="D61" s="5">
        <v>1.6</v>
      </c>
      <c r="E61" s="5">
        <v>2.4</v>
      </c>
      <c r="F61" s="5">
        <v>2.4</v>
      </c>
      <c r="G61" s="5">
        <v>2.2000000000000002</v>
      </c>
      <c r="H61" s="5">
        <v>2.2000000000000002</v>
      </c>
      <c r="I61" s="5">
        <v>2.8</v>
      </c>
      <c r="J61" s="5">
        <v>2.2999999999999998</v>
      </c>
      <c r="K61" s="5">
        <v>-2.2000000000000002</v>
      </c>
      <c r="L61" s="5">
        <v>5.7</v>
      </c>
      <c r="M61" s="27">
        <v>1.3</v>
      </c>
      <c r="N61" s="5">
        <v>3</v>
      </c>
      <c r="O61" s="5">
        <v>1.5</v>
      </c>
      <c r="P61" s="5">
        <v>2.2999999999999998</v>
      </c>
      <c r="Q61" s="5">
        <v>4.5999999999999996</v>
      </c>
      <c r="R61" s="5">
        <v>2.7</v>
      </c>
      <c r="S61" s="5">
        <v>3.8</v>
      </c>
      <c r="T61" s="5">
        <v>1</v>
      </c>
      <c r="U61" s="5">
        <v>0.9</v>
      </c>
      <c r="V61" s="5">
        <v>1.6</v>
      </c>
      <c r="W61" s="5">
        <v>3.4</v>
      </c>
      <c r="X61" s="5">
        <v>3.9</v>
      </c>
      <c r="Y61" s="5">
        <v>3.1</v>
      </c>
      <c r="Z61" s="5">
        <v>-4.3</v>
      </c>
      <c r="AA61" s="5">
        <v>-25.9</v>
      </c>
      <c r="AB61" s="5">
        <v>26.6</v>
      </c>
      <c r="AC61" s="5">
        <v>3.7</v>
      </c>
      <c r="AD61" s="5">
        <v>9.1</v>
      </c>
      <c r="AE61" s="5">
        <v>7.9</v>
      </c>
      <c r="AF61" s="5">
        <v>0.7</v>
      </c>
      <c r="AG61" s="5">
        <v>1.9</v>
      </c>
      <c r="AH61" s="5">
        <v>-1.8</v>
      </c>
      <c r="AI61" s="5">
        <v>1.3</v>
      </c>
      <c r="AJ61" s="5">
        <v>4.5</v>
      </c>
      <c r="AK61" s="27">
        <v>1.1000000000000001</v>
      </c>
    </row>
    <row r="62" spans="1:37" ht="15" customHeight="1" x14ac:dyDescent="0.3">
      <c r="A62" s="91">
        <v>57</v>
      </c>
      <c r="B62" s="77" t="s">
        <v>26</v>
      </c>
      <c r="C62" s="5">
        <v>2.1</v>
      </c>
      <c r="D62" s="5">
        <v>1.9</v>
      </c>
      <c r="E62" s="5">
        <v>2.8</v>
      </c>
      <c r="F62" s="5">
        <v>3.6</v>
      </c>
      <c r="G62" s="5">
        <v>1.9</v>
      </c>
      <c r="H62" s="5">
        <v>2.6</v>
      </c>
      <c r="I62" s="5">
        <v>3.1</v>
      </c>
      <c r="J62" s="5">
        <v>2.5</v>
      </c>
      <c r="K62" s="5">
        <v>-1.9</v>
      </c>
      <c r="L62" s="5">
        <v>6.9</v>
      </c>
      <c r="M62" s="27">
        <v>2.2999999999999998</v>
      </c>
      <c r="N62" s="5">
        <v>1.7</v>
      </c>
      <c r="O62" s="5">
        <v>2.6</v>
      </c>
      <c r="P62" s="5">
        <v>3</v>
      </c>
      <c r="Q62" s="5">
        <v>4.9000000000000004</v>
      </c>
      <c r="R62" s="5">
        <v>3.1</v>
      </c>
      <c r="S62" s="5">
        <v>1.9</v>
      </c>
      <c r="T62" s="5">
        <v>3.9</v>
      </c>
      <c r="U62" s="5">
        <v>1</v>
      </c>
      <c r="V62" s="5">
        <v>1.7</v>
      </c>
      <c r="W62" s="5">
        <v>3.7</v>
      </c>
      <c r="X62" s="5">
        <v>4.2</v>
      </c>
      <c r="Y62" s="5">
        <v>1.3</v>
      </c>
      <c r="Z62" s="5">
        <v>-5.2</v>
      </c>
      <c r="AA62" s="5">
        <v>-27.5</v>
      </c>
      <c r="AB62" s="5">
        <v>38.1</v>
      </c>
      <c r="AC62" s="5">
        <v>5.5</v>
      </c>
      <c r="AD62" s="5">
        <v>6.1</v>
      </c>
      <c r="AE62" s="5">
        <v>6.9</v>
      </c>
      <c r="AF62" s="5">
        <v>4.2</v>
      </c>
      <c r="AG62" s="5">
        <v>7.1</v>
      </c>
      <c r="AH62" s="5">
        <v>0.6</v>
      </c>
      <c r="AI62" s="5">
        <v>-1.1000000000000001</v>
      </c>
      <c r="AJ62" s="5">
        <v>0.1</v>
      </c>
      <c r="AK62" s="27">
        <v>2.2000000000000002</v>
      </c>
    </row>
    <row r="63" spans="1:37" ht="15" customHeight="1" x14ac:dyDescent="0.3">
      <c r="A63" s="91">
        <v>58</v>
      </c>
      <c r="B63" s="310" t="s">
        <v>156</v>
      </c>
      <c r="C63" s="5">
        <v>2.1</v>
      </c>
      <c r="D63" s="5">
        <v>1.6</v>
      </c>
      <c r="E63" s="5">
        <v>2.5</v>
      </c>
      <c r="F63" s="5">
        <v>3.4</v>
      </c>
      <c r="G63" s="5">
        <v>1.8</v>
      </c>
      <c r="H63" s="5">
        <v>2.2999999999999998</v>
      </c>
      <c r="I63" s="5">
        <v>3.1</v>
      </c>
      <c r="J63" s="5">
        <v>2.2999999999999998</v>
      </c>
      <c r="K63" s="5">
        <v>-2.4</v>
      </c>
      <c r="L63" s="5">
        <v>7</v>
      </c>
      <c r="M63" s="27">
        <v>2.4</v>
      </c>
      <c r="N63" s="5">
        <v>1.4</v>
      </c>
      <c r="O63" s="5">
        <v>2.4</v>
      </c>
      <c r="P63" s="5">
        <v>2.9</v>
      </c>
      <c r="Q63" s="5">
        <v>4.4000000000000004</v>
      </c>
      <c r="R63" s="5">
        <v>2.9</v>
      </c>
      <c r="S63" s="5">
        <v>2.5</v>
      </c>
      <c r="T63" s="5">
        <v>4.3</v>
      </c>
      <c r="U63" s="5">
        <v>1.1000000000000001</v>
      </c>
      <c r="V63" s="5">
        <v>1.8</v>
      </c>
      <c r="W63" s="5">
        <v>3</v>
      </c>
      <c r="X63" s="5">
        <v>3.3</v>
      </c>
      <c r="Y63" s="5">
        <v>0.5</v>
      </c>
      <c r="Z63" s="5">
        <v>-4.4000000000000004</v>
      </c>
      <c r="AA63" s="5">
        <v>-29.4</v>
      </c>
      <c r="AB63" s="5">
        <v>38.700000000000003</v>
      </c>
      <c r="AC63" s="5">
        <v>5.5</v>
      </c>
      <c r="AD63" s="5">
        <v>7.1</v>
      </c>
      <c r="AE63" s="5">
        <v>7.4</v>
      </c>
      <c r="AF63" s="5">
        <v>3.6</v>
      </c>
      <c r="AG63" s="5">
        <v>6.9</v>
      </c>
      <c r="AH63" s="5">
        <v>1.4</v>
      </c>
      <c r="AI63" s="5">
        <v>-1.6</v>
      </c>
      <c r="AJ63" s="5">
        <v>0.3</v>
      </c>
      <c r="AK63" s="27">
        <v>2.1</v>
      </c>
    </row>
    <row r="64" spans="1:37" ht="15" customHeight="1" x14ac:dyDescent="0.3">
      <c r="A64" s="91">
        <v>59</v>
      </c>
      <c r="B64" s="78" t="s">
        <v>27</v>
      </c>
      <c r="C64" s="5">
        <v>1.9</v>
      </c>
      <c r="D64" s="5">
        <v>1.6</v>
      </c>
      <c r="E64" s="5">
        <v>2.9</v>
      </c>
      <c r="F64" s="5">
        <v>3.3</v>
      </c>
      <c r="G64" s="5">
        <v>2.4</v>
      </c>
      <c r="H64" s="5">
        <v>2.6</v>
      </c>
      <c r="I64" s="5">
        <v>3</v>
      </c>
      <c r="J64" s="5">
        <v>2.4</v>
      </c>
      <c r="K64" s="5">
        <v>-1.5</v>
      </c>
      <c r="L64" s="5">
        <v>6.6</v>
      </c>
      <c r="M64" s="27">
        <v>1.7</v>
      </c>
      <c r="N64" s="5">
        <v>2.7</v>
      </c>
      <c r="O64" s="5">
        <v>2.2000000000000002</v>
      </c>
      <c r="P64" s="5">
        <v>2.4</v>
      </c>
      <c r="Q64" s="5">
        <v>5.2</v>
      </c>
      <c r="R64" s="5">
        <v>3.3</v>
      </c>
      <c r="S64" s="5">
        <v>2.6</v>
      </c>
      <c r="T64" s="5">
        <v>1.9</v>
      </c>
      <c r="U64" s="5">
        <v>1.1000000000000001</v>
      </c>
      <c r="V64" s="5">
        <v>1.4</v>
      </c>
      <c r="W64" s="5">
        <v>4.5</v>
      </c>
      <c r="X64" s="5">
        <v>4.3</v>
      </c>
      <c r="Y64" s="5">
        <v>2</v>
      </c>
      <c r="Z64" s="5">
        <v>-4.0999999999999996</v>
      </c>
      <c r="AA64" s="5">
        <v>-23.9</v>
      </c>
      <c r="AB64" s="5">
        <v>28.3</v>
      </c>
      <c r="AC64" s="5">
        <v>5.8</v>
      </c>
      <c r="AD64" s="5">
        <v>8.4</v>
      </c>
      <c r="AE64" s="5">
        <v>8.9</v>
      </c>
      <c r="AF64" s="5">
        <v>1.3</v>
      </c>
      <c r="AG64" s="5">
        <v>2.9</v>
      </c>
      <c r="AH64" s="5">
        <v>0.7</v>
      </c>
      <c r="AI64" s="5">
        <v>0.9</v>
      </c>
      <c r="AJ64" s="5">
        <v>0.7</v>
      </c>
      <c r="AK64" s="27">
        <v>0.7</v>
      </c>
    </row>
    <row r="65" spans="1:37" ht="15" customHeight="1" x14ac:dyDescent="0.3">
      <c r="A65" s="91">
        <v>60</v>
      </c>
      <c r="B65" s="310" t="s">
        <v>156</v>
      </c>
      <c r="C65" s="5">
        <v>1.9</v>
      </c>
      <c r="D65" s="5">
        <v>1.4</v>
      </c>
      <c r="E65" s="5">
        <v>2.7</v>
      </c>
      <c r="F65" s="5">
        <v>3.1</v>
      </c>
      <c r="G65" s="5">
        <v>2.2999999999999998</v>
      </c>
      <c r="H65" s="5">
        <v>2.2999999999999998</v>
      </c>
      <c r="I65" s="5">
        <v>3</v>
      </c>
      <c r="J65" s="5">
        <v>2.2999999999999998</v>
      </c>
      <c r="K65" s="5">
        <v>-1.9</v>
      </c>
      <c r="L65" s="5">
        <v>6.7</v>
      </c>
      <c r="M65" s="27">
        <v>1.7</v>
      </c>
      <c r="N65" s="5">
        <v>2.6</v>
      </c>
      <c r="O65" s="5">
        <v>1.9</v>
      </c>
      <c r="P65" s="5">
        <v>1.9</v>
      </c>
      <c r="Q65" s="5">
        <v>4.9000000000000004</v>
      </c>
      <c r="R65" s="5">
        <v>2.8</v>
      </c>
      <c r="S65" s="5">
        <v>3.5</v>
      </c>
      <c r="T65" s="5">
        <v>2.4</v>
      </c>
      <c r="U65" s="5">
        <v>1.3</v>
      </c>
      <c r="V65" s="5">
        <v>1.2</v>
      </c>
      <c r="W65" s="5">
        <v>3.7</v>
      </c>
      <c r="X65" s="5">
        <v>3.5</v>
      </c>
      <c r="Y65" s="5">
        <v>1.7</v>
      </c>
      <c r="Z65" s="5">
        <v>-4.0999999999999996</v>
      </c>
      <c r="AA65" s="5">
        <v>-25.5</v>
      </c>
      <c r="AB65" s="5">
        <v>30.1</v>
      </c>
      <c r="AC65" s="5">
        <v>5.3</v>
      </c>
      <c r="AD65" s="5">
        <v>9.9</v>
      </c>
      <c r="AE65" s="5">
        <v>8.1999999999999993</v>
      </c>
      <c r="AF65" s="5">
        <v>1.7</v>
      </c>
      <c r="AG65" s="5">
        <v>2</v>
      </c>
      <c r="AH65" s="5">
        <v>1.3</v>
      </c>
      <c r="AI65" s="5">
        <v>0.2</v>
      </c>
      <c r="AJ65" s="5">
        <v>1.5</v>
      </c>
      <c r="AK65" s="27">
        <v>0.7</v>
      </c>
    </row>
    <row r="66" spans="1:37" ht="15" customHeight="1" x14ac:dyDescent="0.3">
      <c r="A66" s="92">
        <v>61</v>
      </c>
      <c r="B66" s="78" t="s">
        <v>97</v>
      </c>
      <c r="C66" s="5">
        <v>2.9</v>
      </c>
      <c r="D66" s="5">
        <v>2.6</v>
      </c>
      <c r="E66" s="5">
        <v>3.7</v>
      </c>
      <c r="F66" s="5">
        <v>3.6</v>
      </c>
      <c r="G66" s="5">
        <v>2.5</v>
      </c>
      <c r="H66" s="5">
        <v>3</v>
      </c>
      <c r="I66" s="5">
        <v>3.2</v>
      </c>
      <c r="J66" s="5">
        <v>2.1</v>
      </c>
      <c r="K66" s="5">
        <v>-2.4</v>
      </c>
      <c r="L66" s="5">
        <v>8.1</v>
      </c>
      <c r="M66" s="27">
        <v>2.2999999999999998</v>
      </c>
      <c r="N66" s="5">
        <v>3.5</v>
      </c>
      <c r="O66" s="5">
        <v>2.4</v>
      </c>
      <c r="P66" s="5">
        <v>2.8</v>
      </c>
      <c r="Q66" s="5">
        <v>5.5</v>
      </c>
      <c r="R66" s="5">
        <v>3.8</v>
      </c>
      <c r="S66" s="5">
        <v>2.6</v>
      </c>
      <c r="T66" s="5">
        <v>1.7</v>
      </c>
      <c r="U66" s="5">
        <v>1.2</v>
      </c>
      <c r="V66" s="5">
        <v>0.5</v>
      </c>
      <c r="W66" s="5">
        <v>4.0999999999999996</v>
      </c>
      <c r="X66" s="5">
        <v>4.2</v>
      </c>
      <c r="Y66" s="5">
        <v>1.8</v>
      </c>
      <c r="Z66" s="5">
        <v>-5.8</v>
      </c>
      <c r="AA66" s="5">
        <v>-29.8</v>
      </c>
      <c r="AB66" s="5">
        <v>37.9</v>
      </c>
      <c r="AC66" s="5">
        <v>7.5</v>
      </c>
      <c r="AD66" s="5">
        <v>8.9</v>
      </c>
      <c r="AE66" s="5">
        <v>11.9</v>
      </c>
      <c r="AF66" s="5">
        <v>1.9</v>
      </c>
      <c r="AG66" s="5">
        <v>3.6</v>
      </c>
      <c r="AH66" s="5">
        <v>1.5</v>
      </c>
      <c r="AI66" s="5">
        <v>1.5</v>
      </c>
      <c r="AJ66" s="5">
        <v>0.3</v>
      </c>
      <c r="AK66" s="27">
        <v>-0.2</v>
      </c>
    </row>
    <row r="67" spans="1:37" ht="15" customHeight="1" x14ac:dyDescent="0.3">
      <c r="A67" s="91">
        <v>62</v>
      </c>
      <c r="B67" s="310" t="s">
        <v>156</v>
      </c>
      <c r="C67" s="5">
        <v>2.9</v>
      </c>
      <c r="D67" s="5">
        <v>2.2000000000000002</v>
      </c>
      <c r="E67" s="5">
        <v>3.5</v>
      </c>
      <c r="F67" s="5">
        <v>3.4</v>
      </c>
      <c r="G67" s="5">
        <v>2.4</v>
      </c>
      <c r="H67" s="5">
        <v>2.7</v>
      </c>
      <c r="I67" s="5">
        <v>3.3</v>
      </c>
      <c r="J67" s="5">
        <v>2.1</v>
      </c>
      <c r="K67" s="5">
        <v>-2.8</v>
      </c>
      <c r="L67" s="5">
        <v>8.1</v>
      </c>
      <c r="M67" s="27">
        <v>2.1</v>
      </c>
      <c r="N67" s="5">
        <v>3.4</v>
      </c>
      <c r="O67" s="5">
        <v>2.1</v>
      </c>
      <c r="P67" s="5">
        <v>2.4</v>
      </c>
      <c r="Q67" s="5">
        <v>5.3</v>
      </c>
      <c r="R67" s="5">
        <v>3.2</v>
      </c>
      <c r="S67" s="5">
        <v>3.6</v>
      </c>
      <c r="T67" s="5">
        <v>2.4</v>
      </c>
      <c r="U67" s="5">
        <v>1.6</v>
      </c>
      <c r="V67" s="5">
        <v>0.5</v>
      </c>
      <c r="W67" s="5">
        <v>3.3</v>
      </c>
      <c r="X67" s="5">
        <v>3.6</v>
      </c>
      <c r="Y67" s="5">
        <v>1.6</v>
      </c>
      <c r="Z67" s="5">
        <v>-5.5</v>
      </c>
      <c r="AA67" s="5">
        <v>-31.4</v>
      </c>
      <c r="AB67" s="5">
        <v>40</v>
      </c>
      <c r="AC67" s="5">
        <v>6.5</v>
      </c>
      <c r="AD67" s="5">
        <v>10.6</v>
      </c>
      <c r="AE67" s="5">
        <v>10.7</v>
      </c>
      <c r="AF67" s="5">
        <v>2.1</v>
      </c>
      <c r="AG67" s="5">
        <v>2.6</v>
      </c>
      <c r="AH67" s="5">
        <v>2.1</v>
      </c>
      <c r="AI67" s="5">
        <v>0.5</v>
      </c>
      <c r="AJ67" s="5">
        <v>1.1000000000000001</v>
      </c>
      <c r="AK67" s="27">
        <v>0</v>
      </c>
    </row>
    <row r="68" spans="1:37" ht="15" customHeight="1" x14ac:dyDescent="0.3">
      <c r="A68" s="91">
        <v>63</v>
      </c>
      <c r="B68" s="77" t="s">
        <v>29</v>
      </c>
      <c r="C68" s="5">
        <v>2.2000000000000002</v>
      </c>
      <c r="D68" s="5">
        <v>2.1</v>
      </c>
      <c r="E68" s="5">
        <v>2.5</v>
      </c>
      <c r="F68" s="5">
        <v>2.8</v>
      </c>
      <c r="G68" s="5">
        <v>1.8</v>
      </c>
      <c r="H68" s="5">
        <v>2.7</v>
      </c>
      <c r="I68" s="5">
        <v>2.9</v>
      </c>
      <c r="J68" s="5">
        <v>2.4</v>
      </c>
      <c r="K68" s="5">
        <v>-2.5</v>
      </c>
      <c r="L68" s="5">
        <v>5.6</v>
      </c>
      <c r="M68" s="27">
        <v>1.9</v>
      </c>
      <c r="N68" s="5">
        <v>1.8</v>
      </c>
      <c r="O68" s="5">
        <v>2</v>
      </c>
      <c r="P68" s="5">
        <v>4</v>
      </c>
      <c r="Q68" s="5">
        <v>5.2</v>
      </c>
      <c r="R68" s="5">
        <v>2.9</v>
      </c>
      <c r="S68" s="5">
        <v>1.8</v>
      </c>
      <c r="T68" s="5">
        <v>1.8</v>
      </c>
      <c r="U68" s="5">
        <v>0.7</v>
      </c>
      <c r="V68" s="5">
        <v>2.5</v>
      </c>
      <c r="W68" s="5">
        <v>3.3</v>
      </c>
      <c r="X68" s="5">
        <v>4.3</v>
      </c>
      <c r="Y68" s="5">
        <v>2.2000000000000002</v>
      </c>
      <c r="Z68" s="5">
        <v>-5.2</v>
      </c>
      <c r="AA68" s="5">
        <v>-29</v>
      </c>
      <c r="AB68" s="5">
        <v>35.299999999999997</v>
      </c>
      <c r="AC68" s="5">
        <v>3.7</v>
      </c>
      <c r="AD68" s="5">
        <v>5.9</v>
      </c>
      <c r="AE68" s="5">
        <v>5</v>
      </c>
      <c r="AF68" s="5">
        <v>3.1</v>
      </c>
      <c r="AG68" s="5">
        <v>7.1</v>
      </c>
      <c r="AH68" s="5">
        <v>-2.4</v>
      </c>
      <c r="AI68" s="5">
        <v>0.2</v>
      </c>
      <c r="AJ68" s="5">
        <v>2.4</v>
      </c>
      <c r="AK68" s="27">
        <v>2.4</v>
      </c>
    </row>
    <row r="69" spans="1:37" ht="15" customHeight="1" x14ac:dyDescent="0.3">
      <c r="A69" s="91">
        <v>64</v>
      </c>
      <c r="B69" s="310" t="s">
        <v>156</v>
      </c>
      <c r="C69" s="5">
        <v>2.2000000000000002</v>
      </c>
      <c r="D69" s="5">
        <v>1.8</v>
      </c>
      <c r="E69" s="5">
        <v>2.2999999999999998</v>
      </c>
      <c r="F69" s="5">
        <v>2.6</v>
      </c>
      <c r="G69" s="5">
        <v>1.7</v>
      </c>
      <c r="H69" s="5">
        <v>2.5</v>
      </c>
      <c r="I69" s="5">
        <v>2.9</v>
      </c>
      <c r="J69" s="5">
        <v>2.2000000000000002</v>
      </c>
      <c r="K69" s="5">
        <v>-3.1</v>
      </c>
      <c r="L69" s="5">
        <v>5.7</v>
      </c>
      <c r="M69" s="27">
        <v>2</v>
      </c>
      <c r="N69" s="5">
        <v>1.6</v>
      </c>
      <c r="O69" s="5">
        <v>1.8</v>
      </c>
      <c r="P69" s="5">
        <v>4.2</v>
      </c>
      <c r="Q69" s="5">
        <v>4.4000000000000004</v>
      </c>
      <c r="R69" s="5">
        <v>2.4</v>
      </c>
      <c r="S69" s="5">
        <v>2.5</v>
      </c>
      <c r="T69" s="5">
        <v>2.2000000000000002</v>
      </c>
      <c r="U69" s="5">
        <v>0.8</v>
      </c>
      <c r="V69" s="5">
        <v>2.2999999999999998</v>
      </c>
      <c r="W69" s="5">
        <v>2.7</v>
      </c>
      <c r="X69" s="5">
        <v>3.4</v>
      </c>
      <c r="Y69" s="5">
        <v>1.3</v>
      </c>
      <c r="Z69" s="5">
        <v>-4.5999999999999996</v>
      </c>
      <c r="AA69" s="5">
        <v>-30.8</v>
      </c>
      <c r="AB69" s="5">
        <v>35.700000000000003</v>
      </c>
      <c r="AC69" s="5">
        <v>3.1</v>
      </c>
      <c r="AD69" s="5">
        <v>6.9</v>
      </c>
      <c r="AE69" s="5">
        <v>5.9</v>
      </c>
      <c r="AF69" s="5">
        <v>3</v>
      </c>
      <c r="AG69" s="5">
        <v>7.1</v>
      </c>
      <c r="AH69" s="5">
        <v>-1.6</v>
      </c>
      <c r="AI69" s="5">
        <v>-0.3</v>
      </c>
      <c r="AJ69" s="5">
        <v>2.4</v>
      </c>
      <c r="AK69" s="27">
        <v>2.4</v>
      </c>
    </row>
    <row r="70" spans="1:37" ht="15" customHeight="1" x14ac:dyDescent="0.3">
      <c r="A70" s="91">
        <v>65</v>
      </c>
      <c r="B70" s="77" t="s">
        <v>30</v>
      </c>
      <c r="C70" s="5">
        <v>2.7</v>
      </c>
      <c r="D70" s="5">
        <v>-1.4</v>
      </c>
      <c r="E70" s="5">
        <v>3.5</v>
      </c>
      <c r="F70" s="5">
        <v>3.9</v>
      </c>
      <c r="G70" s="5">
        <v>1.9</v>
      </c>
      <c r="H70" s="5">
        <v>3.1</v>
      </c>
      <c r="I70" s="5">
        <v>3.6</v>
      </c>
      <c r="J70" s="5">
        <v>3.1</v>
      </c>
      <c r="K70" s="5">
        <v>6.4</v>
      </c>
      <c r="L70" s="5">
        <v>3.1</v>
      </c>
      <c r="M70" s="27">
        <v>-5.9</v>
      </c>
      <c r="N70" s="5">
        <v>4.2</v>
      </c>
      <c r="O70" s="5">
        <v>4.4000000000000004</v>
      </c>
      <c r="P70" s="5">
        <v>2.8</v>
      </c>
      <c r="Q70" s="5">
        <v>2.5</v>
      </c>
      <c r="R70" s="5">
        <v>4.3</v>
      </c>
      <c r="S70" s="5">
        <v>3.6</v>
      </c>
      <c r="T70" s="5">
        <v>4.3</v>
      </c>
      <c r="U70" s="5">
        <v>3.9</v>
      </c>
      <c r="V70" s="5">
        <v>4.7</v>
      </c>
      <c r="W70" s="5">
        <v>-0.3</v>
      </c>
      <c r="X70" s="5">
        <v>2.8</v>
      </c>
      <c r="Y70" s="5">
        <v>2.2999999999999998</v>
      </c>
      <c r="Z70" s="5">
        <v>2.4</v>
      </c>
      <c r="AA70" s="5">
        <v>45.8</v>
      </c>
      <c r="AB70" s="5">
        <v>-13.3</v>
      </c>
      <c r="AC70" s="5">
        <v>-7.6</v>
      </c>
      <c r="AD70" s="5">
        <v>56.1</v>
      </c>
      <c r="AE70" s="5">
        <v>-27.6</v>
      </c>
      <c r="AF70" s="5">
        <v>-5.2</v>
      </c>
      <c r="AG70" s="5">
        <v>-5.7</v>
      </c>
      <c r="AH70" s="5">
        <v>-9.8000000000000007</v>
      </c>
      <c r="AI70" s="5">
        <v>-1.4</v>
      </c>
      <c r="AJ70" s="5">
        <v>3.6</v>
      </c>
      <c r="AK70" s="27">
        <v>2.2000000000000002</v>
      </c>
    </row>
    <row r="71" spans="1:37" ht="15" customHeight="1" x14ac:dyDescent="0.3">
      <c r="A71" s="91">
        <v>66</v>
      </c>
      <c r="B71" s="310" t="s">
        <v>156</v>
      </c>
      <c r="C71" s="5">
        <v>3.3</v>
      </c>
      <c r="D71" s="5">
        <v>-1.2</v>
      </c>
      <c r="E71" s="5">
        <v>3.8</v>
      </c>
      <c r="F71" s="5">
        <v>4</v>
      </c>
      <c r="G71" s="5">
        <v>1.8</v>
      </c>
      <c r="H71" s="5">
        <v>2.7</v>
      </c>
      <c r="I71" s="5">
        <v>3.3</v>
      </c>
      <c r="J71" s="5">
        <v>3.5</v>
      </c>
      <c r="K71" s="5">
        <v>6.2</v>
      </c>
      <c r="L71" s="5">
        <v>1.8</v>
      </c>
      <c r="M71" s="27">
        <v>-6.1</v>
      </c>
      <c r="N71" s="5">
        <v>4</v>
      </c>
      <c r="O71" s="5">
        <v>4</v>
      </c>
      <c r="P71" s="5">
        <v>2.2999999999999998</v>
      </c>
      <c r="Q71" s="5">
        <v>1.6</v>
      </c>
      <c r="R71" s="5">
        <v>4.0999999999999996</v>
      </c>
      <c r="S71" s="5">
        <v>3.4</v>
      </c>
      <c r="T71" s="5">
        <v>4.3</v>
      </c>
      <c r="U71" s="5">
        <v>4.4000000000000004</v>
      </c>
      <c r="V71" s="5">
        <v>5.3</v>
      </c>
      <c r="W71" s="5">
        <v>0</v>
      </c>
      <c r="X71" s="5">
        <v>3.3</v>
      </c>
      <c r="Y71" s="5">
        <v>2.6</v>
      </c>
      <c r="Z71" s="5">
        <v>2.4</v>
      </c>
      <c r="AA71" s="5">
        <v>46.5</v>
      </c>
      <c r="AB71" s="5">
        <v>-15.3</v>
      </c>
      <c r="AC71" s="5">
        <v>-9</v>
      </c>
      <c r="AD71" s="5">
        <v>52.4</v>
      </c>
      <c r="AE71" s="5">
        <v>-28.8</v>
      </c>
      <c r="AF71" s="5">
        <v>-4.5999999999999996</v>
      </c>
      <c r="AG71" s="5">
        <v>-4.9000000000000004</v>
      </c>
      <c r="AH71" s="5">
        <v>-10.6</v>
      </c>
      <c r="AI71" s="5">
        <v>-2.2999999999999998</v>
      </c>
      <c r="AJ71" s="5">
        <v>3.2</v>
      </c>
      <c r="AK71" s="27">
        <v>2.5</v>
      </c>
    </row>
    <row r="72" spans="1:37" ht="15" customHeight="1" x14ac:dyDescent="0.3">
      <c r="A72" s="91"/>
      <c r="B72" s="106" t="s">
        <v>31</v>
      </c>
      <c r="C72" s="59" t="s">
        <v>217</v>
      </c>
      <c r="D72" s="59" t="s">
        <v>217</v>
      </c>
      <c r="E72" s="59" t="s">
        <v>217</v>
      </c>
      <c r="F72" s="59" t="s">
        <v>217</v>
      </c>
      <c r="G72" s="59" t="s">
        <v>217</v>
      </c>
      <c r="H72" s="59" t="s">
        <v>217</v>
      </c>
      <c r="I72" s="59" t="s">
        <v>217</v>
      </c>
      <c r="J72" s="59" t="s">
        <v>217</v>
      </c>
      <c r="K72" s="59" t="s">
        <v>217</v>
      </c>
      <c r="L72" s="59" t="s">
        <v>217</v>
      </c>
      <c r="M72" s="60" t="s">
        <v>217</v>
      </c>
      <c r="N72" s="59" t="s">
        <v>217</v>
      </c>
      <c r="O72" s="59" t="s">
        <v>217</v>
      </c>
      <c r="P72" s="59" t="s">
        <v>217</v>
      </c>
      <c r="Q72" s="59" t="s">
        <v>217</v>
      </c>
      <c r="R72" s="59" t="s">
        <v>217</v>
      </c>
      <c r="S72" s="59" t="s">
        <v>217</v>
      </c>
      <c r="T72" s="59" t="s">
        <v>217</v>
      </c>
      <c r="U72" s="59" t="s">
        <v>217</v>
      </c>
      <c r="V72" s="59" t="s">
        <v>217</v>
      </c>
      <c r="W72" s="59" t="s">
        <v>217</v>
      </c>
      <c r="X72" s="59" t="s">
        <v>217</v>
      </c>
      <c r="Y72" s="59" t="s">
        <v>217</v>
      </c>
      <c r="Z72" s="59" t="s">
        <v>217</v>
      </c>
      <c r="AA72" s="59" t="s">
        <v>217</v>
      </c>
      <c r="AB72" s="59" t="s">
        <v>217</v>
      </c>
      <c r="AC72" s="59" t="s">
        <v>217</v>
      </c>
      <c r="AD72" s="59" t="s">
        <v>217</v>
      </c>
      <c r="AE72" s="59" t="s">
        <v>217</v>
      </c>
      <c r="AF72" s="59" t="s">
        <v>217</v>
      </c>
      <c r="AG72" s="59" t="s">
        <v>217</v>
      </c>
      <c r="AH72" s="59" t="s">
        <v>217</v>
      </c>
      <c r="AI72" s="59" t="s">
        <v>217</v>
      </c>
      <c r="AJ72" s="59" t="s">
        <v>217</v>
      </c>
      <c r="AK72" s="60" t="s">
        <v>217</v>
      </c>
    </row>
    <row r="73" spans="1:37" ht="15" customHeight="1" x14ac:dyDescent="0.3">
      <c r="A73" s="91">
        <v>67</v>
      </c>
      <c r="B73" s="75" t="s">
        <v>8</v>
      </c>
      <c r="C73" s="5">
        <v>4.2</v>
      </c>
      <c r="D73" s="5">
        <v>3.9</v>
      </c>
      <c r="E73" s="5">
        <v>4.3</v>
      </c>
      <c r="F73" s="5">
        <v>3.9</v>
      </c>
      <c r="G73" s="5">
        <v>2.8</v>
      </c>
      <c r="H73" s="5">
        <v>4.3</v>
      </c>
      <c r="I73" s="5">
        <v>5.3</v>
      </c>
      <c r="J73" s="5">
        <v>4.2</v>
      </c>
      <c r="K73" s="5">
        <v>-0.9</v>
      </c>
      <c r="L73" s="5">
        <v>10.7</v>
      </c>
      <c r="M73" s="27">
        <v>9.1</v>
      </c>
      <c r="N73" s="5">
        <v>4.0999999999999996</v>
      </c>
      <c r="O73" s="5">
        <v>3.3</v>
      </c>
      <c r="P73" s="5">
        <v>5.3</v>
      </c>
      <c r="Q73" s="5">
        <v>7.2</v>
      </c>
      <c r="R73" s="5">
        <v>5.9</v>
      </c>
      <c r="S73" s="5">
        <v>5.0999999999999996</v>
      </c>
      <c r="T73" s="5">
        <v>4.3</v>
      </c>
      <c r="U73" s="5">
        <v>2.2999999999999998</v>
      </c>
      <c r="V73" s="5">
        <v>3.6</v>
      </c>
      <c r="W73" s="5">
        <v>5.4</v>
      </c>
      <c r="X73" s="5">
        <v>5.9</v>
      </c>
      <c r="Y73" s="5">
        <v>3.9</v>
      </c>
      <c r="Z73" s="5">
        <v>-3.5</v>
      </c>
      <c r="AA73" s="5">
        <v>-29.2</v>
      </c>
      <c r="AB73" s="5">
        <v>39.700000000000003</v>
      </c>
      <c r="AC73" s="5">
        <v>7.1</v>
      </c>
      <c r="AD73" s="5">
        <v>10.9</v>
      </c>
      <c r="AE73" s="5">
        <v>12.8</v>
      </c>
      <c r="AF73" s="5">
        <v>9.5</v>
      </c>
      <c r="AG73" s="5">
        <v>14.6</v>
      </c>
      <c r="AH73" s="5">
        <v>6.2</v>
      </c>
      <c r="AI73" s="5">
        <v>8.5</v>
      </c>
      <c r="AJ73" s="5">
        <v>7.2</v>
      </c>
      <c r="AK73" s="27">
        <v>6.5</v>
      </c>
    </row>
    <row r="74" spans="1:37" ht="15" customHeight="1" x14ac:dyDescent="0.3">
      <c r="A74" s="91">
        <v>68</v>
      </c>
      <c r="B74" s="307" t="s">
        <v>156</v>
      </c>
      <c r="C74" s="5">
        <v>4.2</v>
      </c>
      <c r="D74" s="5">
        <v>3.6</v>
      </c>
      <c r="E74" s="5">
        <v>4.2</v>
      </c>
      <c r="F74" s="5">
        <v>3.7</v>
      </c>
      <c r="G74" s="5">
        <v>2.7</v>
      </c>
      <c r="H74" s="5">
        <v>4.2</v>
      </c>
      <c r="I74" s="5">
        <v>5.4</v>
      </c>
      <c r="J74" s="5">
        <v>4.0999999999999996</v>
      </c>
      <c r="K74" s="5">
        <v>-1.5</v>
      </c>
      <c r="L74" s="5">
        <v>10.7</v>
      </c>
      <c r="M74" s="27">
        <v>9.1999999999999993</v>
      </c>
      <c r="N74" s="5">
        <v>3.9</v>
      </c>
      <c r="O74" s="5">
        <v>3.3</v>
      </c>
      <c r="P74" s="5">
        <v>5.4</v>
      </c>
      <c r="Q74" s="5">
        <v>7</v>
      </c>
      <c r="R74" s="5">
        <v>5.3</v>
      </c>
      <c r="S74" s="5">
        <v>6.4</v>
      </c>
      <c r="T74" s="5">
        <v>4.3</v>
      </c>
      <c r="U74" s="5">
        <v>2.6</v>
      </c>
      <c r="V74" s="5">
        <v>3.8</v>
      </c>
      <c r="W74" s="5">
        <v>5</v>
      </c>
      <c r="X74" s="5">
        <v>5</v>
      </c>
      <c r="Y74" s="5">
        <v>3.3</v>
      </c>
      <c r="Z74" s="5">
        <v>-3.1</v>
      </c>
      <c r="AA74" s="5">
        <v>-30.9</v>
      </c>
      <c r="AB74" s="5">
        <v>40.1</v>
      </c>
      <c r="AC74" s="5">
        <v>6.6</v>
      </c>
      <c r="AD74" s="5">
        <v>11.7</v>
      </c>
      <c r="AE74" s="5">
        <v>13.8</v>
      </c>
      <c r="AF74" s="5">
        <v>9</v>
      </c>
      <c r="AG74" s="5">
        <v>14.3</v>
      </c>
      <c r="AH74" s="5">
        <v>6.6</v>
      </c>
      <c r="AI74" s="5">
        <v>8.5</v>
      </c>
      <c r="AJ74" s="5">
        <v>7.7</v>
      </c>
      <c r="AK74" s="27">
        <v>6.6</v>
      </c>
    </row>
    <row r="75" spans="1:37" ht="15" customHeight="1" x14ac:dyDescent="0.3">
      <c r="A75" s="91">
        <v>69</v>
      </c>
      <c r="B75" s="75" t="s">
        <v>32</v>
      </c>
      <c r="C75" s="5">
        <v>5</v>
      </c>
      <c r="D75" s="5">
        <v>3.1</v>
      </c>
      <c r="E75" s="5">
        <v>5</v>
      </c>
      <c r="F75" s="5">
        <v>3.6</v>
      </c>
      <c r="G75" s="5">
        <v>2</v>
      </c>
      <c r="H75" s="5">
        <v>4.2</v>
      </c>
      <c r="I75" s="5">
        <v>5.4</v>
      </c>
      <c r="J75" s="5">
        <v>4.3</v>
      </c>
      <c r="K75" s="5">
        <v>-1</v>
      </c>
      <c r="L75" s="5">
        <v>11</v>
      </c>
      <c r="M75" s="27">
        <v>9.3000000000000007</v>
      </c>
      <c r="N75" s="5">
        <v>5.4</v>
      </c>
      <c r="O75" s="5">
        <v>3.6</v>
      </c>
      <c r="P75" s="5">
        <v>4.0999999999999996</v>
      </c>
      <c r="Q75" s="5">
        <v>6.9</v>
      </c>
      <c r="R75" s="5">
        <v>5.6</v>
      </c>
      <c r="S75" s="5">
        <v>5.4</v>
      </c>
      <c r="T75" s="5">
        <v>5.8</v>
      </c>
      <c r="U75" s="5">
        <v>3.4</v>
      </c>
      <c r="V75" s="5">
        <v>5.0999999999999996</v>
      </c>
      <c r="W75" s="5">
        <v>2.9</v>
      </c>
      <c r="X75" s="5">
        <v>3.9</v>
      </c>
      <c r="Y75" s="5">
        <v>4.5</v>
      </c>
      <c r="Z75" s="5">
        <v>-0.6</v>
      </c>
      <c r="AA75" s="5">
        <v>-31.6</v>
      </c>
      <c r="AB75" s="5">
        <v>33.5</v>
      </c>
      <c r="AC75" s="5">
        <v>18.600000000000001</v>
      </c>
      <c r="AD75" s="5">
        <v>8.6</v>
      </c>
      <c r="AE75" s="5">
        <v>11.1</v>
      </c>
      <c r="AF75" s="5">
        <v>9.9</v>
      </c>
      <c r="AG75" s="5">
        <v>13.8</v>
      </c>
      <c r="AH75" s="5">
        <v>8.9</v>
      </c>
      <c r="AI75" s="5">
        <v>9.1</v>
      </c>
      <c r="AJ75" s="5">
        <v>7.3</v>
      </c>
      <c r="AK75" s="27">
        <v>0.7</v>
      </c>
    </row>
    <row r="76" spans="1:37" ht="15" customHeight="1" x14ac:dyDescent="0.3">
      <c r="A76" s="91">
        <v>70</v>
      </c>
      <c r="B76" s="307" t="s">
        <v>156</v>
      </c>
      <c r="C76" s="5">
        <v>5.3</v>
      </c>
      <c r="D76" s="5">
        <v>3.1</v>
      </c>
      <c r="E76" s="5">
        <v>5</v>
      </c>
      <c r="F76" s="5">
        <v>3.6</v>
      </c>
      <c r="G76" s="5">
        <v>1.9</v>
      </c>
      <c r="H76" s="5">
        <v>4.3</v>
      </c>
      <c r="I76" s="5">
        <v>5.4</v>
      </c>
      <c r="J76" s="5">
        <v>4.0999999999999996</v>
      </c>
      <c r="K76" s="5">
        <v>-1</v>
      </c>
      <c r="L76" s="5">
        <v>10.199999999999999</v>
      </c>
      <c r="M76" s="27">
        <v>9.3000000000000007</v>
      </c>
      <c r="N76" s="5">
        <v>5.3</v>
      </c>
      <c r="O76" s="5">
        <v>4.3</v>
      </c>
      <c r="P76" s="5">
        <v>4.0999999999999996</v>
      </c>
      <c r="Q76" s="5">
        <v>6.2</v>
      </c>
      <c r="R76" s="5">
        <v>6.1</v>
      </c>
      <c r="S76" s="5">
        <v>4.5</v>
      </c>
      <c r="T76" s="5">
        <v>6.7</v>
      </c>
      <c r="U76" s="5">
        <v>3.9</v>
      </c>
      <c r="V76" s="5">
        <v>3.6</v>
      </c>
      <c r="W76" s="5">
        <v>3.5</v>
      </c>
      <c r="X76" s="5">
        <v>2.9</v>
      </c>
      <c r="Y76" s="5">
        <v>5.0999999999999996</v>
      </c>
      <c r="Z76" s="5">
        <v>1.3</v>
      </c>
      <c r="AA76" s="5">
        <v>-31.7</v>
      </c>
      <c r="AB76" s="5">
        <v>28.2</v>
      </c>
      <c r="AC76" s="5">
        <v>20.2</v>
      </c>
      <c r="AD76" s="5">
        <v>7.1</v>
      </c>
      <c r="AE76" s="5">
        <v>9.6</v>
      </c>
      <c r="AF76" s="5">
        <v>11.1</v>
      </c>
      <c r="AG76" s="5">
        <v>14</v>
      </c>
      <c r="AH76" s="5">
        <v>9.1999999999999993</v>
      </c>
      <c r="AI76" s="5">
        <v>8.1999999999999993</v>
      </c>
      <c r="AJ76" s="5">
        <v>7.2</v>
      </c>
      <c r="AK76" s="27">
        <v>0.5</v>
      </c>
    </row>
    <row r="77" spans="1:37" ht="15" customHeight="1" x14ac:dyDescent="0.3">
      <c r="A77" s="91">
        <v>71</v>
      </c>
      <c r="B77" s="75" t="s">
        <v>28</v>
      </c>
      <c r="C77" s="5">
        <v>4.5999999999999996</v>
      </c>
      <c r="D77" s="5">
        <v>3.5</v>
      </c>
      <c r="E77" s="5">
        <v>4.5999999999999996</v>
      </c>
      <c r="F77" s="5">
        <v>3.7</v>
      </c>
      <c r="G77" s="5">
        <v>2.4</v>
      </c>
      <c r="H77" s="5">
        <v>4.3</v>
      </c>
      <c r="I77" s="5">
        <v>5.3</v>
      </c>
      <c r="J77" s="5">
        <v>4.2</v>
      </c>
      <c r="K77" s="5">
        <v>-1</v>
      </c>
      <c r="L77" s="5">
        <v>10.8</v>
      </c>
      <c r="M77" s="27">
        <v>9.1999999999999993</v>
      </c>
      <c r="N77" s="5">
        <v>4.7</v>
      </c>
      <c r="O77" s="5">
        <v>3.4</v>
      </c>
      <c r="P77" s="5">
        <v>4.7</v>
      </c>
      <c r="Q77" s="5">
        <v>7.1</v>
      </c>
      <c r="R77" s="5">
        <v>5.8</v>
      </c>
      <c r="S77" s="5">
        <v>5.2</v>
      </c>
      <c r="T77" s="5">
        <v>5</v>
      </c>
      <c r="U77" s="5">
        <v>2.9</v>
      </c>
      <c r="V77" s="5">
        <v>4.4000000000000004</v>
      </c>
      <c r="W77" s="5">
        <v>4.2</v>
      </c>
      <c r="X77" s="5">
        <v>4.9000000000000004</v>
      </c>
      <c r="Y77" s="5">
        <v>4.2</v>
      </c>
      <c r="Z77" s="5">
        <v>-2.1</v>
      </c>
      <c r="AA77" s="5">
        <v>-30.4</v>
      </c>
      <c r="AB77" s="5">
        <v>36.6</v>
      </c>
      <c r="AC77" s="5">
        <v>12.7</v>
      </c>
      <c r="AD77" s="5">
        <v>9.6999999999999993</v>
      </c>
      <c r="AE77" s="5">
        <v>12</v>
      </c>
      <c r="AF77" s="5">
        <v>9.6999999999999993</v>
      </c>
      <c r="AG77" s="5">
        <v>14.2</v>
      </c>
      <c r="AH77" s="5">
        <v>7.5</v>
      </c>
      <c r="AI77" s="5">
        <v>8.8000000000000007</v>
      </c>
      <c r="AJ77" s="5">
        <v>7.2</v>
      </c>
      <c r="AK77" s="27">
        <v>3.6</v>
      </c>
    </row>
    <row r="78" spans="1:37" ht="15" customHeight="1" x14ac:dyDescent="0.3">
      <c r="A78" s="91">
        <v>72</v>
      </c>
      <c r="B78" s="307" t="s">
        <v>156</v>
      </c>
      <c r="C78" s="5">
        <v>4.8</v>
      </c>
      <c r="D78" s="5">
        <v>3.4</v>
      </c>
      <c r="E78" s="5">
        <v>4.5999999999999996</v>
      </c>
      <c r="F78" s="5">
        <v>3.6</v>
      </c>
      <c r="G78" s="5">
        <v>2.2999999999999998</v>
      </c>
      <c r="H78" s="5">
        <v>4.2</v>
      </c>
      <c r="I78" s="5">
        <v>5.4</v>
      </c>
      <c r="J78" s="5">
        <v>4.0999999999999996</v>
      </c>
      <c r="K78" s="5">
        <v>-1.2</v>
      </c>
      <c r="L78" s="5">
        <v>10.4</v>
      </c>
      <c r="M78" s="27">
        <v>9.3000000000000007</v>
      </c>
      <c r="N78" s="5">
        <v>4.5999999999999996</v>
      </c>
      <c r="O78" s="5">
        <v>3.8</v>
      </c>
      <c r="P78" s="5">
        <v>4.8</v>
      </c>
      <c r="Q78" s="5">
        <v>6.6</v>
      </c>
      <c r="R78" s="5">
        <v>5.7</v>
      </c>
      <c r="S78" s="5">
        <v>5.4</v>
      </c>
      <c r="T78" s="5">
        <v>5.5</v>
      </c>
      <c r="U78" s="5">
        <v>3.2</v>
      </c>
      <c r="V78" s="5">
        <v>3.7</v>
      </c>
      <c r="W78" s="5">
        <v>4.3</v>
      </c>
      <c r="X78" s="5">
        <v>3.9</v>
      </c>
      <c r="Y78" s="5">
        <v>4.2</v>
      </c>
      <c r="Z78" s="5">
        <v>-0.9</v>
      </c>
      <c r="AA78" s="5">
        <v>-31.3</v>
      </c>
      <c r="AB78" s="5">
        <v>34</v>
      </c>
      <c r="AC78" s="5">
        <v>13.2</v>
      </c>
      <c r="AD78" s="5">
        <v>9.4</v>
      </c>
      <c r="AE78" s="5">
        <v>11.7</v>
      </c>
      <c r="AF78" s="5">
        <v>10</v>
      </c>
      <c r="AG78" s="5">
        <v>14.1</v>
      </c>
      <c r="AH78" s="5">
        <v>7.9</v>
      </c>
      <c r="AI78" s="5">
        <v>8.4</v>
      </c>
      <c r="AJ78" s="5">
        <v>7.5</v>
      </c>
      <c r="AK78" s="27">
        <v>3.5</v>
      </c>
    </row>
    <row r="79" spans="1:37" ht="15" customHeight="1" x14ac:dyDescent="0.3">
      <c r="A79" s="91">
        <v>73</v>
      </c>
      <c r="B79" s="75" t="s">
        <v>25</v>
      </c>
      <c r="C79" s="5">
        <v>4</v>
      </c>
      <c r="D79" s="5">
        <v>3.7</v>
      </c>
      <c r="E79" s="5">
        <v>4.5</v>
      </c>
      <c r="F79" s="5">
        <v>3.6</v>
      </c>
      <c r="G79" s="5">
        <v>3.4</v>
      </c>
      <c r="H79" s="5">
        <v>4.3</v>
      </c>
      <c r="I79" s="5">
        <v>5.2</v>
      </c>
      <c r="J79" s="5">
        <v>4.0999999999999996</v>
      </c>
      <c r="K79" s="5">
        <v>-0.4</v>
      </c>
      <c r="L79" s="5">
        <v>10.4</v>
      </c>
      <c r="M79" s="27">
        <v>8.5</v>
      </c>
      <c r="N79" s="5">
        <v>5.2</v>
      </c>
      <c r="O79" s="5">
        <v>2.9</v>
      </c>
      <c r="P79" s="5">
        <v>4.7</v>
      </c>
      <c r="Q79" s="5">
        <v>7.4</v>
      </c>
      <c r="R79" s="5">
        <v>6.1</v>
      </c>
      <c r="S79" s="5">
        <v>5.9</v>
      </c>
      <c r="T79" s="5">
        <v>2.2999999999999998</v>
      </c>
      <c r="U79" s="5">
        <v>2.4</v>
      </c>
      <c r="V79" s="5">
        <v>3.2</v>
      </c>
      <c r="W79" s="5">
        <v>6.2</v>
      </c>
      <c r="X79" s="5">
        <v>6.1</v>
      </c>
      <c r="Y79" s="5">
        <v>4.7</v>
      </c>
      <c r="Z79" s="5">
        <v>-2.5</v>
      </c>
      <c r="AA79" s="5">
        <v>-25.3</v>
      </c>
      <c r="AB79" s="5">
        <v>29.4</v>
      </c>
      <c r="AC79" s="5">
        <v>7.4</v>
      </c>
      <c r="AD79" s="5">
        <v>13.4</v>
      </c>
      <c r="AE79" s="5">
        <v>15.1</v>
      </c>
      <c r="AF79" s="5">
        <v>6.6</v>
      </c>
      <c r="AG79" s="5">
        <v>9.9</v>
      </c>
      <c r="AH79" s="5">
        <v>6.4</v>
      </c>
      <c r="AI79" s="5">
        <v>10.8</v>
      </c>
      <c r="AJ79" s="5">
        <v>7.9</v>
      </c>
      <c r="AK79" s="27">
        <v>5</v>
      </c>
    </row>
    <row r="80" spans="1:37" ht="15" customHeight="1" x14ac:dyDescent="0.3">
      <c r="A80" s="91">
        <v>74</v>
      </c>
      <c r="B80" s="307" t="s">
        <v>156</v>
      </c>
      <c r="C80" s="5">
        <v>4</v>
      </c>
      <c r="D80" s="5">
        <v>3.4</v>
      </c>
      <c r="E80" s="5">
        <v>4.3</v>
      </c>
      <c r="F80" s="5">
        <v>3.4</v>
      </c>
      <c r="G80" s="5">
        <v>3.3</v>
      </c>
      <c r="H80" s="5">
        <v>4.2</v>
      </c>
      <c r="I80" s="5">
        <v>5.3</v>
      </c>
      <c r="J80" s="5">
        <v>4.0999999999999996</v>
      </c>
      <c r="K80" s="5">
        <v>-0.9</v>
      </c>
      <c r="L80" s="5">
        <v>10.5</v>
      </c>
      <c r="M80" s="27">
        <v>8.4</v>
      </c>
      <c r="N80" s="5">
        <v>5.2</v>
      </c>
      <c r="O80" s="5">
        <v>2.8</v>
      </c>
      <c r="P80" s="5">
        <v>4.5999999999999996</v>
      </c>
      <c r="Q80" s="5">
        <v>7.3</v>
      </c>
      <c r="R80" s="5">
        <v>5.5</v>
      </c>
      <c r="S80" s="5">
        <v>6.9</v>
      </c>
      <c r="T80" s="5">
        <v>2.8</v>
      </c>
      <c r="U80" s="5">
        <v>2.7</v>
      </c>
      <c r="V80" s="5">
        <v>3.1</v>
      </c>
      <c r="W80" s="5">
        <v>5.7</v>
      </c>
      <c r="X80" s="5">
        <v>5.3</v>
      </c>
      <c r="Y80" s="5">
        <v>4.4000000000000004</v>
      </c>
      <c r="Z80" s="5">
        <v>-2.6</v>
      </c>
      <c r="AA80" s="5">
        <v>-26.8</v>
      </c>
      <c r="AB80" s="5">
        <v>31</v>
      </c>
      <c r="AC80" s="5">
        <v>6.3</v>
      </c>
      <c r="AD80" s="5">
        <v>14.8</v>
      </c>
      <c r="AE80" s="5">
        <v>14.9</v>
      </c>
      <c r="AF80" s="5">
        <v>7.1</v>
      </c>
      <c r="AG80" s="5">
        <v>8.8000000000000007</v>
      </c>
      <c r="AH80" s="5">
        <v>6.4</v>
      </c>
      <c r="AI80" s="5">
        <v>10.5</v>
      </c>
      <c r="AJ80" s="5">
        <v>9.1</v>
      </c>
      <c r="AK80" s="27">
        <v>5.0999999999999996</v>
      </c>
    </row>
    <row r="81" spans="1:37" ht="15" customHeight="1" x14ac:dyDescent="0.3">
      <c r="A81" s="91">
        <v>75</v>
      </c>
      <c r="B81" s="75" t="s">
        <v>26</v>
      </c>
      <c r="C81" s="5">
        <v>3.9</v>
      </c>
      <c r="D81" s="5">
        <v>3.3</v>
      </c>
      <c r="E81" s="5">
        <v>4.4000000000000004</v>
      </c>
      <c r="F81" s="5">
        <v>3.9</v>
      </c>
      <c r="G81" s="5">
        <v>2.6</v>
      </c>
      <c r="H81" s="5">
        <v>4.4000000000000004</v>
      </c>
      <c r="I81" s="5">
        <v>5.4</v>
      </c>
      <c r="J81" s="5">
        <v>4</v>
      </c>
      <c r="K81" s="5">
        <v>-0.7</v>
      </c>
      <c r="L81" s="5">
        <v>11.4</v>
      </c>
      <c r="M81" s="27">
        <v>9.3000000000000007</v>
      </c>
      <c r="N81" s="5">
        <v>4</v>
      </c>
      <c r="O81" s="5">
        <v>3.7</v>
      </c>
      <c r="P81" s="5">
        <v>4.7</v>
      </c>
      <c r="Q81" s="5">
        <v>7.5</v>
      </c>
      <c r="R81" s="5">
        <v>6.2</v>
      </c>
      <c r="S81" s="5">
        <v>4.3</v>
      </c>
      <c r="T81" s="5">
        <v>5.6</v>
      </c>
      <c r="U81" s="5">
        <v>2.5</v>
      </c>
      <c r="V81" s="5">
        <v>2.8</v>
      </c>
      <c r="W81" s="5">
        <v>5.6</v>
      </c>
      <c r="X81" s="5">
        <v>5.2</v>
      </c>
      <c r="Y81" s="5">
        <v>2.5</v>
      </c>
      <c r="Z81" s="5">
        <v>-3.4</v>
      </c>
      <c r="AA81" s="5">
        <v>-28.4</v>
      </c>
      <c r="AB81" s="5">
        <v>42.7</v>
      </c>
      <c r="AC81" s="5">
        <v>8.1</v>
      </c>
      <c r="AD81" s="5">
        <v>11.1</v>
      </c>
      <c r="AE81" s="5">
        <v>13.1</v>
      </c>
      <c r="AF81" s="5">
        <v>10.1</v>
      </c>
      <c r="AG81" s="5">
        <v>14.8</v>
      </c>
      <c r="AH81" s="5">
        <v>8.6999999999999993</v>
      </c>
      <c r="AI81" s="5">
        <v>7.1</v>
      </c>
      <c r="AJ81" s="5">
        <v>4.9000000000000004</v>
      </c>
      <c r="AK81" s="27">
        <v>6.1</v>
      </c>
    </row>
    <row r="82" spans="1:37" ht="15" customHeight="1" x14ac:dyDescent="0.3">
      <c r="A82" s="91">
        <v>76</v>
      </c>
      <c r="B82" s="311" t="s">
        <v>156</v>
      </c>
      <c r="C82" s="5">
        <v>3.9</v>
      </c>
      <c r="D82" s="5">
        <v>3.1</v>
      </c>
      <c r="E82" s="5">
        <v>4.3</v>
      </c>
      <c r="F82" s="5">
        <v>3.7</v>
      </c>
      <c r="G82" s="5">
        <v>2.5</v>
      </c>
      <c r="H82" s="5">
        <v>4.2</v>
      </c>
      <c r="I82" s="5">
        <v>5.6</v>
      </c>
      <c r="J82" s="5">
        <v>3.9</v>
      </c>
      <c r="K82" s="5">
        <v>-1.2</v>
      </c>
      <c r="L82" s="5">
        <v>11.5</v>
      </c>
      <c r="M82" s="27">
        <v>9.4</v>
      </c>
      <c r="N82" s="5">
        <v>3.7</v>
      </c>
      <c r="O82" s="5">
        <v>3.6</v>
      </c>
      <c r="P82" s="5">
        <v>4.5</v>
      </c>
      <c r="Q82" s="5">
        <v>7.3</v>
      </c>
      <c r="R82" s="5">
        <v>5.9</v>
      </c>
      <c r="S82" s="5">
        <v>5.5</v>
      </c>
      <c r="T82" s="5">
        <v>5.7</v>
      </c>
      <c r="U82" s="5">
        <v>2.8</v>
      </c>
      <c r="V82" s="5">
        <v>3</v>
      </c>
      <c r="W82" s="5">
        <v>5.2</v>
      </c>
      <c r="X82" s="5">
        <v>4.2</v>
      </c>
      <c r="Y82" s="5">
        <v>1.9</v>
      </c>
      <c r="Z82" s="5">
        <v>-2.9</v>
      </c>
      <c r="AA82" s="5">
        <v>-30.2</v>
      </c>
      <c r="AB82" s="5">
        <v>43.2</v>
      </c>
      <c r="AC82" s="5">
        <v>7.8</v>
      </c>
      <c r="AD82" s="5">
        <v>12.1</v>
      </c>
      <c r="AE82" s="5">
        <v>13.8</v>
      </c>
      <c r="AF82" s="5">
        <v>9.6999999999999993</v>
      </c>
      <c r="AG82" s="5">
        <v>14.2</v>
      </c>
      <c r="AH82" s="5">
        <v>9.6999999999999993</v>
      </c>
      <c r="AI82" s="5">
        <v>6.8</v>
      </c>
      <c r="AJ82" s="5">
        <v>5.0999999999999996</v>
      </c>
      <c r="AK82" s="27">
        <v>5.8</v>
      </c>
    </row>
    <row r="83" spans="1:37" ht="15" customHeight="1" x14ac:dyDescent="0.3">
      <c r="A83" s="91">
        <v>77</v>
      </c>
      <c r="B83" s="75" t="s">
        <v>27</v>
      </c>
      <c r="C83" s="5">
        <v>3.7</v>
      </c>
      <c r="D83" s="5">
        <v>3.1</v>
      </c>
      <c r="E83" s="5">
        <v>4.5</v>
      </c>
      <c r="F83" s="5">
        <v>3.6</v>
      </c>
      <c r="G83" s="5">
        <v>3.2</v>
      </c>
      <c r="H83" s="5">
        <v>4.4000000000000004</v>
      </c>
      <c r="I83" s="5">
        <v>5.3</v>
      </c>
      <c r="J83" s="5">
        <v>3.9</v>
      </c>
      <c r="K83" s="5">
        <v>-0.2</v>
      </c>
      <c r="L83" s="5">
        <v>11.2</v>
      </c>
      <c r="M83" s="27">
        <v>8.6999999999999993</v>
      </c>
      <c r="N83" s="5">
        <v>5.0999999999999996</v>
      </c>
      <c r="O83" s="5">
        <v>3.3</v>
      </c>
      <c r="P83" s="5">
        <v>4.0999999999999996</v>
      </c>
      <c r="Q83" s="5">
        <v>7.7</v>
      </c>
      <c r="R83" s="5">
        <v>6.4</v>
      </c>
      <c r="S83" s="5">
        <v>5</v>
      </c>
      <c r="T83" s="5">
        <v>3.6</v>
      </c>
      <c r="U83" s="5">
        <v>2.6</v>
      </c>
      <c r="V83" s="5">
        <v>2.5</v>
      </c>
      <c r="W83" s="5">
        <v>6.4</v>
      </c>
      <c r="X83" s="5">
        <v>5.3</v>
      </c>
      <c r="Y83" s="5">
        <v>3.3</v>
      </c>
      <c r="Z83" s="5">
        <v>-2.4</v>
      </c>
      <c r="AA83" s="5">
        <v>-24.6</v>
      </c>
      <c r="AB83" s="5">
        <v>32.4</v>
      </c>
      <c r="AC83" s="5">
        <v>8.4</v>
      </c>
      <c r="AD83" s="5">
        <v>13.6</v>
      </c>
      <c r="AE83" s="5">
        <v>15.3</v>
      </c>
      <c r="AF83" s="5">
        <v>7.3</v>
      </c>
      <c r="AG83" s="5">
        <v>10.199999999999999</v>
      </c>
      <c r="AH83" s="5">
        <v>8.9</v>
      </c>
      <c r="AI83" s="5">
        <v>9.3000000000000007</v>
      </c>
      <c r="AJ83" s="5">
        <v>5.5</v>
      </c>
      <c r="AK83" s="27">
        <v>4.5999999999999996</v>
      </c>
    </row>
    <row r="84" spans="1:37" ht="15" customHeight="1" x14ac:dyDescent="0.3">
      <c r="A84" s="91">
        <v>78</v>
      </c>
      <c r="B84" s="307" t="s">
        <v>156</v>
      </c>
      <c r="C84" s="5">
        <v>3.7</v>
      </c>
      <c r="D84" s="5">
        <v>2.9</v>
      </c>
      <c r="E84" s="5">
        <v>4.4000000000000004</v>
      </c>
      <c r="F84" s="5">
        <v>3.4</v>
      </c>
      <c r="G84" s="5">
        <v>3.1</v>
      </c>
      <c r="H84" s="5">
        <v>4.3</v>
      </c>
      <c r="I84" s="5">
        <v>5.4</v>
      </c>
      <c r="J84" s="5">
        <v>3.9</v>
      </c>
      <c r="K84" s="5">
        <v>-0.7</v>
      </c>
      <c r="L84" s="5">
        <v>11.3</v>
      </c>
      <c r="M84" s="27">
        <v>8.6</v>
      </c>
      <c r="N84" s="5">
        <v>5</v>
      </c>
      <c r="O84" s="5">
        <v>3.1</v>
      </c>
      <c r="P84" s="5">
        <v>3.7</v>
      </c>
      <c r="Q84" s="5">
        <v>7.6</v>
      </c>
      <c r="R84" s="5">
        <v>6</v>
      </c>
      <c r="S84" s="5">
        <v>6.1</v>
      </c>
      <c r="T84" s="5">
        <v>4.2</v>
      </c>
      <c r="U84" s="5">
        <v>3</v>
      </c>
      <c r="V84" s="5">
        <v>2.4</v>
      </c>
      <c r="W84" s="5">
        <v>5.9</v>
      </c>
      <c r="X84" s="5">
        <v>4.5999999999999996</v>
      </c>
      <c r="Y84" s="5">
        <v>2.9</v>
      </c>
      <c r="Z84" s="5">
        <v>-2.4</v>
      </c>
      <c r="AA84" s="5">
        <v>-26.2</v>
      </c>
      <c r="AB84" s="5">
        <v>34.1</v>
      </c>
      <c r="AC84" s="5">
        <v>7.5</v>
      </c>
      <c r="AD84" s="5">
        <v>15.1</v>
      </c>
      <c r="AE84" s="5">
        <v>14.8</v>
      </c>
      <c r="AF84" s="5">
        <v>7.8</v>
      </c>
      <c r="AG84" s="5">
        <v>8.9</v>
      </c>
      <c r="AH84" s="5">
        <v>9.5</v>
      </c>
      <c r="AI84" s="5">
        <v>8.6999999999999993</v>
      </c>
      <c r="AJ84" s="5">
        <v>6.3</v>
      </c>
      <c r="AK84" s="27">
        <v>4.4000000000000004</v>
      </c>
    </row>
    <row r="85" spans="1:37" ht="15" customHeight="1" x14ac:dyDescent="0.3">
      <c r="A85" s="92">
        <v>79</v>
      </c>
      <c r="B85" s="79" t="s">
        <v>97</v>
      </c>
      <c r="C85" s="5">
        <v>4.7</v>
      </c>
      <c r="D85" s="5">
        <v>3.8</v>
      </c>
      <c r="E85" s="5">
        <v>5.3</v>
      </c>
      <c r="F85" s="5">
        <v>3.9</v>
      </c>
      <c r="G85" s="5">
        <v>3.4</v>
      </c>
      <c r="H85" s="5">
        <v>4.8</v>
      </c>
      <c r="I85" s="5">
        <v>5.2</v>
      </c>
      <c r="J85" s="5">
        <v>3.6</v>
      </c>
      <c r="K85" s="5">
        <v>-1.3</v>
      </c>
      <c r="L85" s="5">
        <v>12.5</v>
      </c>
      <c r="M85" s="27">
        <v>9.1999999999999993</v>
      </c>
      <c r="N85" s="5">
        <v>5.8</v>
      </c>
      <c r="O85" s="5">
        <v>3.5</v>
      </c>
      <c r="P85" s="5">
        <v>4.3</v>
      </c>
      <c r="Q85" s="5">
        <v>7.6</v>
      </c>
      <c r="R85" s="5">
        <v>6.6</v>
      </c>
      <c r="S85" s="5">
        <v>4.7</v>
      </c>
      <c r="T85" s="5">
        <v>3.1</v>
      </c>
      <c r="U85" s="5">
        <v>2.6</v>
      </c>
      <c r="V85" s="5">
        <v>1.7</v>
      </c>
      <c r="W85" s="5">
        <v>6.2</v>
      </c>
      <c r="X85" s="5">
        <v>5.2</v>
      </c>
      <c r="Y85" s="5">
        <v>3.1</v>
      </c>
      <c r="Z85" s="5">
        <v>-4.5</v>
      </c>
      <c r="AA85" s="5">
        <v>-30.6</v>
      </c>
      <c r="AB85" s="5">
        <v>42.1</v>
      </c>
      <c r="AC85" s="5">
        <v>9.8000000000000007</v>
      </c>
      <c r="AD85" s="5">
        <v>13.7</v>
      </c>
      <c r="AE85" s="5">
        <v>18.399999999999999</v>
      </c>
      <c r="AF85" s="5">
        <v>8</v>
      </c>
      <c r="AG85" s="5">
        <v>11</v>
      </c>
      <c r="AH85" s="5">
        <v>9.6999999999999993</v>
      </c>
      <c r="AI85" s="5">
        <v>9.3000000000000007</v>
      </c>
      <c r="AJ85" s="5">
        <v>5.4</v>
      </c>
      <c r="AK85" s="27">
        <v>3.8</v>
      </c>
    </row>
    <row r="86" spans="1:37" ht="15" customHeight="1" x14ac:dyDescent="0.3">
      <c r="A86" s="91">
        <v>80</v>
      </c>
      <c r="B86" s="307" t="s">
        <v>156</v>
      </c>
      <c r="C86" s="5">
        <v>4.7</v>
      </c>
      <c r="D86" s="5">
        <v>3.6</v>
      </c>
      <c r="E86" s="5">
        <v>5.0999999999999996</v>
      </c>
      <c r="F86" s="5">
        <v>3.8</v>
      </c>
      <c r="G86" s="5">
        <v>3.2</v>
      </c>
      <c r="H86" s="5">
        <v>4.5999999999999996</v>
      </c>
      <c r="I86" s="5">
        <v>5.4</v>
      </c>
      <c r="J86" s="5">
        <v>3.7</v>
      </c>
      <c r="K86" s="5">
        <v>-1.7</v>
      </c>
      <c r="L86" s="5">
        <v>12.5</v>
      </c>
      <c r="M86" s="27">
        <v>9</v>
      </c>
      <c r="N86" s="5">
        <v>5.6</v>
      </c>
      <c r="O86" s="5">
        <v>3.4</v>
      </c>
      <c r="P86" s="5">
        <v>3.9</v>
      </c>
      <c r="Q86" s="5">
        <v>7.6</v>
      </c>
      <c r="R86" s="5">
        <v>6.1</v>
      </c>
      <c r="S86" s="5">
        <v>5.9</v>
      </c>
      <c r="T86" s="5">
        <v>3.9</v>
      </c>
      <c r="U86" s="5">
        <v>3</v>
      </c>
      <c r="V86" s="5">
        <v>1.6</v>
      </c>
      <c r="W86" s="5">
        <v>5.8</v>
      </c>
      <c r="X86" s="5">
        <v>4.5999999999999996</v>
      </c>
      <c r="Y86" s="5">
        <v>2.7</v>
      </c>
      <c r="Z86" s="5">
        <v>-4.0999999999999996</v>
      </c>
      <c r="AA86" s="5">
        <v>-32.200000000000003</v>
      </c>
      <c r="AB86" s="5">
        <v>44.3</v>
      </c>
      <c r="AC86" s="5">
        <v>8.4</v>
      </c>
      <c r="AD86" s="5">
        <v>15.4</v>
      </c>
      <c r="AE86" s="5">
        <v>17.3</v>
      </c>
      <c r="AF86" s="5">
        <v>8.1999999999999993</v>
      </c>
      <c r="AG86" s="5">
        <v>9.5</v>
      </c>
      <c r="AH86" s="5">
        <v>10.199999999999999</v>
      </c>
      <c r="AI86" s="5">
        <v>8.5</v>
      </c>
      <c r="AJ86" s="5">
        <v>6.1</v>
      </c>
      <c r="AK86" s="27">
        <v>3.8</v>
      </c>
    </row>
    <row r="87" spans="1:37" ht="15" customHeight="1" x14ac:dyDescent="0.3">
      <c r="A87" s="91">
        <v>81</v>
      </c>
      <c r="B87" s="75" t="s">
        <v>33</v>
      </c>
      <c r="C87" s="5">
        <v>4.0999999999999996</v>
      </c>
      <c r="D87" s="5">
        <v>3.8</v>
      </c>
      <c r="E87" s="5">
        <v>4.3</v>
      </c>
      <c r="F87" s="5">
        <v>3.8</v>
      </c>
      <c r="G87" s="5">
        <v>2.8</v>
      </c>
      <c r="H87" s="5">
        <v>4.5999999999999996</v>
      </c>
      <c r="I87" s="5">
        <v>5.2</v>
      </c>
      <c r="J87" s="5">
        <v>4.0999999999999996</v>
      </c>
      <c r="K87" s="5">
        <v>-1.2</v>
      </c>
      <c r="L87" s="5">
        <v>10.4</v>
      </c>
      <c r="M87" s="27">
        <v>9</v>
      </c>
      <c r="N87" s="5">
        <v>3.9</v>
      </c>
      <c r="O87" s="5">
        <v>3.1</v>
      </c>
      <c r="P87" s="5">
        <v>6.2</v>
      </c>
      <c r="Q87" s="5">
        <v>7.5</v>
      </c>
      <c r="R87" s="5">
        <v>5.6</v>
      </c>
      <c r="S87" s="5">
        <v>4.8</v>
      </c>
      <c r="T87" s="5">
        <v>3.5</v>
      </c>
      <c r="U87" s="5">
        <v>2.4</v>
      </c>
      <c r="V87" s="5">
        <v>3.9</v>
      </c>
      <c r="W87" s="5">
        <v>5.3</v>
      </c>
      <c r="X87" s="5">
        <v>5.6</v>
      </c>
      <c r="Y87" s="5">
        <v>3.5</v>
      </c>
      <c r="Z87" s="5">
        <v>-3.3</v>
      </c>
      <c r="AA87" s="5">
        <v>-30.1</v>
      </c>
      <c r="AB87" s="5">
        <v>40.200000000000003</v>
      </c>
      <c r="AC87" s="5">
        <v>6.6</v>
      </c>
      <c r="AD87" s="5">
        <v>11.5</v>
      </c>
      <c r="AE87" s="5">
        <v>11.5</v>
      </c>
      <c r="AF87" s="5">
        <v>9.3000000000000007</v>
      </c>
      <c r="AG87" s="5">
        <v>14.7</v>
      </c>
      <c r="AH87" s="5">
        <v>5.8</v>
      </c>
      <c r="AI87" s="5">
        <v>9.3000000000000007</v>
      </c>
      <c r="AJ87" s="5">
        <v>7</v>
      </c>
      <c r="AK87" s="27">
        <v>6.4</v>
      </c>
    </row>
    <row r="88" spans="1:37" ht="15" customHeight="1" x14ac:dyDescent="0.3">
      <c r="A88" s="91">
        <v>82</v>
      </c>
      <c r="B88" s="307" t="s">
        <v>156</v>
      </c>
      <c r="C88" s="5">
        <v>4.0999999999999996</v>
      </c>
      <c r="D88" s="5">
        <v>3.6</v>
      </c>
      <c r="E88" s="5">
        <v>4.2</v>
      </c>
      <c r="F88" s="5">
        <v>3.6</v>
      </c>
      <c r="G88" s="5">
        <v>2.7</v>
      </c>
      <c r="H88" s="5">
        <v>4.5</v>
      </c>
      <c r="I88" s="5">
        <v>5.3</v>
      </c>
      <c r="J88" s="5">
        <v>4</v>
      </c>
      <c r="K88" s="5">
        <v>-1.9</v>
      </c>
      <c r="L88" s="5">
        <v>10.5</v>
      </c>
      <c r="M88" s="27">
        <v>9.1999999999999993</v>
      </c>
      <c r="N88" s="5">
        <v>3.7</v>
      </c>
      <c r="O88" s="5">
        <v>3.1</v>
      </c>
      <c r="P88" s="5">
        <v>6.3</v>
      </c>
      <c r="Q88" s="5">
        <v>7.3</v>
      </c>
      <c r="R88" s="5">
        <v>5</v>
      </c>
      <c r="S88" s="5">
        <v>6.1</v>
      </c>
      <c r="T88" s="5">
        <v>3.6</v>
      </c>
      <c r="U88" s="5">
        <v>2.6</v>
      </c>
      <c r="V88" s="5">
        <v>3.9</v>
      </c>
      <c r="W88" s="5">
        <v>5</v>
      </c>
      <c r="X88" s="5">
        <v>4.7</v>
      </c>
      <c r="Y88" s="5">
        <v>2.8</v>
      </c>
      <c r="Z88" s="5">
        <v>-3</v>
      </c>
      <c r="AA88" s="5">
        <v>-31.8</v>
      </c>
      <c r="AB88" s="5">
        <v>40.5</v>
      </c>
      <c r="AC88" s="5">
        <v>5.8</v>
      </c>
      <c r="AD88" s="5">
        <v>12.3</v>
      </c>
      <c r="AE88" s="5">
        <v>12.7</v>
      </c>
      <c r="AF88" s="5">
        <v>9.4</v>
      </c>
      <c r="AG88" s="5">
        <v>14.4</v>
      </c>
      <c r="AH88" s="5">
        <v>6.7</v>
      </c>
      <c r="AI88" s="5">
        <v>8.6999999999999993</v>
      </c>
      <c r="AJ88" s="5">
        <v>6.9</v>
      </c>
      <c r="AK88" s="27">
        <v>6.4</v>
      </c>
    </row>
    <row r="89" spans="1:37" ht="15" customHeight="1" x14ac:dyDescent="0.3">
      <c r="A89" s="91">
        <v>83</v>
      </c>
      <c r="B89" s="75" t="s">
        <v>30</v>
      </c>
      <c r="C89" s="5">
        <v>4.7</v>
      </c>
      <c r="D89" s="5">
        <v>-0.1</v>
      </c>
      <c r="E89" s="5">
        <v>4.9000000000000004</v>
      </c>
      <c r="F89" s="5">
        <v>4.0999999999999996</v>
      </c>
      <c r="G89" s="5">
        <v>2.9</v>
      </c>
      <c r="H89" s="5">
        <v>4.9000000000000004</v>
      </c>
      <c r="I89" s="5">
        <v>5.7</v>
      </c>
      <c r="J89" s="5">
        <v>4.5</v>
      </c>
      <c r="K89" s="5">
        <v>7.5</v>
      </c>
      <c r="L89" s="5">
        <v>7.4</v>
      </c>
      <c r="M89" s="27">
        <v>0.2</v>
      </c>
      <c r="N89" s="5">
        <v>6.7</v>
      </c>
      <c r="O89" s="5">
        <v>5.3</v>
      </c>
      <c r="P89" s="5">
        <v>4.3</v>
      </c>
      <c r="Q89" s="5">
        <v>5</v>
      </c>
      <c r="R89" s="5">
        <v>7.2</v>
      </c>
      <c r="S89" s="5">
        <v>5.8</v>
      </c>
      <c r="T89" s="5">
        <v>5.7</v>
      </c>
      <c r="U89" s="5">
        <v>5.5</v>
      </c>
      <c r="V89" s="5">
        <v>5.6</v>
      </c>
      <c r="W89" s="5">
        <v>1.8</v>
      </c>
      <c r="X89" s="5">
        <v>3.8</v>
      </c>
      <c r="Y89" s="5">
        <v>3.9</v>
      </c>
      <c r="Z89" s="5">
        <v>3.7</v>
      </c>
      <c r="AA89" s="5">
        <v>43.2</v>
      </c>
      <c r="AB89" s="5">
        <v>-10.4</v>
      </c>
      <c r="AC89" s="5">
        <v>-5.8</v>
      </c>
      <c r="AD89" s="5">
        <v>63.5</v>
      </c>
      <c r="AE89" s="5">
        <v>-23.1</v>
      </c>
      <c r="AF89" s="5">
        <v>0.1</v>
      </c>
      <c r="AG89" s="5">
        <v>0.7</v>
      </c>
      <c r="AH89" s="5">
        <v>-2.9</v>
      </c>
      <c r="AI89" s="5">
        <v>5.7</v>
      </c>
      <c r="AJ89" s="5">
        <v>8.5</v>
      </c>
      <c r="AK89" s="27">
        <v>6.4</v>
      </c>
    </row>
    <row r="90" spans="1:37" ht="15" customHeight="1" x14ac:dyDescent="0.3">
      <c r="A90" s="81">
        <v>84</v>
      </c>
      <c r="B90" s="312" t="s">
        <v>156</v>
      </c>
      <c r="C90" s="28">
        <v>5.2</v>
      </c>
      <c r="D90" s="28">
        <v>0.1</v>
      </c>
      <c r="E90" s="28">
        <v>5.4</v>
      </c>
      <c r="F90" s="28">
        <v>4.2</v>
      </c>
      <c r="G90" s="28">
        <v>2.9</v>
      </c>
      <c r="H90" s="28">
        <v>4.5999999999999996</v>
      </c>
      <c r="I90" s="28">
        <v>5.5</v>
      </c>
      <c r="J90" s="28">
        <v>5</v>
      </c>
      <c r="K90" s="28">
        <v>7.4</v>
      </c>
      <c r="L90" s="28">
        <v>5.9</v>
      </c>
      <c r="M90" s="29">
        <v>-0.3</v>
      </c>
      <c r="N90" s="28">
        <v>6.4</v>
      </c>
      <c r="O90" s="28">
        <v>5.0999999999999996</v>
      </c>
      <c r="P90" s="28">
        <v>3.8</v>
      </c>
      <c r="Q90" s="28">
        <v>4.2</v>
      </c>
      <c r="R90" s="28">
        <v>7.1</v>
      </c>
      <c r="S90" s="28">
        <v>5.6</v>
      </c>
      <c r="T90" s="28">
        <v>5.8</v>
      </c>
      <c r="U90" s="28">
        <v>6</v>
      </c>
      <c r="V90" s="28">
        <v>6.1</v>
      </c>
      <c r="W90" s="28">
        <v>2.4</v>
      </c>
      <c r="X90" s="28">
        <v>4.4000000000000004</v>
      </c>
      <c r="Y90" s="28">
        <v>4.0999999999999996</v>
      </c>
      <c r="Z90" s="28">
        <v>3.9</v>
      </c>
      <c r="AA90" s="28">
        <v>43.8</v>
      </c>
      <c r="AB90" s="28">
        <v>-12.4</v>
      </c>
      <c r="AC90" s="28">
        <v>-7.5</v>
      </c>
      <c r="AD90" s="28">
        <v>59.2</v>
      </c>
      <c r="AE90" s="28">
        <v>-24.2</v>
      </c>
      <c r="AF90" s="28">
        <v>0.8</v>
      </c>
      <c r="AG90" s="28">
        <v>1</v>
      </c>
      <c r="AH90" s="28">
        <v>-3.9</v>
      </c>
      <c r="AI90" s="28">
        <v>4.8</v>
      </c>
      <c r="AJ90" s="28">
        <v>7.7</v>
      </c>
      <c r="AK90" s="29">
        <v>6.4</v>
      </c>
    </row>
    <row r="91" spans="1:37" ht="15" customHeight="1" x14ac:dyDescent="0.3">
      <c r="A91" s="540" t="s">
        <v>157</v>
      </c>
      <c r="B91" s="540"/>
      <c r="C91" s="540"/>
      <c r="D91" s="540"/>
      <c r="E91" s="540"/>
      <c r="F91" s="540"/>
      <c r="G91" s="540"/>
      <c r="H91" s="540"/>
      <c r="I91" s="540"/>
      <c r="J91" s="540"/>
      <c r="K91" s="540"/>
      <c r="L91" s="540"/>
      <c r="M91" s="540"/>
      <c r="N91" s="540"/>
      <c r="O91" s="540"/>
      <c r="P91" s="540"/>
      <c r="Q91" s="540"/>
      <c r="R91" s="540"/>
      <c r="S91" s="540"/>
      <c r="T91" s="540"/>
      <c r="U91" s="540"/>
      <c r="V91" s="540"/>
      <c r="W91" s="540"/>
      <c r="X91" s="540"/>
      <c r="Y91" s="540"/>
      <c r="Z91" s="540"/>
      <c r="AA91" s="540"/>
      <c r="AB91" s="540"/>
      <c r="AC91" s="540"/>
      <c r="AD91" s="540"/>
      <c r="AE91" s="540"/>
      <c r="AF91" s="540"/>
      <c r="AG91" s="540"/>
      <c r="AH91" s="540"/>
      <c r="AI91" s="540"/>
      <c r="AJ91" s="540"/>
      <c r="AK91" s="540"/>
    </row>
    <row r="92" spans="1:37" ht="15" customHeight="1" x14ac:dyDescent="0.3">
      <c r="A92" s="541" t="s">
        <v>7</v>
      </c>
      <c r="B92" s="541"/>
      <c r="C92" s="541"/>
      <c r="D92" s="541"/>
      <c r="E92" s="541"/>
      <c r="F92" s="541"/>
      <c r="G92" s="541"/>
      <c r="H92" s="541"/>
      <c r="I92" s="541"/>
      <c r="J92" s="541"/>
      <c r="K92" s="541"/>
      <c r="L92" s="541"/>
      <c r="M92" s="541"/>
      <c r="N92" s="541"/>
      <c r="O92" s="541"/>
      <c r="P92" s="541"/>
      <c r="Q92" s="541"/>
      <c r="R92" s="541"/>
      <c r="S92" s="541"/>
      <c r="T92" s="541"/>
      <c r="U92" s="541"/>
      <c r="V92" s="541"/>
      <c r="W92" s="541"/>
      <c r="X92" s="541"/>
      <c r="Y92" s="541"/>
      <c r="Z92" s="541"/>
      <c r="AA92" s="541"/>
      <c r="AB92" s="541"/>
      <c r="AC92" s="541"/>
      <c r="AD92" s="541"/>
      <c r="AE92" s="541"/>
      <c r="AF92" s="541"/>
      <c r="AG92" s="541"/>
      <c r="AH92" s="541"/>
      <c r="AI92" s="541"/>
      <c r="AJ92" s="541"/>
      <c r="AK92" s="541"/>
    </row>
    <row r="93" spans="1:37" ht="15" customHeight="1" x14ac:dyDescent="0.3">
      <c r="A93" s="68" t="s">
        <v>88</v>
      </c>
      <c r="B93" s="290"/>
    </row>
    <row r="94" spans="1:37" ht="15" customHeight="1" x14ac:dyDescent="0.3">
      <c r="B94" s="35"/>
    </row>
    <row r="95" spans="1:37" x14ac:dyDescent="0.3">
      <c r="L95" s="325"/>
      <c r="M95" s="325"/>
      <c r="N95" s="32"/>
      <c r="R95" s="32"/>
    </row>
    <row r="96" spans="1:37" x14ac:dyDescent="0.3">
      <c r="L96" s="325"/>
      <c r="M96" s="325"/>
      <c r="N96" s="32"/>
      <c r="R96" s="32"/>
    </row>
    <row r="97" spans="2:37" ht="15" customHeight="1" x14ac:dyDescent="0.3">
      <c r="B97" s="35"/>
      <c r="C97" s="93"/>
      <c r="D97" s="93"/>
      <c r="E97" s="93"/>
      <c r="F97" s="93"/>
      <c r="G97" s="93"/>
      <c r="H97" s="93"/>
      <c r="I97" s="93"/>
      <c r="J97" s="93"/>
      <c r="K97" s="93"/>
      <c r="L97" s="94"/>
      <c r="M97" s="94"/>
      <c r="N97" s="94"/>
      <c r="O97" s="93"/>
      <c r="P97" s="93"/>
      <c r="Q97" s="93"/>
      <c r="R97" s="94"/>
      <c r="S97" s="93"/>
      <c r="T97" s="93"/>
      <c r="U97" s="93"/>
      <c r="V97" s="93"/>
      <c r="W97" s="93"/>
      <c r="X97" s="93"/>
      <c r="Y97" s="93"/>
      <c r="Z97" s="93"/>
      <c r="AA97" s="93"/>
      <c r="AB97" s="93"/>
      <c r="AC97" s="93"/>
      <c r="AD97" s="93"/>
      <c r="AE97" s="93"/>
      <c r="AF97" s="93"/>
      <c r="AG97" s="93"/>
      <c r="AH97" s="93"/>
      <c r="AI97" s="93"/>
      <c r="AJ97" s="93"/>
      <c r="AK97" s="93"/>
    </row>
    <row r="98" spans="2:37" ht="15" customHeight="1" x14ac:dyDescent="0.3">
      <c r="B98" s="35"/>
      <c r="C98" s="98"/>
      <c r="D98" s="98"/>
      <c r="E98" s="98"/>
      <c r="F98" s="98"/>
      <c r="G98" s="98"/>
      <c r="H98" s="98"/>
      <c r="I98" s="98"/>
      <c r="J98" s="98"/>
      <c r="K98" s="98"/>
      <c r="L98" s="99"/>
      <c r="M98" s="99"/>
      <c r="N98" s="99"/>
      <c r="O98" s="98"/>
      <c r="P98" s="98"/>
      <c r="Q98" s="98"/>
      <c r="R98" s="99"/>
      <c r="S98" s="98"/>
      <c r="T98" s="98"/>
      <c r="U98" s="98"/>
      <c r="V98" s="98"/>
      <c r="W98" s="98"/>
      <c r="X98" s="98"/>
      <c r="Y98" s="98"/>
      <c r="Z98" s="98"/>
      <c r="AA98" s="98"/>
      <c r="AB98" s="98"/>
      <c r="AC98" s="98"/>
      <c r="AD98" s="98"/>
      <c r="AE98" s="98"/>
      <c r="AF98" s="98"/>
      <c r="AG98" s="98"/>
      <c r="AH98" s="98"/>
      <c r="AI98" s="98"/>
      <c r="AJ98" s="98"/>
      <c r="AK98" s="98"/>
    </row>
    <row r="99" spans="2:37" ht="15" customHeight="1" x14ac:dyDescent="0.3">
      <c r="B99" s="35"/>
      <c r="L99" s="325"/>
      <c r="M99" s="325"/>
      <c r="N99" s="32"/>
      <c r="R99" s="32"/>
    </row>
    <row r="100" spans="2:37" ht="15" customHeight="1" x14ac:dyDescent="0.3">
      <c r="B100" s="35"/>
    </row>
    <row r="101" spans="2:37" ht="15" customHeight="1" x14ac:dyDescent="0.3">
      <c r="B101" s="35"/>
    </row>
    <row r="102" spans="2:37" ht="15" customHeight="1" x14ac:dyDescent="0.3">
      <c r="B102" s="35"/>
    </row>
    <row r="103" spans="2:37" ht="15" customHeight="1" x14ac:dyDescent="0.3">
      <c r="B103" s="35"/>
    </row>
    <row r="104" spans="2:37" ht="15" customHeight="1" x14ac:dyDescent="0.3">
      <c r="B104" s="35"/>
    </row>
    <row r="105" spans="2:37" ht="15" customHeight="1" x14ac:dyDescent="0.3">
      <c r="B105" s="35"/>
    </row>
    <row r="108" spans="2:37" ht="14.4" x14ac:dyDescent="0.3">
      <c r="C108" s="93"/>
      <c r="D108" s="93"/>
      <c r="E108" s="93"/>
      <c r="F108" s="93"/>
      <c r="G108" s="93"/>
      <c r="H108" s="93"/>
      <c r="I108" s="93"/>
      <c r="J108" s="93"/>
      <c r="K108" s="93"/>
      <c r="L108" s="93"/>
      <c r="M108" s="93"/>
      <c r="N108" s="93"/>
      <c r="O108" s="93"/>
      <c r="P108" s="93"/>
      <c r="Q108" s="93"/>
      <c r="R108" s="93"/>
      <c r="S108" s="93"/>
      <c r="T108" s="93"/>
      <c r="U108" s="93"/>
      <c r="V108" s="93"/>
      <c r="W108" s="93"/>
      <c r="X108" s="93"/>
      <c r="Y108" s="93"/>
      <c r="Z108" s="93"/>
      <c r="AA108" s="93"/>
      <c r="AB108" s="93"/>
      <c r="AC108" s="93"/>
      <c r="AD108" s="93"/>
      <c r="AE108" s="93"/>
      <c r="AF108" s="93"/>
      <c r="AG108" s="93"/>
      <c r="AH108" s="93"/>
      <c r="AI108" s="93"/>
    </row>
    <row r="109" spans="2:37" ht="14.4" x14ac:dyDescent="0.3">
      <c r="C109" s="98"/>
      <c r="D109" s="98"/>
      <c r="E109" s="98"/>
      <c r="F109" s="98"/>
      <c r="G109" s="98"/>
      <c r="H109" s="98"/>
      <c r="I109" s="98"/>
      <c r="J109" s="98"/>
      <c r="K109" s="98"/>
      <c r="L109" s="98"/>
      <c r="M109" s="98"/>
      <c r="N109" s="98"/>
      <c r="O109" s="98"/>
      <c r="P109" s="98"/>
      <c r="Q109" s="98"/>
      <c r="R109" s="98"/>
      <c r="S109" s="98"/>
      <c r="T109" s="98"/>
      <c r="U109" s="98"/>
      <c r="V109" s="98"/>
      <c r="W109" s="98"/>
      <c r="X109" s="98"/>
      <c r="Y109" s="98"/>
      <c r="Z109" s="98"/>
      <c r="AA109" s="98"/>
      <c r="AB109" s="98"/>
      <c r="AC109" s="98"/>
      <c r="AD109" s="98"/>
      <c r="AE109" s="98"/>
      <c r="AF109" s="98"/>
      <c r="AG109" s="98"/>
      <c r="AH109" s="98"/>
      <c r="AI109" s="98"/>
    </row>
    <row r="110" spans="2:37" x14ac:dyDescent="0.3">
      <c r="M110" s="86"/>
    </row>
    <row r="111" spans="2:37" x14ac:dyDescent="0.3">
      <c r="M111" s="86"/>
    </row>
  </sheetData>
  <mergeCells count="22">
    <mergeCell ref="A1:AK1"/>
    <mergeCell ref="A2:A4"/>
    <mergeCell ref="A91:AK91"/>
    <mergeCell ref="A92:AK92"/>
    <mergeCell ref="V3:Y3"/>
    <mergeCell ref="Z3:AC3"/>
    <mergeCell ref="AD3:AG3"/>
    <mergeCell ref="AH3:AK3"/>
    <mergeCell ref="C2:C4"/>
    <mergeCell ref="H2:H4"/>
    <mergeCell ref="I2:I4"/>
    <mergeCell ref="J2:J4"/>
    <mergeCell ref="M2:M4"/>
    <mergeCell ref="N2:AK2"/>
    <mergeCell ref="N3:Q3"/>
    <mergeCell ref="R3:U3"/>
    <mergeCell ref="L2:L4"/>
    <mergeCell ref="D2:D4"/>
    <mergeCell ref="E2:E4"/>
    <mergeCell ref="F2:F4"/>
    <mergeCell ref="G2:G4"/>
    <mergeCell ref="K2:K4"/>
  </mergeCells>
  <pageMargins left="0.25" right="0.25" top="0.75" bottom="0.75" header="0.3" footer="0.3"/>
  <pageSetup paperSize="5" scale="37" fitToHeight="0" orientation="landscape" horizontalDpi="1200" verticalDpi="1200" r:id="rId1"/>
  <customProperties>
    <customPr name="SourceTableID" r:id="rId2"/>
  </customPropertie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E51432-D284-4B0A-A6B6-B25DBAD5822E}">
  <sheetPr>
    <pageSetUpPr fitToPage="1"/>
  </sheetPr>
  <dimension ref="A1:AC43"/>
  <sheetViews>
    <sheetView showGridLines="0" showRuler="0" zoomScaleNormal="100" workbookViewId="0">
      <pane xSplit="2" ySplit="4" topLeftCell="C5" activePane="bottomRight" state="frozen"/>
      <selection activeCell="C5" sqref="C5"/>
      <selection pane="topRight" activeCell="C5" sqref="C5"/>
      <selection pane="bottomLeft" activeCell="C5" sqref="C5"/>
      <selection pane="bottomRight" activeCell="C5" sqref="C5"/>
    </sheetView>
  </sheetViews>
  <sheetFormatPr defaultColWidth="9.109375" defaultRowHeight="13.8" x14ac:dyDescent="0.25"/>
  <cols>
    <col min="1" max="1" width="4.6640625" style="156" customWidth="1"/>
    <col min="2" max="2" width="64.6640625" style="137" customWidth="1"/>
    <col min="3" max="7" width="6.5546875" style="137" customWidth="1"/>
    <col min="8" max="16384" width="9.109375" style="137"/>
  </cols>
  <sheetData>
    <row r="1" spans="1:29" s="132" customFormat="1" ht="55.8" customHeight="1" x14ac:dyDescent="0.35">
      <c r="A1" s="614" t="s">
        <v>187</v>
      </c>
      <c r="B1" s="614"/>
      <c r="C1" s="614"/>
      <c r="D1" s="614"/>
      <c r="E1" s="614"/>
      <c r="F1" s="614"/>
      <c r="G1" s="614"/>
    </row>
    <row r="2" spans="1:29" s="133" customFormat="1" ht="15" customHeight="1" x14ac:dyDescent="0.3">
      <c r="A2" s="615" t="s">
        <v>87</v>
      </c>
      <c r="B2" s="564"/>
      <c r="C2" s="617">
        <v>2018</v>
      </c>
      <c r="D2" s="617">
        <v>2019</v>
      </c>
      <c r="E2" s="617">
        <v>2020</v>
      </c>
      <c r="F2" s="620">
        <v>2021</v>
      </c>
      <c r="G2" s="620">
        <v>2022</v>
      </c>
    </row>
    <row r="3" spans="1:29" s="133" customFormat="1" ht="15" customHeight="1" x14ac:dyDescent="0.3">
      <c r="A3" s="615" t="s">
        <v>87</v>
      </c>
      <c r="B3" s="564"/>
      <c r="C3" s="618"/>
      <c r="D3" s="618"/>
      <c r="E3" s="618"/>
      <c r="F3" s="621">
        <v>2019</v>
      </c>
      <c r="G3" s="621">
        <v>2020</v>
      </c>
    </row>
    <row r="4" spans="1:29" s="133" customFormat="1" ht="15" customHeight="1" x14ac:dyDescent="0.3">
      <c r="A4" s="616" t="s">
        <v>87</v>
      </c>
      <c r="B4" s="565"/>
      <c r="C4" s="619"/>
      <c r="D4" s="619"/>
      <c r="E4" s="619"/>
      <c r="F4" s="622">
        <v>2019</v>
      </c>
      <c r="G4" s="622">
        <v>2020</v>
      </c>
    </row>
    <row r="5" spans="1:29" ht="15" customHeight="1" x14ac:dyDescent="0.3">
      <c r="A5" s="91">
        <v>1</v>
      </c>
      <c r="B5" s="134" t="s">
        <v>34</v>
      </c>
      <c r="C5" s="148">
        <v>2.9</v>
      </c>
      <c r="D5" s="148">
        <v>1.9</v>
      </c>
      <c r="E5" s="148">
        <v>-3.3</v>
      </c>
      <c r="F5" s="148">
        <v>6.5</v>
      </c>
      <c r="G5" s="246">
        <v>2.2999999999999998</v>
      </c>
      <c r="H5" s="135"/>
      <c r="I5" s="136"/>
      <c r="J5" s="136"/>
      <c r="L5" s="138"/>
      <c r="M5" s="138"/>
      <c r="T5" s="139"/>
      <c r="U5" s="139"/>
      <c r="V5" s="139"/>
      <c r="W5" s="139"/>
      <c r="X5" s="139"/>
      <c r="Y5" s="139"/>
      <c r="Z5" s="139"/>
      <c r="AA5" s="139"/>
      <c r="AB5" s="139"/>
      <c r="AC5" s="139"/>
    </row>
    <row r="6" spans="1:29" ht="15" customHeight="1" x14ac:dyDescent="0.3">
      <c r="A6" s="91">
        <v>2</v>
      </c>
      <c r="B6" s="140" t="s">
        <v>190</v>
      </c>
      <c r="C6" s="148">
        <v>3</v>
      </c>
      <c r="D6" s="148">
        <v>1.7</v>
      </c>
      <c r="E6" s="148">
        <v>-3.8</v>
      </c>
      <c r="F6" s="148">
        <v>7.2</v>
      </c>
      <c r="G6" s="149">
        <v>2.5</v>
      </c>
      <c r="H6" s="135"/>
      <c r="I6" s="136"/>
      <c r="J6" s="141"/>
      <c r="L6" s="138"/>
      <c r="M6" s="138"/>
      <c r="T6" s="139"/>
      <c r="U6" s="139"/>
      <c r="V6" s="139"/>
      <c r="W6" s="139"/>
      <c r="X6" s="139"/>
      <c r="Y6" s="139"/>
      <c r="Z6" s="139"/>
      <c r="AA6" s="139"/>
      <c r="AB6" s="139"/>
      <c r="AC6" s="139"/>
    </row>
    <row r="7" spans="1:29" ht="15" customHeight="1" x14ac:dyDescent="0.3">
      <c r="A7" s="91">
        <v>3</v>
      </c>
      <c r="B7" s="142" t="s">
        <v>191</v>
      </c>
      <c r="C7" s="143">
        <v>-0.4</v>
      </c>
      <c r="D7" s="143">
        <v>-1.6</v>
      </c>
      <c r="E7" s="143">
        <v>3.3</v>
      </c>
      <c r="F7" s="143">
        <v>0.1</v>
      </c>
      <c r="G7" s="144">
        <v>-4.4000000000000004</v>
      </c>
      <c r="H7" s="135"/>
      <c r="I7" s="145"/>
      <c r="J7" s="141"/>
      <c r="L7" s="138"/>
      <c r="M7" s="138"/>
      <c r="T7" s="139"/>
      <c r="U7" s="139"/>
      <c r="V7" s="139"/>
      <c r="W7" s="139"/>
      <c r="X7" s="139"/>
      <c r="Y7" s="139"/>
      <c r="Z7" s="139"/>
      <c r="AA7" s="139"/>
      <c r="AB7" s="139"/>
      <c r="AC7" s="139"/>
    </row>
    <row r="8" spans="1:29" ht="15" customHeight="1" x14ac:dyDescent="0.3">
      <c r="A8" s="91">
        <v>4</v>
      </c>
      <c r="B8" s="146" t="s">
        <v>192</v>
      </c>
      <c r="C8" s="143">
        <v>15.9</v>
      </c>
      <c r="D8" s="143">
        <v>6</v>
      </c>
      <c r="E8" s="143">
        <v>-17</v>
      </c>
      <c r="F8" s="143">
        <v>6.3</v>
      </c>
      <c r="G8" s="144">
        <v>6</v>
      </c>
      <c r="H8" s="135"/>
      <c r="I8" s="145"/>
      <c r="J8" s="141"/>
      <c r="L8" s="138"/>
      <c r="M8" s="138"/>
      <c r="T8" s="139"/>
      <c r="U8" s="139"/>
      <c r="V8" s="139"/>
      <c r="W8" s="139"/>
      <c r="X8" s="139"/>
      <c r="Y8" s="139"/>
      <c r="Z8" s="139"/>
      <c r="AA8" s="139"/>
      <c r="AB8" s="139"/>
      <c r="AC8" s="139"/>
    </row>
    <row r="9" spans="1:29" ht="15" customHeight="1" x14ac:dyDescent="0.3">
      <c r="A9" s="91">
        <v>5</v>
      </c>
      <c r="B9" s="146" t="s">
        <v>130</v>
      </c>
      <c r="C9" s="143">
        <v>4.7</v>
      </c>
      <c r="D9" s="143">
        <v>-0.7</v>
      </c>
      <c r="E9" s="143">
        <v>-2.2999999999999998</v>
      </c>
      <c r="F9" s="143">
        <v>2.2999999999999998</v>
      </c>
      <c r="G9" s="144">
        <v>3</v>
      </c>
      <c r="H9" s="135"/>
      <c r="I9" s="145"/>
      <c r="J9" s="141"/>
      <c r="L9" s="138"/>
      <c r="M9" s="138"/>
      <c r="T9" s="139"/>
      <c r="U9" s="139"/>
      <c r="V9" s="139"/>
      <c r="W9" s="139"/>
      <c r="X9" s="139"/>
      <c r="Y9" s="139"/>
      <c r="Z9" s="139"/>
      <c r="AA9" s="139"/>
      <c r="AB9" s="139"/>
      <c r="AC9" s="139"/>
    </row>
    <row r="10" spans="1:29" ht="15" customHeight="1" x14ac:dyDescent="0.3">
      <c r="A10" s="91">
        <v>6</v>
      </c>
      <c r="B10" s="146" t="s">
        <v>193</v>
      </c>
      <c r="C10" s="143">
        <v>1.5</v>
      </c>
      <c r="D10" s="143">
        <v>0.8</v>
      </c>
      <c r="E10" s="143">
        <v>1.8</v>
      </c>
      <c r="F10" s="143">
        <v>1.6</v>
      </c>
      <c r="G10" s="144">
        <v>-6.3</v>
      </c>
      <c r="H10" s="135"/>
      <c r="I10" s="145"/>
      <c r="J10" s="141"/>
      <c r="L10" s="138"/>
      <c r="M10" s="138"/>
      <c r="T10" s="139"/>
      <c r="U10" s="139"/>
      <c r="V10" s="139"/>
      <c r="W10" s="139"/>
      <c r="X10" s="139"/>
      <c r="Y10" s="139"/>
      <c r="Z10" s="139"/>
      <c r="AA10" s="139"/>
      <c r="AB10" s="139"/>
      <c r="AC10" s="139"/>
    </row>
    <row r="11" spans="1:29" ht="15" customHeight="1" x14ac:dyDescent="0.3">
      <c r="A11" s="91">
        <v>7</v>
      </c>
      <c r="B11" s="146" t="s">
        <v>131</v>
      </c>
      <c r="C11" s="143">
        <v>1.9</v>
      </c>
      <c r="D11" s="143">
        <v>-1.1000000000000001</v>
      </c>
      <c r="E11" s="143">
        <v>-6.8</v>
      </c>
      <c r="F11" s="143">
        <v>3.1</v>
      </c>
      <c r="G11" s="144">
        <v>0.8</v>
      </c>
      <c r="H11" s="135"/>
      <c r="I11" s="145"/>
      <c r="J11" s="141"/>
      <c r="L11" s="138"/>
      <c r="M11" s="138"/>
      <c r="T11" s="139"/>
      <c r="U11" s="139"/>
      <c r="V11" s="139"/>
      <c r="W11" s="139"/>
      <c r="X11" s="139"/>
      <c r="Y11" s="139"/>
      <c r="Z11" s="139"/>
      <c r="AA11" s="139"/>
      <c r="AB11" s="139"/>
      <c r="AC11" s="139"/>
    </row>
    <row r="12" spans="1:29" ht="15" customHeight="1" x14ac:dyDescent="0.3">
      <c r="A12" s="91">
        <v>8</v>
      </c>
      <c r="B12" s="103" t="s">
        <v>10</v>
      </c>
      <c r="C12" s="143">
        <v>3.2</v>
      </c>
      <c r="D12" s="143">
        <v>-2</v>
      </c>
      <c r="E12" s="143">
        <v>-7.9</v>
      </c>
      <c r="F12" s="143">
        <v>4.5999999999999996</v>
      </c>
      <c r="G12" s="144">
        <v>2.8</v>
      </c>
      <c r="H12" s="135"/>
      <c r="I12" s="145"/>
      <c r="J12" s="141"/>
      <c r="L12" s="138"/>
      <c r="M12" s="138"/>
      <c r="T12" s="139"/>
      <c r="U12" s="139"/>
      <c r="V12" s="139"/>
      <c r="W12" s="139"/>
      <c r="X12" s="139"/>
      <c r="Y12" s="139"/>
      <c r="Z12" s="139"/>
      <c r="AA12" s="139"/>
      <c r="AB12" s="139"/>
      <c r="AC12" s="139"/>
    </row>
    <row r="13" spans="1:29" ht="15" customHeight="1" x14ac:dyDescent="0.3">
      <c r="A13" s="91">
        <v>9</v>
      </c>
      <c r="B13" s="103" t="s">
        <v>11</v>
      </c>
      <c r="C13" s="143">
        <v>0.7</v>
      </c>
      <c r="D13" s="143">
        <v>-0.2</v>
      </c>
      <c r="E13" s="143">
        <v>-5.6</v>
      </c>
      <c r="F13" s="143">
        <v>1.6</v>
      </c>
      <c r="G13" s="144">
        <v>-1.1000000000000001</v>
      </c>
      <c r="H13" s="135"/>
      <c r="I13" s="145"/>
      <c r="J13" s="141"/>
      <c r="L13" s="138"/>
      <c r="M13" s="138"/>
      <c r="T13" s="139"/>
      <c r="U13" s="139"/>
      <c r="V13" s="139"/>
      <c r="W13" s="139"/>
      <c r="X13" s="139"/>
      <c r="Y13" s="139"/>
      <c r="Z13" s="139"/>
      <c r="AA13" s="139"/>
      <c r="AB13" s="139"/>
      <c r="AC13" s="139"/>
    </row>
    <row r="14" spans="1:29" ht="15" customHeight="1" x14ac:dyDescent="0.3">
      <c r="A14" s="91">
        <v>10</v>
      </c>
      <c r="B14" s="146" t="s">
        <v>132</v>
      </c>
      <c r="C14" s="143">
        <v>3</v>
      </c>
      <c r="D14" s="143">
        <v>-1.3</v>
      </c>
      <c r="E14" s="143">
        <v>-4.9000000000000004</v>
      </c>
      <c r="F14" s="143">
        <v>10.9</v>
      </c>
      <c r="G14" s="144">
        <v>-0.2</v>
      </c>
      <c r="H14" s="135"/>
      <c r="I14" s="145"/>
      <c r="J14" s="141"/>
      <c r="L14" s="138"/>
      <c r="M14" s="138"/>
      <c r="T14" s="139"/>
      <c r="U14" s="139"/>
      <c r="V14" s="139"/>
      <c r="W14" s="139"/>
      <c r="X14" s="139"/>
      <c r="Y14" s="139"/>
      <c r="Z14" s="139"/>
      <c r="AA14" s="139"/>
      <c r="AB14" s="139"/>
      <c r="AC14" s="139"/>
    </row>
    <row r="15" spans="1:29" ht="15" customHeight="1" x14ac:dyDescent="0.3">
      <c r="A15" s="91">
        <v>11</v>
      </c>
      <c r="B15" s="146" t="s">
        <v>133</v>
      </c>
      <c r="C15" s="143">
        <v>3.7</v>
      </c>
      <c r="D15" s="143">
        <v>0.9</v>
      </c>
      <c r="E15" s="143">
        <v>0</v>
      </c>
      <c r="F15" s="143">
        <v>8.1999999999999993</v>
      </c>
      <c r="G15" s="144">
        <v>0.1</v>
      </c>
      <c r="H15" s="135"/>
      <c r="I15" s="145"/>
      <c r="J15" s="141"/>
      <c r="L15" s="138"/>
      <c r="M15" s="138"/>
      <c r="T15" s="139"/>
      <c r="U15" s="139"/>
      <c r="V15" s="139"/>
      <c r="W15" s="139"/>
      <c r="X15" s="139"/>
      <c r="Y15" s="139"/>
      <c r="Z15" s="139"/>
      <c r="AA15" s="139"/>
      <c r="AB15" s="139"/>
      <c r="AC15" s="139"/>
    </row>
    <row r="16" spans="1:29" ht="15" customHeight="1" x14ac:dyDescent="0.3">
      <c r="A16" s="91">
        <v>12</v>
      </c>
      <c r="B16" s="146" t="s">
        <v>134</v>
      </c>
      <c r="C16" s="143">
        <v>4.7</v>
      </c>
      <c r="D16" s="143">
        <v>1.5</v>
      </c>
      <c r="E16" s="143">
        <v>-12.4</v>
      </c>
      <c r="F16" s="143">
        <v>11</v>
      </c>
      <c r="G16" s="144">
        <v>7.3</v>
      </c>
      <c r="H16" s="135"/>
      <c r="I16" s="145"/>
      <c r="J16" s="141"/>
      <c r="L16" s="138"/>
      <c r="M16" s="138"/>
      <c r="T16" s="139"/>
      <c r="U16" s="139"/>
      <c r="V16" s="139"/>
      <c r="W16" s="139"/>
      <c r="X16" s="139"/>
      <c r="Y16" s="139"/>
      <c r="Z16" s="139"/>
      <c r="AA16" s="139"/>
      <c r="AB16" s="139"/>
      <c r="AC16" s="139"/>
    </row>
    <row r="17" spans="1:29" ht="15" customHeight="1" x14ac:dyDescent="0.3">
      <c r="A17" s="91">
        <v>13</v>
      </c>
      <c r="B17" s="146" t="s">
        <v>135</v>
      </c>
      <c r="C17" s="143">
        <v>7</v>
      </c>
      <c r="D17" s="143">
        <v>4.3</v>
      </c>
      <c r="E17" s="143">
        <v>3.4</v>
      </c>
      <c r="F17" s="143">
        <v>11.7</v>
      </c>
      <c r="G17" s="144">
        <v>7.4</v>
      </c>
      <c r="H17" s="135"/>
      <c r="I17" s="145"/>
      <c r="J17" s="141"/>
      <c r="L17" s="138"/>
      <c r="M17" s="138"/>
      <c r="T17" s="139"/>
      <c r="U17" s="139"/>
      <c r="V17" s="139"/>
      <c r="W17" s="139"/>
      <c r="X17" s="139"/>
      <c r="Y17" s="139"/>
      <c r="Z17" s="139"/>
      <c r="AA17" s="139"/>
      <c r="AB17" s="139"/>
      <c r="AC17" s="139"/>
    </row>
    <row r="18" spans="1:29" ht="15" customHeight="1" x14ac:dyDescent="0.3">
      <c r="A18" s="91">
        <v>14</v>
      </c>
      <c r="B18" s="142" t="s">
        <v>194</v>
      </c>
      <c r="C18" s="143">
        <v>1.1000000000000001</v>
      </c>
      <c r="D18" s="143">
        <v>2.5</v>
      </c>
      <c r="E18" s="143">
        <v>0.9</v>
      </c>
      <c r="F18" s="143">
        <v>4.3</v>
      </c>
      <c r="G18" s="144">
        <v>0.4</v>
      </c>
      <c r="H18" s="135"/>
      <c r="I18" s="145"/>
      <c r="J18" s="141"/>
      <c r="L18" s="138"/>
      <c r="M18" s="138"/>
      <c r="T18" s="139"/>
      <c r="U18" s="139"/>
      <c r="V18" s="139"/>
      <c r="W18" s="139"/>
      <c r="X18" s="139"/>
      <c r="Y18" s="139"/>
      <c r="Z18" s="139"/>
      <c r="AA18" s="139"/>
      <c r="AB18" s="139"/>
      <c r="AC18" s="139"/>
    </row>
    <row r="19" spans="1:29" ht="15" customHeight="1" x14ac:dyDescent="0.3">
      <c r="A19" s="91">
        <v>15</v>
      </c>
      <c r="B19" s="103" t="s">
        <v>195</v>
      </c>
      <c r="C19" s="143">
        <v>-0.6</v>
      </c>
      <c r="D19" s="143">
        <v>0.6</v>
      </c>
      <c r="E19" s="143">
        <v>1.9</v>
      </c>
      <c r="F19" s="143">
        <v>2.2999999999999998</v>
      </c>
      <c r="G19" s="144">
        <v>-2.6</v>
      </c>
      <c r="H19" s="135"/>
      <c r="I19" s="145"/>
      <c r="J19" s="141"/>
      <c r="L19" s="138"/>
      <c r="M19" s="138"/>
      <c r="T19" s="139"/>
      <c r="U19" s="139"/>
      <c r="V19" s="139"/>
      <c r="W19" s="139"/>
      <c r="X19" s="139"/>
      <c r="Y19" s="139"/>
      <c r="Z19" s="139"/>
      <c r="AA19" s="139"/>
      <c r="AB19" s="139"/>
      <c r="AC19" s="139"/>
    </row>
    <row r="20" spans="1:29" ht="15" customHeight="1" x14ac:dyDescent="0.3">
      <c r="A20" s="91">
        <v>16</v>
      </c>
      <c r="B20" s="103" t="s">
        <v>196</v>
      </c>
      <c r="C20" s="143">
        <v>2.4</v>
      </c>
      <c r="D20" s="143">
        <v>4</v>
      </c>
      <c r="E20" s="143">
        <v>0.2</v>
      </c>
      <c r="F20" s="143">
        <v>5.7</v>
      </c>
      <c r="G20" s="144">
        <v>2.6</v>
      </c>
      <c r="H20" s="135"/>
      <c r="I20" s="145"/>
      <c r="J20" s="141"/>
      <c r="L20" s="138"/>
      <c r="M20" s="138"/>
      <c r="T20" s="139"/>
      <c r="U20" s="139"/>
      <c r="V20" s="139"/>
      <c r="W20" s="139"/>
      <c r="X20" s="139"/>
      <c r="Y20" s="139"/>
      <c r="Z20" s="139"/>
      <c r="AA20" s="139"/>
      <c r="AB20" s="139"/>
      <c r="AC20" s="139"/>
    </row>
    <row r="21" spans="1:29" ht="15" customHeight="1" x14ac:dyDescent="0.3">
      <c r="A21" s="91">
        <v>17</v>
      </c>
      <c r="B21" s="146" t="s">
        <v>197</v>
      </c>
      <c r="C21" s="143">
        <v>5.6</v>
      </c>
      <c r="D21" s="143">
        <v>4.8</v>
      </c>
      <c r="E21" s="143">
        <v>-0.6</v>
      </c>
      <c r="F21" s="143">
        <v>10.8</v>
      </c>
      <c r="G21" s="144">
        <v>7.5</v>
      </c>
      <c r="H21" s="135"/>
      <c r="I21" s="145"/>
      <c r="J21" s="141"/>
      <c r="L21" s="138"/>
      <c r="M21" s="138"/>
      <c r="T21" s="139"/>
      <c r="U21" s="139"/>
      <c r="V21" s="139"/>
      <c r="W21" s="139"/>
      <c r="X21" s="139"/>
      <c r="Y21" s="139"/>
      <c r="Z21" s="139"/>
      <c r="AA21" s="139"/>
      <c r="AB21" s="139"/>
      <c r="AC21" s="139"/>
    </row>
    <row r="22" spans="1:29" ht="15" customHeight="1" x14ac:dyDescent="0.3">
      <c r="A22" s="91">
        <v>18</v>
      </c>
      <c r="B22" s="147" t="s">
        <v>198</v>
      </c>
      <c r="C22" s="143">
        <v>5.2</v>
      </c>
      <c r="D22" s="143">
        <v>4.8</v>
      </c>
      <c r="E22" s="143">
        <v>1.2</v>
      </c>
      <c r="F22" s="143">
        <v>10.7</v>
      </c>
      <c r="G22" s="144">
        <v>7.3</v>
      </c>
      <c r="H22" s="135"/>
      <c r="I22" s="145"/>
      <c r="J22" s="141"/>
      <c r="L22" s="138"/>
      <c r="M22" s="138"/>
      <c r="T22" s="139"/>
      <c r="U22" s="139"/>
      <c r="V22" s="139"/>
      <c r="W22" s="139"/>
      <c r="X22" s="139"/>
      <c r="Y22" s="139"/>
      <c r="Z22" s="139"/>
      <c r="AA22" s="139"/>
      <c r="AB22" s="139"/>
      <c r="AC22" s="139"/>
    </row>
    <row r="23" spans="1:29" ht="15" customHeight="1" x14ac:dyDescent="0.3">
      <c r="A23" s="91">
        <v>19</v>
      </c>
      <c r="B23" s="147" t="s">
        <v>199</v>
      </c>
      <c r="C23" s="143">
        <v>5.8</v>
      </c>
      <c r="D23" s="143">
        <v>5.7</v>
      </c>
      <c r="E23" s="143">
        <v>2</v>
      </c>
      <c r="F23" s="143">
        <v>7.9</v>
      </c>
      <c r="G23" s="144">
        <v>8.6999999999999993</v>
      </c>
      <c r="H23" s="135"/>
      <c r="I23" s="145"/>
      <c r="J23" s="141"/>
      <c r="L23" s="138"/>
      <c r="M23" s="138"/>
      <c r="T23" s="139"/>
      <c r="U23" s="139"/>
      <c r="V23" s="139"/>
      <c r="W23" s="139"/>
      <c r="X23" s="139"/>
      <c r="Y23" s="139"/>
      <c r="Z23" s="139"/>
      <c r="AA23" s="139"/>
      <c r="AB23" s="139"/>
      <c r="AC23" s="139"/>
    </row>
    <row r="24" spans="1:29" ht="15" customHeight="1" x14ac:dyDescent="0.3">
      <c r="A24" s="91">
        <v>20</v>
      </c>
      <c r="B24" s="147" t="s">
        <v>200</v>
      </c>
      <c r="C24" s="143">
        <v>6.4</v>
      </c>
      <c r="D24" s="143">
        <v>4.4000000000000004</v>
      </c>
      <c r="E24" s="143">
        <v>-5.3</v>
      </c>
      <c r="F24" s="143">
        <v>12.5</v>
      </c>
      <c r="G24" s="144">
        <v>7.1</v>
      </c>
      <c r="H24" s="135"/>
      <c r="I24" s="145"/>
      <c r="J24" s="141"/>
      <c r="L24" s="138"/>
      <c r="M24" s="138"/>
      <c r="T24" s="139"/>
      <c r="U24" s="139"/>
      <c r="V24" s="139"/>
      <c r="W24" s="139"/>
      <c r="X24" s="139"/>
      <c r="Y24" s="139"/>
      <c r="Z24" s="139"/>
      <c r="AA24" s="139"/>
      <c r="AB24" s="139"/>
      <c r="AC24" s="139"/>
    </row>
    <row r="25" spans="1:29" ht="15" customHeight="1" x14ac:dyDescent="0.3">
      <c r="A25" s="91">
        <v>21</v>
      </c>
      <c r="B25" s="142" t="s">
        <v>201</v>
      </c>
      <c r="C25" s="143">
        <v>2</v>
      </c>
      <c r="D25" s="143">
        <v>2.6</v>
      </c>
      <c r="E25" s="143">
        <v>-5.2</v>
      </c>
      <c r="F25" s="143">
        <v>6.3</v>
      </c>
      <c r="G25" s="144">
        <v>3.4</v>
      </c>
      <c r="H25" s="135"/>
      <c r="I25" s="145"/>
      <c r="J25" s="141"/>
      <c r="L25" s="138"/>
      <c r="M25" s="138"/>
      <c r="T25" s="139"/>
      <c r="U25" s="139"/>
      <c r="V25" s="139"/>
      <c r="W25" s="139"/>
      <c r="X25" s="139"/>
      <c r="Y25" s="139"/>
      <c r="Z25" s="139"/>
      <c r="AA25" s="139"/>
      <c r="AB25" s="139"/>
      <c r="AC25" s="139"/>
    </row>
    <row r="26" spans="1:29" ht="15" customHeight="1" x14ac:dyDescent="0.3">
      <c r="A26" s="91">
        <v>22</v>
      </c>
      <c r="B26" s="103" t="s">
        <v>202</v>
      </c>
      <c r="C26" s="143">
        <v>1</v>
      </c>
      <c r="D26" s="143">
        <v>0.6</v>
      </c>
      <c r="E26" s="143">
        <v>-9.3000000000000007</v>
      </c>
      <c r="F26" s="143">
        <v>2.2999999999999998</v>
      </c>
      <c r="G26" s="144">
        <v>6.3</v>
      </c>
      <c r="H26" s="135"/>
      <c r="I26" s="145"/>
      <c r="J26" s="141"/>
      <c r="L26" s="138"/>
      <c r="M26" s="138"/>
      <c r="T26" s="139"/>
      <c r="U26" s="139"/>
      <c r="V26" s="139"/>
      <c r="W26" s="139"/>
      <c r="X26" s="139"/>
      <c r="Y26" s="139"/>
      <c r="Z26" s="139"/>
      <c r="AA26" s="139"/>
      <c r="AB26" s="139"/>
      <c r="AC26" s="139"/>
    </row>
    <row r="27" spans="1:29" ht="15" customHeight="1" x14ac:dyDescent="0.3">
      <c r="A27" s="91">
        <v>23</v>
      </c>
      <c r="B27" s="103" t="s">
        <v>203</v>
      </c>
      <c r="C27" s="143">
        <v>2.1</v>
      </c>
      <c r="D27" s="143">
        <v>2.9</v>
      </c>
      <c r="E27" s="143">
        <v>-4.5999999999999996</v>
      </c>
      <c r="F27" s="143">
        <v>6.8</v>
      </c>
      <c r="G27" s="144">
        <v>3</v>
      </c>
      <c r="H27" s="135"/>
      <c r="I27" s="145"/>
      <c r="J27" s="141"/>
      <c r="L27" s="138"/>
      <c r="M27" s="138"/>
      <c r="T27" s="139"/>
      <c r="U27" s="139"/>
      <c r="V27" s="139"/>
      <c r="W27" s="139"/>
      <c r="X27" s="139"/>
      <c r="Y27" s="139"/>
      <c r="Z27" s="139"/>
      <c r="AA27" s="139"/>
      <c r="AB27" s="139"/>
      <c r="AC27" s="139"/>
    </row>
    <row r="28" spans="1:29" ht="15" customHeight="1" x14ac:dyDescent="0.3">
      <c r="A28" s="91">
        <v>24</v>
      </c>
      <c r="B28" s="142" t="s">
        <v>204</v>
      </c>
      <c r="C28" s="143">
        <v>2.8</v>
      </c>
      <c r="D28" s="143">
        <v>2.2999999999999998</v>
      </c>
      <c r="E28" s="143">
        <v>-24.9</v>
      </c>
      <c r="F28" s="143">
        <v>26.9</v>
      </c>
      <c r="G28" s="144">
        <v>11.1</v>
      </c>
      <c r="H28" s="135"/>
      <c r="I28" s="145"/>
      <c r="J28" s="141"/>
      <c r="L28" s="138"/>
      <c r="M28" s="138"/>
      <c r="T28" s="139"/>
      <c r="U28" s="139"/>
      <c r="V28" s="139"/>
      <c r="W28" s="139"/>
      <c r="X28" s="139"/>
      <c r="Y28" s="139"/>
      <c r="Z28" s="139"/>
      <c r="AA28" s="139"/>
      <c r="AB28" s="139"/>
      <c r="AC28" s="139"/>
    </row>
    <row r="29" spans="1:29" ht="15" customHeight="1" x14ac:dyDescent="0.3">
      <c r="A29" s="91">
        <v>25</v>
      </c>
      <c r="B29" s="103" t="s">
        <v>205</v>
      </c>
      <c r="C29" s="143">
        <v>3.9</v>
      </c>
      <c r="D29" s="143">
        <v>3.3</v>
      </c>
      <c r="E29" s="143">
        <v>-32.700000000000003</v>
      </c>
      <c r="F29" s="143">
        <v>30.8</v>
      </c>
      <c r="G29" s="144">
        <v>21.3</v>
      </c>
      <c r="H29" s="135"/>
      <c r="I29" s="145"/>
      <c r="J29" s="141"/>
      <c r="L29" s="138"/>
      <c r="M29" s="138"/>
      <c r="T29" s="139"/>
      <c r="U29" s="139"/>
      <c r="V29" s="139"/>
      <c r="W29" s="139"/>
      <c r="X29" s="139"/>
      <c r="Y29" s="139"/>
      <c r="Z29" s="139"/>
      <c r="AA29" s="139"/>
      <c r="AB29" s="139"/>
      <c r="AC29" s="139"/>
    </row>
    <row r="30" spans="1:29" ht="15" customHeight="1" x14ac:dyDescent="0.3">
      <c r="A30" s="91">
        <v>26</v>
      </c>
      <c r="B30" s="103" t="s">
        <v>206</v>
      </c>
      <c r="C30" s="143">
        <v>2.5</v>
      </c>
      <c r="D30" s="143">
        <v>2</v>
      </c>
      <c r="E30" s="143">
        <v>-22.3</v>
      </c>
      <c r="F30" s="143">
        <v>25.8</v>
      </c>
      <c r="G30" s="144">
        <v>8.1999999999999993</v>
      </c>
      <c r="H30" s="135"/>
      <c r="I30" s="145"/>
      <c r="J30" s="141"/>
      <c r="L30" s="138"/>
      <c r="M30" s="138"/>
      <c r="T30" s="139"/>
      <c r="U30" s="139"/>
      <c r="V30" s="139"/>
      <c r="W30" s="139"/>
      <c r="X30" s="139"/>
      <c r="Y30" s="139"/>
      <c r="Z30" s="139"/>
      <c r="AA30" s="139"/>
      <c r="AB30" s="139"/>
      <c r="AC30" s="139"/>
    </row>
    <row r="31" spans="1:29" ht="15" customHeight="1" x14ac:dyDescent="0.3">
      <c r="A31" s="91">
        <v>27</v>
      </c>
      <c r="B31" s="146" t="s">
        <v>207</v>
      </c>
      <c r="C31" s="143">
        <v>2.2000000000000002</v>
      </c>
      <c r="D31" s="143">
        <v>1.8</v>
      </c>
      <c r="E31" s="143">
        <v>-10.4</v>
      </c>
      <c r="F31" s="143">
        <v>7.5</v>
      </c>
      <c r="G31" s="144">
        <v>2.9</v>
      </c>
      <c r="H31" s="135"/>
      <c r="I31" s="145"/>
      <c r="J31" s="141"/>
      <c r="L31" s="138"/>
      <c r="M31" s="138"/>
      <c r="T31" s="139"/>
      <c r="U31" s="139"/>
      <c r="V31" s="139"/>
      <c r="W31" s="139"/>
      <c r="X31" s="139"/>
      <c r="Y31" s="139"/>
      <c r="Z31" s="139"/>
      <c r="AA31" s="139"/>
      <c r="AB31" s="139"/>
      <c r="AC31" s="139"/>
    </row>
    <row r="32" spans="1:29" ht="15" customHeight="1" x14ac:dyDescent="0.3">
      <c r="A32" s="91">
        <v>28</v>
      </c>
      <c r="B32" s="140" t="s">
        <v>208</v>
      </c>
      <c r="C32" s="148">
        <v>1.6</v>
      </c>
      <c r="D32" s="148">
        <v>3.1</v>
      </c>
      <c r="E32" s="148">
        <v>0.8</v>
      </c>
      <c r="F32" s="148">
        <v>1.4</v>
      </c>
      <c r="G32" s="149">
        <v>0.6</v>
      </c>
      <c r="H32" s="135"/>
      <c r="I32" s="136"/>
      <c r="J32" s="141"/>
      <c r="L32" s="138"/>
      <c r="M32" s="138"/>
      <c r="T32" s="139"/>
      <c r="U32" s="139"/>
      <c r="V32" s="139"/>
      <c r="W32" s="139"/>
      <c r="X32" s="139"/>
      <c r="Y32" s="139"/>
      <c r="Z32" s="139"/>
      <c r="AA32" s="139"/>
      <c r="AB32" s="139"/>
      <c r="AC32" s="139"/>
    </row>
    <row r="33" spans="1:29" ht="15" customHeight="1" x14ac:dyDescent="0.3">
      <c r="A33" s="91">
        <v>29</v>
      </c>
      <c r="B33" s="146" t="s">
        <v>20</v>
      </c>
      <c r="C33" s="143">
        <v>2.2999999999999998</v>
      </c>
      <c r="D33" s="143">
        <v>2.9</v>
      </c>
      <c r="E33" s="143">
        <v>5.3</v>
      </c>
      <c r="F33" s="143">
        <v>2.2000000000000002</v>
      </c>
      <c r="G33" s="144">
        <v>-3</v>
      </c>
      <c r="H33" s="135"/>
      <c r="I33" s="145"/>
      <c r="J33" s="141"/>
      <c r="L33" s="138"/>
      <c r="M33" s="138"/>
      <c r="T33" s="139"/>
      <c r="U33" s="139"/>
      <c r="V33" s="139"/>
      <c r="W33" s="139"/>
      <c r="X33" s="139"/>
      <c r="Y33" s="139"/>
      <c r="Z33" s="139"/>
      <c r="AA33" s="139"/>
      <c r="AB33" s="139"/>
      <c r="AC33" s="139"/>
    </row>
    <row r="34" spans="1:29" ht="15" customHeight="1" x14ac:dyDescent="0.3">
      <c r="A34" s="91">
        <v>30</v>
      </c>
      <c r="B34" s="146" t="s">
        <v>23</v>
      </c>
      <c r="C34" s="143">
        <v>1.3</v>
      </c>
      <c r="D34" s="143">
        <v>3.2</v>
      </c>
      <c r="E34" s="143">
        <v>-1.1000000000000001</v>
      </c>
      <c r="F34" s="143">
        <v>1.1000000000000001</v>
      </c>
      <c r="G34" s="144">
        <v>2.1</v>
      </c>
      <c r="H34" s="135"/>
      <c r="I34" s="145"/>
      <c r="J34" s="141"/>
      <c r="L34" s="138"/>
      <c r="M34" s="138"/>
      <c r="T34" s="139"/>
      <c r="U34" s="139"/>
      <c r="V34" s="139"/>
      <c r="W34" s="139"/>
      <c r="X34" s="139"/>
      <c r="Y34" s="139"/>
      <c r="Z34" s="139"/>
      <c r="AA34" s="139"/>
      <c r="AB34" s="139"/>
      <c r="AC34" s="139"/>
    </row>
    <row r="35" spans="1:29" ht="15" customHeight="1" x14ac:dyDescent="0.3">
      <c r="A35" s="91"/>
      <c r="B35" s="150" t="s">
        <v>24</v>
      </c>
      <c r="C35" s="148" t="s">
        <v>217</v>
      </c>
      <c r="D35" s="148" t="s">
        <v>217</v>
      </c>
      <c r="E35" s="148" t="s">
        <v>217</v>
      </c>
      <c r="F35" s="148" t="s">
        <v>217</v>
      </c>
      <c r="G35" s="149" t="s">
        <v>217</v>
      </c>
      <c r="H35" s="135"/>
      <c r="I35" s="136"/>
      <c r="J35" s="141"/>
      <c r="L35" s="138"/>
      <c r="M35" s="138"/>
      <c r="T35" s="139"/>
      <c r="U35" s="139"/>
      <c r="V35" s="139"/>
      <c r="W35" s="139"/>
      <c r="X35" s="139"/>
      <c r="Y35" s="139"/>
      <c r="Z35" s="139"/>
      <c r="AA35" s="139"/>
      <c r="AB35" s="139"/>
      <c r="AC35" s="139"/>
    </row>
    <row r="36" spans="1:29" ht="15" customHeight="1" x14ac:dyDescent="0.3">
      <c r="A36" s="151">
        <v>31</v>
      </c>
      <c r="B36" s="146" t="s">
        <v>209</v>
      </c>
      <c r="C36" s="143">
        <v>2.5</v>
      </c>
      <c r="D36" s="143">
        <v>-0.3</v>
      </c>
      <c r="E36" s="143">
        <v>-5.0999999999999996</v>
      </c>
      <c r="F36" s="143">
        <v>2.7</v>
      </c>
      <c r="G36" s="144">
        <v>-0.6</v>
      </c>
      <c r="H36" s="135"/>
      <c r="I36" s="145"/>
      <c r="J36" s="141"/>
      <c r="L36" s="138"/>
      <c r="M36" s="138"/>
      <c r="T36" s="139"/>
      <c r="U36" s="139"/>
      <c r="V36" s="139"/>
      <c r="W36" s="139"/>
      <c r="X36" s="139"/>
      <c r="Y36" s="139"/>
      <c r="Z36" s="139"/>
      <c r="AA36" s="139"/>
      <c r="AB36" s="139"/>
      <c r="AC36" s="139"/>
    </row>
    <row r="37" spans="1:29" ht="15" customHeight="1" x14ac:dyDescent="0.3">
      <c r="A37" s="361">
        <v>32</v>
      </c>
      <c r="B37" s="152" t="s">
        <v>210</v>
      </c>
      <c r="C37" s="153">
        <v>3.2</v>
      </c>
      <c r="D37" s="153">
        <v>2.4</v>
      </c>
      <c r="E37" s="153">
        <v>-3.3</v>
      </c>
      <c r="F37" s="153">
        <v>8.6999999999999993</v>
      </c>
      <c r="G37" s="154">
        <v>3.6</v>
      </c>
      <c r="H37" s="135"/>
      <c r="I37" s="145"/>
      <c r="J37" s="141"/>
      <c r="L37" s="138"/>
      <c r="M37" s="138"/>
      <c r="T37" s="139"/>
      <c r="U37" s="139"/>
      <c r="V37" s="139"/>
      <c r="W37" s="139"/>
      <c r="X37" s="139"/>
      <c r="Y37" s="139"/>
      <c r="Z37" s="139"/>
      <c r="AA37" s="139"/>
      <c r="AB37" s="139"/>
      <c r="AC37" s="139"/>
    </row>
    <row r="38" spans="1:29" ht="15" customHeight="1" x14ac:dyDescent="0.3">
      <c r="A38" s="613"/>
      <c r="B38" s="613"/>
      <c r="C38" s="613"/>
      <c r="D38" s="613"/>
      <c r="E38" s="613"/>
      <c r="F38" s="613"/>
      <c r="G38" s="613"/>
    </row>
    <row r="39" spans="1:29" s="155" customFormat="1" ht="19.8" customHeight="1" x14ac:dyDescent="0.3">
      <c r="A39" s="610" t="s">
        <v>211</v>
      </c>
      <c r="B39" s="610"/>
      <c r="C39" s="610"/>
      <c r="D39" s="610"/>
      <c r="E39" s="610"/>
      <c r="F39" s="610"/>
      <c r="G39" s="610"/>
    </row>
    <row r="40" spans="1:29" s="155" customFormat="1" ht="58.2" customHeight="1" x14ac:dyDescent="0.3">
      <c r="A40" s="611" t="s">
        <v>212</v>
      </c>
      <c r="B40" s="611"/>
      <c r="C40" s="611"/>
      <c r="D40" s="611"/>
      <c r="E40" s="611"/>
      <c r="F40" s="611"/>
      <c r="G40" s="611"/>
    </row>
    <row r="41" spans="1:29" ht="15" customHeight="1" x14ac:dyDescent="0.3">
      <c r="A41" s="612" t="s">
        <v>88</v>
      </c>
      <c r="B41" s="612"/>
      <c r="C41" s="612"/>
      <c r="D41" s="612"/>
      <c r="E41" s="612"/>
      <c r="F41" s="612"/>
      <c r="G41" s="612"/>
    </row>
    <row r="42" spans="1:29" x14ac:dyDescent="0.25">
      <c r="B42" s="137" t="s">
        <v>157</v>
      </c>
    </row>
    <row r="43" spans="1:29" x14ac:dyDescent="0.25">
      <c r="B43" s="137" t="s">
        <v>213</v>
      </c>
    </row>
  </sheetData>
  <mergeCells count="12">
    <mergeCell ref="A39:G39"/>
    <mergeCell ref="A40:G40"/>
    <mergeCell ref="A41:G41"/>
    <mergeCell ref="A38:G38"/>
    <mergeCell ref="A1:G1"/>
    <mergeCell ref="A2:A4"/>
    <mergeCell ref="B2:B4"/>
    <mergeCell ref="C2:C4"/>
    <mergeCell ref="D2:D4"/>
    <mergeCell ref="E2:E4"/>
    <mergeCell ref="F2:F4"/>
    <mergeCell ref="G2:G4"/>
  </mergeCells>
  <pageMargins left="0.4" right="0.3" top="0.5" bottom="0.5" header="0" footer="0"/>
  <pageSetup scale="56" orientation="portrait" r:id="rId1"/>
  <headerFooter alignWithMargins="0"/>
  <customProperties>
    <customPr name="SourceTableID" r:id="rId2"/>
  </customPropertie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977E22-647A-42F4-A76A-33CC1816F70C}">
  <sheetPr>
    <pageSetUpPr fitToPage="1"/>
  </sheetPr>
  <dimension ref="A1:Z44"/>
  <sheetViews>
    <sheetView showGridLines="0" zoomScaleNormal="100" workbookViewId="0">
      <pane xSplit="2" ySplit="5" topLeftCell="C6" activePane="bottomRight" state="frozen"/>
      <selection activeCell="C5" sqref="C5"/>
      <selection pane="topRight" activeCell="C5" sqref="C5"/>
      <selection pane="bottomLeft" activeCell="C5" sqref="C5"/>
      <selection pane="bottomRight" activeCell="C6" sqref="C6"/>
    </sheetView>
  </sheetViews>
  <sheetFormatPr defaultColWidth="9.109375" defaultRowHeight="10.199999999999999" x14ac:dyDescent="0.2"/>
  <cols>
    <col min="1" max="1" width="4.6640625" style="157" customWidth="1"/>
    <col min="2" max="2" width="64.6640625" style="157" customWidth="1"/>
    <col min="3" max="19" width="9.6640625" style="157" customWidth="1"/>
    <col min="20" max="23" width="8.33203125" style="157" customWidth="1"/>
    <col min="24" max="16384" width="9.109375" style="157"/>
  </cols>
  <sheetData>
    <row r="1" spans="1:26" s="184" customFormat="1" ht="30" customHeight="1" x14ac:dyDescent="0.35">
      <c r="A1" s="632" t="s">
        <v>188</v>
      </c>
      <c r="B1" s="632"/>
      <c r="C1" s="632"/>
      <c r="D1" s="632"/>
      <c r="E1" s="632"/>
      <c r="F1" s="632"/>
      <c r="G1" s="632"/>
      <c r="H1" s="632"/>
      <c r="I1" s="632"/>
      <c r="J1" s="632"/>
      <c r="K1" s="632"/>
      <c r="L1" s="632"/>
      <c r="M1" s="632"/>
      <c r="N1" s="632"/>
      <c r="O1" s="632"/>
      <c r="P1" s="632"/>
      <c r="Q1" s="632"/>
      <c r="R1" s="632"/>
      <c r="S1" s="632"/>
      <c r="T1" s="183"/>
      <c r="U1" s="183"/>
      <c r="V1" s="183"/>
      <c r="W1" s="183"/>
    </row>
    <row r="2" spans="1:26" s="185" customFormat="1" ht="14.4" x14ac:dyDescent="0.2">
      <c r="A2" s="633" t="s">
        <v>87</v>
      </c>
      <c r="B2" s="636"/>
      <c r="C2" s="639" t="s">
        <v>0</v>
      </c>
      <c r="D2" s="640"/>
      <c r="E2" s="640"/>
      <c r="F2" s="640"/>
      <c r="G2" s="640"/>
      <c r="H2" s="640"/>
      <c r="I2" s="641" t="s">
        <v>798</v>
      </c>
      <c r="J2" s="642"/>
      <c r="K2" s="642"/>
      <c r="L2" s="642"/>
      <c r="M2" s="642"/>
      <c r="N2" s="642"/>
      <c r="O2" s="642"/>
      <c r="P2" s="642"/>
      <c r="Q2" s="642"/>
      <c r="R2" s="642"/>
      <c r="S2" s="643"/>
    </row>
    <row r="3" spans="1:26" s="185" customFormat="1" ht="15.75" customHeight="1" x14ac:dyDescent="0.2">
      <c r="A3" s="634" t="s">
        <v>87</v>
      </c>
      <c r="B3" s="637"/>
      <c r="C3" s="648">
        <v>2017</v>
      </c>
      <c r="D3" s="644">
        <v>2018</v>
      </c>
      <c r="E3" s="644">
        <v>2019</v>
      </c>
      <c r="F3" s="644">
        <v>2020</v>
      </c>
      <c r="G3" s="644">
        <v>2021</v>
      </c>
      <c r="H3" s="648">
        <v>2022</v>
      </c>
      <c r="I3" s="648">
        <v>2017</v>
      </c>
      <c r="J3" s="644">
        <v>2018</v>
      </c>
      <c r="K3" s="644">
        <v>2019</v>
      </c>
      <c r="L3" s="644">
        <v>2020</v>
      </c>
      <c r="M3" s="644">
        <v>2021</v>
      </c>
      <c r="N3" s="648">
        <v>2022</v>
      </c>
      <c r="O3" s="649" t="s">
        <v>215</v>
      </c>
      <c r="P3" s="649"/>
      <c r="Q3" s="649"/>
      <c r="R3" s="649"/>
      <c r="S3" s="650"/>
    </row>
    <row r="4" spans="1:26" s="185" customFormat="1" ht="12" customHeight="1" x14ac:dyDescent="0.2">
      <c r="A4" s="634" t="s">
        <v>87</v>
      </c>
      <c r="B4" s="637"/>
      <c r="C4" s="648">
        <v>2020</v>
      </c>
      <c r="D4" s="645"/>
      <c r="E4" s="645"/>
      <c r="F4" s="645"/>
      <c r="G4" s="645"/>
      <c r="H4" s="648">
        <v>2020</v>
      </c>
      <c r="I4" s="648">
        <v>2020</v>
      </c>
      <c r="J4" s="645"/>
      <c r="K4" s="645"/>
      <c r="L4" s="645"/>
      <c r="M4" s="645"/>
      <c r="N4" s="648">
        <v>2020</v>
      </c>
      <c r="O4" s="644">
        <v>2018</v>
      </c>
      <c r="P4" s="644">
        <v>2019</v>
      </c>
      <c r="Q4" s="644">
        <v>2020</v>
      </c>
      <c r="R4" s="644">
        <v>2021</v>
      </c>
      <c r="S4" s="644">
        <v>2022</v>
      </c>
    </row>
    <row r="5" spans="1:26" s="185" customFormat="1" ht="12" customHeight="1" x14ac:dyDescent="0.2">
      <c r="A5" s="635" t="s">
        <v>87</v>
      </c>
      <c r="B5" s="638"/>
      <c r="C5" s="648">
        <v>2020</v>
      </c>
      <c r="D5" s="646"/>
      <c r="E5" s="646"/>
      <c r="F5" s="646"/>
      <c r="G5" s="646"/>
      <c r="H5" s="648">
        <v>2020</v>
      </c>
      <c r="I5" s="648">
        <v>2020</v>
      </c>
      <c r="J5" s="646"/>
      <c r="K5" s="646"/>
      <c r="L5" s="646"/>
      <c r="M5" s="646"/>
      <c r="N5" s="648">
        <v>2020</v>
      </c>
      <c r="O5" s="646"/>
      <c r="P5" s="646"/>
      <c r="Q5" s="646"/>
      <c r="R5" s="646"/>
      <c r="S5" s="646"/>
    </row>
    <row r="6" spans="1:26" ht="15" customHeight="1" x14ac:dyDescent="0.3">
      <c r="A6" s="159">
        <v>1</v>
      </c>
      <c r="B6" s="134" t="s">
        <v>34</v>
      </c>
      <c r="C6" s="186">
        <v>34468.1</v>
      </c>
      <c r="D6" s="186">
        <v>36504.5</v>
      </c>
      <c r="E6" s="186">
        <v>37676.5</v>
      </c>
      <c r="F6" s="186">
        <v>36681</v>
      </c>
      <c r="G6" s="186">
        <v>41665.300000000003</v>
      </c>
      <c r="H6" s="242">
        <v>46083.3</v>
      </c>
      <c r="I6" s="186">
        <v>34468.1</v>
      </c>
      <c r="J6" s="186">
        <v>35461.5</v>
      </c>
      <c r="K6" s="186">
        <v>36120.5</v>
      </c>
      <c r="L6" s="186">
        <v>34938.6</v>
      </c>
      <c r="M6" s="186">
        <v>37216.6</v>
      </c>
      <c r="N6" s="242">
        <v>38062.5</v>
      </c>
      <c r="O6" s="186">
        <v>993.4</v>
      </c>
      <c r="P6" s="186">
        <v>659</v>
      </c>
      <c r="Q6" s="186">
        <v>-1181.9000000000001</v>
      </c>
      <c r="R6" s="186">
        <v>2278</v>
      </c>
      <c r="S6" s="242">
        <v>845.8</v>
      </c>
      <c r="T6" s="163"/>
      <c r="U6" s="163"/>
      <c r="V6" s="163"/>
      <c r="W6" s="163"/>
      <c r="X6" s="163"/>
      <c r="Y6" s="163"/>
      <c r="Z6" s="163"/>
    </row>
    <row r="7" spans="1:26" ht="15" customHeight="1" x14ac:dyDescent="0.3">
      <c r="A7" s="159">
        <v>2</v>
      </c>
      <c r="B7" s="140" t="s">
        <v>190</v>
      </c>
      <c r="C7" s="186">
        <v>30720.5</v>
      </c>
      <c r="D7" s="186">
        <v>32562.6</v>
      </c>
      <c r="E7" s="186">
        <v>33546.400000000001</v>
      </c>
      <c r="F7" s="186">
        <v>32423.3</v>
      </c>
      <c r="G7" s="186">
        <v>37118.9</v>
      </c>
      <c r="H7" s="243">
        <v>41206.300000000003</v>
      </c>
      <c r="I7" s="186">
        <v>30720.5</v>
      </c>
      <c r="J7" s="186">
        <v>31653.5</v>
      </c>
      <c r="K7" s="186">
        <v>32193.9</v>
      </c>
      <c r="L7" s="186">
        <v>30976.799999999999</v>
      </c>
      <c r="M7" s="186">
        <v>33201.199999999997</v>
      </c>
      <c r="N7" s="243">
        <v>34025.199999999997</v>
      </c>
      <c r="O7" s="186">
        <v>933</v>
      </c>
      <c r="P7" s="186">
        <v>540.4</v>
      </c>
      <c r="Q7" s="186">
        <v>-1217.0999999999999</v>
      </c>
      <c r="R7" s="186">
        <v>2224.5</v>
      </c>
      <c r="S7" s="243">
        <v>823.9</v>
      </c>
      <c r="T7" s="163"/>
      <c r="U7" s="163"/>
      <c r="V7" s="163"/>
      <c r="W7" s="163"/>
      <c r="X7" s="163"/>
      <c r="Y7" s="163"/>
      <c r="Z7" s="163"/>
    </row>
    <row r="8" spans="1:26" ht="15" customHeight="1" x14ac:dyDescent="0.3">
      <c r="A8" s="169">
        <v>3</v>
      </c>
      <c r="B8" s="142" t="s">
        <v>191</v>
      </c>
      <c r="C8" s="187">
        <v>448.9</v>
      </c>
      <c r="D8" s="187">
        <v>448.1</v>
      </c>
      <c r="E8" s="187">
        <v>439.2</v>
      </c>
      <c r="F8" s="187">
        <v>443.6</v>
      </c>
      <c r="G8" s="187">
        <v>535.20000000000005</v>
      </c>
      <c r="H8" s="244">
        <v>632.6</v>
      </c>
      <c r="I8" s="187">
        <v>448.9</v>
      </c>
      <c r="J8" s="187">
        <v>447.2</v>
      </c>
      <c r="K8" s="187">
        <v>440.1</v>
      </c>
      <c r="L8" s="187">
        <v>454.5</v>
      </c>
      <c r="M8" s="187">
        <v>454.8</v>
      </c>
      <c r="N8" s="244">
        <v>434.8</v>
      </c>
      <c r="O8" s="187">
        <v>-1.7</v>
      </c>
      <c r="P8" s="187">
        <v>-7.1</v>
      </c>
      <c r="Q8" s="187">
        <v>14.5</v>
      </c>
      <c r="R8" s="187">
        <v>0.2</v>
      </c>
      <c r="S8" s="244">
        <v>-20</v>
      </c>
      <c r="T8" s="163"/>
      <c r="U8" s="163"/>
      <c r="V8" s="163"/>
      <c r="W8" s="163"/>
      <c r="X8" s="163"/>
      <c r="Y8" s="163"/>
      <c r="Z8" s="163"/>
    </row>
    <row r="9" spans="1:26" ht="15" customHeight="1" x14ac:dyDescent="0.3">
      <c r="A9" s="159">
        <v>4</v>
      </c>
      <c r="B9" s="146" t="s">
        <v>192</v>
      </c>
      <c r="C9" s="187">
        <v>462.8</v>
      </c>
      <c r="D9" s="187">
        <v>585.6</v>
      </c>
      <c r="E9" s="187">
        <v>559.6</v>
      </c>
      <c r="F9" s="187">
        <v>384.9</v>
      </c>
      <c r="G9" s="187">
        <v>611.5</v>
      </c>
      <c r="H9" s="244">
        <v>861.1</v>
      </c>
      <c r="I9" s="187">
        <v>462.8</v>
      </c>
      <c r="J9" s="187">
        <v>536.20000000000005</v>
      </c>
      <c r="K9" s="187">
        <v>568.20000000000005</v>
      </c>
      <c r="L9" s="187">
        <v>471.8</v>
      </c>
      <c r="M9" s="187">
        <v>501.7</v>
      </c>
      <c r="N9" s="244">
        <v>531.9</v>
      </c>
      <c r="O9" s="187">
        <v>73.400000000000006</v>
      </c>
      <c r="P9" s="187">
        <v>32</v>
      </c>
      <c r="Q9" s="187">
        <v>-96.4</v>
      </c>
      <c r="R9" s="187">
        <v>29.9</v>
      </c>
      <c r="S9" s="244">
        <v>30.3</v>
      </c>
      <c r="T9" s="163"/>
      <c r="U9" s="163"/>
      <c r="V9" s="163"/>
      <c r="W9" s="163"/>
      <c r="X9" s="163"/>
      <c r="Y9" s="163"/>
      <c r="Z9" s="163"/>
    </row>
    <row r="10" spans="1:26" ht="15" customHeight="1" x14ac:dyDescent="0.3">
      <c r="A10" s="159">
        <v>5</v>
      </c>
      <c r="B10" s="146" t="s">
        <v>130</v>
      </c>
      <c r="C10" s="187">
        <v>474.1</v>
      </c>
      <c r="D10" s="187">
        <v>515.5</v>
      </c>
      <c r="E10" s="187">
        <v>517.9</v>
      </c>
      <c r="F10" s="187">
        <v>494.2</v>
      </c>
      <c r="G10" s="187">
        <v>598.29999999999995</v>
      </c>
      <c r="H10" s="244">
        <v>701.3</v>
      </c>
      <c r="I10" s="187">
        <v>474.1</v>
      </c>
      <c r="J10" s="187">
        <v>496.4</v>
      </c>
      <c r="K10" s="187">
        <v>492.9</v>
      </c>
      <c r="L10" s="187">
        <v>481.5</v>
      </c>
      <c r="M10" s="187">
        <v>492.5</v>
      </c>
      <c r="N10" s="244">
        <v>507.1</v>
      </c>
      <c r="O10" s="187">
        <v>22.3</v>
      </c>
      <c r="P10" s="187">
        <v>-3.5</v>
      </c>
      <c r="Q10" s="187">
        <v>-11.5</v>
      </c>
      <c r="R10" s="187">
        <v>11.1</v>
      </c>
      <c r="S10" s="244">
        <v>14.6</v>
      </c>
      <c r="T10" s="163"/>
      <c r="U10" s="163"/>
      <c r="V10" s="163"/>
      <c r="W10" s="163"/>
      <c r="X10" s="163"/>
      <c r="Y10" s="163"/>
      <c r="Z10" s="163"/>
    </row>
    <row r="11" spans="1:26" ht="15" customHeight="1" x14ac:dyDescent="0.3">
      <c r="A11" s="159">
        <v>6</v>
      </c>
      <c r="B11" s="146" t="s">
        <v>193</v>
      </c>
      <c r="C11" s="187">
        <v>1578</v>
      </c>
      <c r="D11" s="187">
        <v>1662</v>
      </c>
      <c r="E11" s="187">
        <v>1734</v>
      </c>
      <c r="F11" s="187">
        <v>1806.7</v>
      </c>
      <c r="G11" s="187">
        <v>1984.6</v>
      </c>
      <c r="H11" s="244">
        <v>2134.8000000000002</v>
      </c>
      <c r="I11" s="187">
        <v>1578</v>
      </c>
      <c r="J11" s="187">
        <v>1601.3</v>
      </c>
      <c r="K11" s="187">
        <v>1614.9</v>
      </c>
      <c r="L11" s="187">
        <v>1643.6</v>
      </c>
      <c r="M11" s="187">
        <v>1669.3</v>
      </c>
      <c r="N11" s="244">
        <v>1564.3</v>
      </c>
      <c r="O11" s="187">
        <v>23.4</v>
      </c>
      <c r="P11" s="187">
        <v>13.6</v>
      </c>
      <c r="Q11" s="187">
        <v>28.7</v>
      </c>
      <c r="R11" s="187">
        <v>25.7</v>
      </c>
      <c r="S11" s="244">
        <v>-105</v>
      </c>
      <c r="T11" s="163"/>
      <c r="U11" s="163"/>
      <c r="V11" s="163"/>
      <c r="W11" s="163"/>
      <c r="X11" s="163"/>
      <c r="Y11" s="163"/>
      <c r="Z11" s="163"/>
    </row>
    <row r="12" spans="1:26" ht="15" customHeight="1" x14ac:dyDescent="0.3">
      <c r="A12" s="159">
        <v>7</v>
      </c>
      <c r="B12" s="146" t="s">
        <v>131</v>
      </c>
      <c r="C12" s="187">
        <v>5676.6</v>
      </c>
      <c r="D12" s="187">
        <v>6043.4</v>
      </c>
      <c r="E12" s="187">
        <v>5934.5</v>
      </c>
      <c r="F12" s="187">
        <v>5411</v>
      </c>
      <c r="G12" s="187">
        <v>6299.4</v>
      </c>
      <c r="H12" s="244">
        <v>7191.6</v>
      </c>
      <c r="I12" s="187">
        <v>5676.6</v>
      </c>
      <c r="J12" s="187">
        <v>5786.4</v>
      </c>
      <c r="K12" s="187">
        <v>5724.7</v>
      </c>
      <c r="L12" s="187">
        <v>5335.3</v>
      </c>
      <c r="M12" s="187">
        <v>5498.2</v>
      </c>
      <c r="N12" s="244">
        <v>5541.9</v>
      </c>
      <c r="O12" s="187">
        <v>109.8</v>
      </c>
      <c r="P12" s="187">
        <v>-61.7</v>
      </c>
      <c r="Q12" s="187">
        <v>-389.5</v>
      </c>
      <c r="R12" s="187">
        <v>163</v>
      </c>
      <c r="S12" s="244">
        <v>43.7</v>
      </c>
      <c r="T12" s="163"/>
      <c r="U12" s="163"/>
      <c r="V12" s="163"/>
      <c r="W12" s="163"/>
      <c r="X12" s="163"/>
      <c r="Y12" s="163"/>
      <c r="Z12" s="163"/>
    </row>
    <row r="13" spans="1:26" ht="15" customHeight="1" x14ac:dyDescent="0.3">
      <c r="A13" s="159">
        <v>8</v>
      </c>
      <c r="B13" s="103" t="s">
        <v>10</v>
      </c>
      <c r="C13" s="187">
        <v>2829.6</v>
      </c>
      <c r="D13" s="187">
        <v>2998.9</v>
      </c>
      <c r="E13" s="187">
        <v>2966.6</v>
      </c>
      <c r="F13" s="187">
        <v>2739.8</v>
      </c>
      <c r="G13" s="187">
        <v>3095</v>
      </c>
      <c r="H13" s="244">
        <v>3457.5</v>
      </c>
      <c r="I13" s="187">
        <v>2829.6</v>
      </c>
      <c r="J13" s="187">
        <v>2920.1</v>
      </c>
      <c r="K13" s="187">
        <v>2862.6</v>
      </c>
      <c r="L13" s="187">
        <v>2635.7</v>
      </c>
      <c r="M13" s="187">
        <v>2756.4</v>
      </c>
      <c r="N13" s="244">
        <v>2834</v>
      </c>
      <c r="O13" s="187">
        <v>90.5</v>
      </c>
      <c r="P13" s="187">
        <v>-57.5</v>
      </c>
      <c r="Q13" s="187">
        <v>-227</v>
      </c>
      <c r="R13" s="187">
        <v>120.8</v>
      </c>
      <c r="S13" s="244">
        <v>77.599999999999994</v>
      </c>
      <c r="T13" s="163"/>
      <c r="U13" s="163"/>
      <c r="V13" s="163"/>
      <c r="W13" s="163"/>
      <c r="X13" s="163"/>
      <c r="Y13" s="163"/>
      <c r="Z13" s="163"/>
    </row>
    <row r="14" spans="1:26" ht="15" customHeight="1" x14ac:dyDescent="0.3">
      <c r="A14" s="159">
        <v>9</v>
      </c>
      <c r="B14" s="103" t="s">
        <v>11</v>
      </c>
      <c r="C14" s="187">
        <v>2847</v>
      </c>
      <c r="D14" s="187">
        <v>3044.6</v>
      </c>
      <c r="E14" s="187">
        <v>2967.9</v>
      </c>
      <c r="F14" s="187">
        <v>2671.1</v>
      </c>
      <c r="G14" s="187">
        <v>3204.3</v>
      </c>
      <c r="H14" s="244">
        <v>3734.1</v>
      </c>
      <c r="I14" s="187">
        <v>2847</v>
      </c>
      <c r="J14" s="187">
        <v>2867</v>
      </c>
      <c r="K14" s="187">
        <v>2862.2</v>
      </c>
      <c r="L14" s="187">
        <v>2700.7</v>
      </c>
      <c r="M14" s="187">
        <v>2743</v>
      </c>
      <c r="N14" s="244">
        <v>2713.3</v>
      </c>
      <c r="O14" s="187">
        <v>20</v>
      </c>
      <c r="P14" s="187">
        <v>-4.8</v>
      </c>
      <c r="Q14" s="187">
        <v>-161.5</v>
      </c>
      <c r="R14" s="187">
        <v>42.3</v>
      </c>
      <c r="S14" s="244">
        <v>-29.7</v>
      </c>
      <c r="T14" s="163"/>
      <c r="U14" s="163"/>
      <c r="V14" s="163"/>
      <c r="W14" s="163"/>
      <c r="X14" s="163"/>
      <c r="Y14" s="163"/>
      <c r="Z14" s="163"/>
    </row>
    <row r="15" spans="1:26" ht="15" customHeight="1" x14ac:dyDescent="0.3">
      <c r="A15" s="159">
        <v>10</v>
      </c>
      <c r="B15" s="146" t="s">
        <v>132</v>
      </c>
      <c r="C15" s="187">
        <v>2053.9</v>
      </c>
      <c r="D15" s="187">
        <v>2175.1</v>
      </c>
      <c r="E15" s="187">
        <v>2232.1</v>
      </c>
      <c r="F15" s="187">
        <v>2125.4</v>
      </c>
      <c r="G15" s="187">
        <v>2536.9</v>
      </c>
      <c r="H15" s="244">
        <v>2790.9</v>
      </c>
      <c r="I15" s="187">
        <v>2053.9</v>
      </c>
      <c r="J15" s="187">
        <v>2115.5</v>
      </c>
      <c r="K15" s="187">
        <v>2089.1</v>
      </c>
      <c r="L15" s="187">
        <v>1986.7</v>
      </c>
      <c r="M15" s="187">
        <v>2203.5</v>
      </c>
      <c r="N15" s="244">
        <v>2198.6999999999998</v>
      </c>
      <c r="O15" s="187">
        <v>61.7</v>
      </c>
      <c r="P15" s="187">
        <v>-26.5</v>
      </c>
      <c r="Q15" s="187">
        <v>-102.4</v>
      </c>
      <c r="R15" s="187">
        <v>216.8</v>
      </c>
      <c r="S15" s="244">
        <v>-4.8</v>
      </c>
      <c r="T15" s="163"/>
      <c r="U15" s="163"/>
      <c r="V15" s="163"/>
      <c r="W15" s="163"/>
      <c r="X15" s="163"/>
      <c r="Y15" s="163"/>
      <c r="Z15" s="163"/>
    </row>
    <row r="16" spans="1:26" ht="15" customHeight="1" x14ac:dyDescent="0.3">
      <c r="A16" s="159">
        <v>11</v>
      </c>
      <c r="B16" s="146" t="s">
        <v>133</v>
      </c>
      <c r="C16" s="187">
        <v>1846.9</v>
      </c>
      <c r="D16" s="187">
        <v>1934.3</v>
      </c>
      <c r="E16" s="187">
        <v>1985.8</v>
      </c>
      <c r="F16" s="187">
        <v>2069.8000000000002</v>
      </c>
      <c r="G16" s="187">
        <v>2481.9</v>
      </c>
      <c r="H16" s="244">
        <v>2709.7</v>
      </c>
      <c r="I16" s="187">
        <v>1846.9</v>
      </c>
      <c r="J16" s="187">
        <v>1914.6</v>
      </c>
      <c r="K16" s="187">
        <v>1932</v>
      </c>
      <c r="L16" s="187">
        <v>1931.2</v>
      </c>
      <c r="M16" s="187">
        <v>2089.5</v>
      </c>
      <c r="N16" s="244">
        <v>2092.1999999999998</v>
      </c>
      <c r="O16" s="187">
        <v>67.7</v>
      </c>
      <c r="P16" s="187">
        <v>17.399999999999999</v>
      </c>
      <c r="Q16" s="187">
        <v>-0.8</v>
      </c>
      <c r="R16" s="187">
        <v>158.4</v>
      </c>
      <c r="S16" s="244">
        <v>2.6</v>
      </c>
      <c r="T16" s="163"/>
      <c r="U16" s="163"/>
      <c r="V16" s="163"/>
      <c r="W16" s="163"/>
      <c r="X16" s="163"/>
      <c r="Y16" s="163"/>
      <c r="Z16" s="163"/>
    </row>
    <row r="17" spans="1:26" ht="15" customHeight="1" x14ac:dyDescent="0.3">
      <c r="A17" s="169">
        <v>12</v>
      </c>
      <c r="B17" s="146" t="s">
        <v>134</v>
      </c>
      <c r="C17" s="187">
        <v>1226.9000000000001</v>
      </c>
      <c r="D17" s="187">
        <v>1338.9</v>
      </c>
      <c r="E17" s="187">
        <v>1395.2</v>
      </c>
      <c r="F17" s="187">
        <v>1197.5</v>
      </c>
      <c r="G17" s="187">
        <v>1461.5</v>
      </c>
      <c r="H17" s="244">
        <v>1797.6</v>
      </c>
      <c r="I17" s="187">
        <v>1226.9000000000001</v>
      </c>
      <c r="J17" s="187">
        <v>1284.3</v>
      </c>
      <c r="K17" s="187">
        <v>1304</v>
      </c>
      <c r="L17" s="187">
        <v>1142.2</v>
      </c>
      <c r="M17" s="187">
        <v>1267.8</v>
      </c>
      <c r="N17" s="244">
        <v>1360.5</v>
      </c>
      <c r="O17" s="187">
        <v>57.4</v>
      </c>
      <c r="P17" s="187">
        <v>19.7</v>
      </c>
      <c r="Q17" s="187">
        <v>-161.9</v>
      </c>
      <c r="R17" s="187">
        <v>125.6</v>
      </c>
      <c r="S17" s="244">
        <v>92.7</v>
      </c>
      <c r="T17" s="163"/>
      <c r="U17" s="163"/>
      <c r="V17" s="163"/>
      <c r="W17" s="163"/>
      <c r="X17" s="163"/>
      <c r="Y17" s="163"/>
      <c r="Z17" s="163"/>
    </row>
    <row r="18" spans="1:26" ht="15" customHeight="1" x14ac:dyDescent="0.3">
      <c r="A18" s="159">
        <v>13</v>
      </c>
      <c r="B18" s="146" t="s">
        <v>135</v>
      </c>
      <c r="C18" s="187">
        <v>1763.3</v>
      </c>
      <c r="D18" s="187">
        <v>1877.8</v>
      </c>
      <c r="E18" s="187">
        <v>1960.4</v>
      </c>
      <c r="F18" s="187">
        <v>2026.4</v>
      </c>
      <c r="G18" s="187">
        <v>2265.8000000000002</v>
      </c>
      <c r="H18" s="244">
        <v>2458.4</v>
      </c>
      <c r="I18" s="187">
        <v>1763.3</v>
      </c>
      <c r="J18" s="187">
        <v>1887.1</v>
      </c>
      <c r="K18" s="187">
        <v>1967.8</v>
      </c>
      <c r="L18" s="187">
        <v>2035</v>
      </c>
      <c r="M18" s="187">
        <v>2273.4</v>
      </c>
      <c r="N18" s="244">
        <v>2440.8000000000002</v>
      </c>
      <c r="O18" s="187">
        <v>123.7</v>
      </c>
      <c r="P18" s="187">
        <v>80.7</v>
      </c>
      <c r="Q18" s="187">
        <v>67.2</v>
      </c>
      <c r="R18" s="187">
        <v>238.4</v>
      </c>
      <c r="S18" s="244">
        <v>167.5</v>
      </c>
      <c r="T18" s="163"/>
      <c r="U18" s="163"/>
      <c r="V18" s="163"/>
      <c r="W18" s="163"/>
      <c r="X18" s="163"/>
      <c r="Y18" s="163"/>
      <c r="Z18" s="163"/>
    </row>
    <row r="19" spans="1:26" ht="15" customHeight="1" x14ac:dyDescent="0.3">
      <c r="A19" s="169">
        <v>14</v>
      </c>
      <c r="B19" s="142" t="s">
        <v>194</v>
      </c>
      <c r="C19" s="187">
        <v>6455.1</v>
      </c>
      <c r="D19" s="187">
        <v>6775.1</v>
      </c>
      <c r="E19" s="143">
        <v>7100.5</v>
      </c>
      <c r="F19" s="187">
        <v>7301.7</v>
      </c>
      <c r="G19" s="187">
        <v>7868.7</v>
      </c>
      <c r="H19" s="244">
        <v>8301.1</v>
      </c>
      <c r="I19" s="187">
        <v>6455.1</v>
      </c>
      <c r="J19" s="187">
        <v>6524.1</v>
      </c>
      <c r="K19" s="187">
        <v>6687.8</v>
      </c>
      <c r="L19" s="187">
        <v>6746.3</v>
      </c>
      <c r="M19" s="187">
        <v>7033.9</v>
      </c>
      <c r="N19" s="244">
        <v>7065.5</v>
      </c>
      <c r="O19" s="187">
        <v>68.900000000000006</v>
      </c>
      <c r="P19" s="187">
        <v>163.80000000000001</v>
      </c>
      <c r="Q19" s="187">
        <v>58.5</v>
      </c>
      <c r="R19" s="187">
        <v>287.60000000000002</v>
      </c>
      <c r="S19" s="244">
        <v>31.6</v>
      </c>
      <c r="T19" s="163"/>
      <c r="U19" s="163"/>
      <c r="V19" s="163"/>
      <c r="W19" s="163"/>
      <c r="X19" s="163"/>
      <c r="Y19" s="163"/>
      <c r="Z19" s="163"/>
    </row>
    <row r="20" spans="1:26" ht="15" customHeight="1" x14ac:dyDescent="0.3">
      <c r="A20" s="159">
        <v>15</v>
      </c>
      <c r="B20" s="103" t="s">
        <v>195</v>
      </c>
      <c r="C20" s="187">
        <v>2807.7</v>
      </c>
      <c r="D20" s="187">
        <v>2938.2</v>
      </c>
      <c r="E20" s="187">
        <v>2999.4</v>
      </c>
      <c r="F20" s="187">
        <v>3103.2</v>
      </c>
      <c r="G20" s="187">
        <v>3293.9</v>
      </c>
      <c r="H20" s="244">
        <v>3345.4</v>
      </c>
      <c r="I20" s="187">
        <v>2807.7</v>
      </c>
      <c r="J20" s="187">
        <v>2790.3</v>
      </c>
      <c r="K20" s="187">
        <v>2807</v>
      </c>
      <c r="L20" s="187">
        <v>2859.1</v>
      </c>
      <c r="M20" s="187">
        <v>2923.9</v>
      </c>
      <c r="N20" s="244">
        <v>2847.7</v>
      </c>
      <c r="O20" s="187">
        <v>-17.399999999999999</v>
      </c>
      <c r="P20" s="187">
        <v>16.7</v>
      </c>
      <c r="Q20" s="187">
        <v>52.1</v>
      </c>
      <c r="R20" s="187">
        <v>64.900000000000006</v>
      </c>
      <c r="S20" s="244">
        <v>-76.3</v>
      </c>
      <c r="T20" s="163"/>
      <c r="U20" s="163"/>
      <c r="V20" s="163"/>
      <c r="W20" s="163"/>
      <c r="X20" s="163"/>
      <c r="Y20" s="163"/>
      <c r="Z20" s="163"/>
    </row>
    <row r="21" spans="1:26" ht="15" customHeight="1" x14ac:dyDescent="0.3">
      <c r="A21" s="169">
        <v>16</v>
      </c>
      <c r="B21" s="103" t="s">
        <v>196</v>
      </c>
      <c r="C21" s="187">
        <v>3647.4</v>
      </c>
      <c r="D21" s="187">
        <v>3836.9</v>
      </c>
      <c r="E21" s="187">
        <v>4101.1000000000004</v>
      </c>
      <c r="F21" s="187">
        <v>4198.5</v>
      </c>
      <c r="G21" s="187">
        <v>4574.8</v>
      </c>
      <c r="H21" s="244">
        <v>4955.7</v>
      </c>
      <c r="I21" s="187">
        <v>3647.4</v>
      </c>
      <c r="J21" s="187">
        <v>3734.3</v>
      </c>
      <c r="K21" s="187">
        <v>3882.5</v>
      </c>
      <c r="L21" s="187">
        <v>3888.6</v>
      </c>
      <c r="M21" s="187">
        <v>4111.8999999999996</v>
      </c>
      <c r="N21" s="244">
        <v>4220.3999999999996</v>
      </c>
      <c r="O21" s="187">
        <v>87</v>
      </c>
      <c r="P21" s="187">
        <v>148.1</v>
      </c>
      <c r="Q21" s="187">
        <v>6.1</v>
      </c>
      <c r="R21" s="187">
        <v>223.4</v>
      </c>
      <c r="S21" s="244">
        <v>108.5</v>
      </c>
      <c r="T21" s="163"/>
      <c r="U21" s="163"/>
      <c r="V21" s="163"/>
      <c r="W21" s="163"/>
      <c r="X21" s="163"/>
      <c r="Y21" s="163"/>
      <c r="Z21" s="163"/>
    </row>
    <row r="22" spans="1:26" ht="15" customHeight="1" x14ac:dyDescent="0.3">
      <c r="A22" s="169">
        <v>17</v>
      </c>
      <c r="B22" s="146" t="s">
        <v>197</v>
      </c>
      <c r="C22" s="187">
        <v>3827.9</v>
      </c>
      <c r="D22" s="187">
        <v>4081</v>
      </c>
      <c r="E22" s="187">
        <v>4319.2</v>
      </c>
      <c r="F22" s="187">
        <v>4324.1000000000004</v>
      </c>
      <c r="G22" s="187">
        <v>4859.8</v>
      </c>
      <c r="H22" s="244">
        <v>5393</v>
      </c>
      <c r="I22" s="187">
        <v>3827.9</v>
      </c>
      <c r="J22" s="187">
        <v>4043.8</v>
      </c>
      <c r="K22" s="187">
        <v>4239.1000000000004</v>
      </c>
      <c r="L22" s="187">
        <v>4215.6000000000004</v>
      </c>
      <c r="M22" s="187">
        <v>4670</v>
      </c>
      <c r="N22" s="244">
        <v>5018.3999999999996</v>
      </c>
      <c r="O22" s="187">
        <v>215.9</v>
      </c>
      <c r="P22" s="187">
        <v>195.3</v>
      </c>
      <c r="Q22" s="187">
        <v>-23.5</v>
      </c>
      <c r="R22" s="187">
        <v>454.4</v>
      </c>
      <c r="S22" s="244">
        <v>348.4</v>
      </c>
      <c r="T22" s="163"/>
      <c r="U22" s="163"/>
      <c r="V22" s="163"/>
      <c r="W22" s="163"/>
      <c r="X22" s="163"/>
      <c r="Y22" s="163"/>
      <c r="Z22" s="163"/>
    </row>
    <row r="23" spans="1:26" ht="15" customHeight="1" x14ac:dyDescent="0.3">
      <c r="A23" s="169">
        <v>18</v>
      </c>
      <c r="B23" s="147" t="s">
        <v>198</v>
      </c>
      <c r="C23" s="187">
        <v>2204</v>
      </c>
      <c r="D23" s="187">
        <v>2340</v>
      </c>
      <c r="E23" s="187">
        <v>2474.6</v>
      </c>
      <c r="F23" s="187">
        <v>2519.6999999999998</v>
      </c>
      <c r="G23" s="187">
        <v>2817.4</v>
      </c>
      <c r="H23" s="244">
        <v>3112.5</v>
      </c>
      <c r="I23" s="187">
        <v>2204</v>
      </c>
      <c r="J23" s="187">
        <v>2319.6</v>
      </c>
      <c r="K23" s="187">
        <v>2432</v>
      </c>
      <c r="L23" s="187">
        <v>2460</v>
      </c>
      <c r="M23" s="187">
        <v>2723.8</v>
      </c>
      <c r="N23" s="244">
        <v>2923.7</v>
      </c>
      <c r="O23" s="187">
        <v>115.6</v>
      </c>
      <c r="P23" s="187">
        <v>112.3</v>
      </c>
      <c r="Q23" s="187">
        <v>28</v>
      </c>
      <c r="R23" s="187">
        <v>263.89999999999998</v>
      </c>
      <c r="S23" s="244">
        <v>199.9</v>
      </c>
      <c r="T23" s="163"/>
      <c r="U23" s="163"/>
      <c r="V23" s="163"/>
      <c r="W23" s="163"/>
      <c r="X23" s="163"/>
      <c r="Y23" s="163"/>
      <c r="Z23" s="163"/>
    </row>
    <row r="24" spans="1:26" ht="15" customHeight="1" x14ac:dyDescent="0.3">
      <c r="A24" s="169">
        <v>19</v>
      </c>
      <c r="B24" s="147" t="s">
        <v>199</v>
      </c>
      <c r="C24" s="187">
        <v>568.6</v>
      </c>
      <c r="D24" s="187">
        <v>600.9</v>
      </c>
      <c r="E24" s="187">
        <v>630.5</v>
      </c>
      <c r="F24" s="187">
        <v>637.20000000000005</v>
      </c>
      <c r="G24" s="187">
        <v>688.1</v>
      </c>
      <c r="H24" s="244">
        <v>755.7</v>
      </c>
      <c r="I24" s="187">
        <v>568.6</v>
      </c>
      <c r="J24" s="187">
        <v>601.5</v>
      </c>
      <c r="K24" s="187">
        <v>635.70000000000005</v>
      </c>
      <c r="L24" s="187">
        <v>648.1</v>
      </c>
      <c r="M24" s="187">
        <v>699</v>
      </c>
      <c r="N24" s="244">
        <v>760.2</v>
      </c>
      <c r="O24" s="187">
        <v>32.9</v>
      </c>
      <c r="P24" s="187">
        <v>34.200000000000003</v>
      </c>
      <c r="Q24" s="187">
        <v>12.5</v>
      </c>
      <c r="R24" s="187">
        <v>50.9</v>
      </c>
      <c r="S24" s="244">
        <v>61.1</v>
      </c>
      <c r="T24" s="163"/>
      <c r="U24" s="163"/>
      <c r="V24" s="163"/>
      <c r="W24" s="163"/>
      <c r="X24" s="163"/>
      <c r="Y24" s="163"/>
      <c r="Z24" s="163"/>
    </row>
    <row r="25" spans="1:26" ht="15" customHeight="1" x14ac:dyDescent="0.3">
      <c r="A25" s="169">
        <v>20</v>
      </c>
      <c r="B25" s="147" t="s">
        <v>200</v>
      </c>
      <c r="C25" s="187">
        <v>1055.2</v>
      </c>
      <c r="D25" s="187">
        <v>1140</v>
      </c>
      <c r="E25" s="187">
        <v>1214.0999999999999</v>
      </c>
      <c r="F25" s="187">
        <v>1167.2</v>
      </c>
      <c r="G25" s="187">
        <v>1354.3</v>
      </c>
      <c r="H25" s="244">
        <v>1524.8</v>
      </c>
      <c r="I25" s="187">
        <v>1055.2</v>
      </c>
      <c r="J25" s="187">
        <v>1122.5999999999999</v>
      </c>
      <c r="K25" s="187">
        <v>1171.5999999999999</v>
      </c>
      <c r="L25" s="187">
        <v>1109.4000000000001</v>
      </c>
      <c r="M25" s="187">
        <v>1247.7</v>
      </c>
      <c r="N25" s="244">
        <v>1335.9</v>
      </c>
      <c r="O25" s="187">
        <v>67.400000000000006</v>
      </c>
      <c r="P25" s="187">
        <v>48.9</v>
      </c>
      <c r="Q25" s="187">
        <v>-62.1</v>
      </c>
      <c r="R25" s="187">
        <v>138.19999999999999</v>
      </c>
      <c r="S25" s="244">
        <v>88.3</v>
      </c>
      <c r="T25" s="163"/>
      <c r="U25" s="163"/>
      <c r="V25" s="163"/>
      <c r="W25" s="163"/>
      <c r="X25" s="163"/>
      <c r="Y25" s="163"/>
      <c r="Z25" s="163"/>
    </row>
    <row r="26" spans="1:26" ht="15" customHeight="1" x14ac:dyDescent="0.3">
      <c r="A26" s="169">
        <v>21</v>
      </c>
      <c r="B26" s="142" t="s">
        <v>201</v>
      </c>
      <c r="C26" s="187">
        <v>2744.3</v>
      </c>
      <c r="D26" s="187">
        <v>2848.8</v>
      </c>
      <c r="E26" s="187">
        <v>2978.9</v>
      </c>
      <c r="F26" s="187">
        <v>2884.3</v>
      </c>
      <c r="G26" s="187">
        <v>3169.8</v>
      </c>
      <c r="H26" s="244">
        <v>3393.1</v>
      </c>
      <c r="I26" s="187">
        <v>2744.3</v>
      </c>
      <c r="J26" s="187">
        <v>2799.2</v>
      </c>
      <c r="K26" s="187">
        <v>2872.9</v>
      </c>
      <c r="L26" s="187">
        <v>2723.7</v>
      </c>
      <c r="M26" s="187">
        <v>2894.5</v>
      </c>
      <c r="N26" s="244">
        <v>2991.5</v>
      </c>
      <c r="O26" s="187">
        <v>54.9</v>
      </c>
      <c r="P26" s="187">
        <v>73.7</v>
      </c>
      <c r="Q26" s="187">
        <v>-149.19999999999999</v>
      </c>
      <c r="R26" s="187">
        <v>170.7</v>
      </c>
      <c r="S26" s="244">
        <v>97</v>
      </c>
      <c r="T26" s="163"/>
      <c r="U26" s="163"/>
      <c r="V26" s="163"/>
      <c r="W26" s="163"/>
      <c r="X26" s="163"/>
      <c r="Y26" s="163"/>
      <c r="Z26" s="163"/>
    </row>
    <row r="27" spans="1:26" ht="15" customHeight="1" x14ac:dyDescent="0.3">
      <c r="A27" s="159">
        <v>22</v>
      </c>
      <c r="B27" s="103" t="s">
        <v>202</v>
      </c>
      <c r="C27" s="187">
        <v>357.5</v>
      </c>
      <c r="D27" s="187">
        <v>369.5</v>
      </c>
      <c r="E27" s="187">
        <v>380.3</v>
      </c>
      <c r="F27" s="187">
        <v>353.2</v>
      </c>
      <c r="G27" s="187">
        <v>373.9</v>
      </c>
      <c r="H27" s="244">
        <v>410.6</v>
      </c>
      <c r="I27" s="187">
        <v>357.5</v>
      </c>
      <c r="J27" s="187">
        <v>361</v>
      </c>
      <c r="K27" s="187">
        <v>363.4</v>
      </c>
      <c r="L27" s="187">
        <v>329.6</v>
      </c>
      <c r="M27" s="187">
        <v>337</v>
      </c>
      <c r="N27" s="244">
        <v>358.3</v>
      </c>
      <c r="O27" s="187">
        <v>3.6</v>
      </c>
      <c r="P27" s="187">
        <v>2.2999999999999998</v>
      </c>
      <c r="Q27" s="187">
        <v>-33.700000000000003</v>
      </c>
      <c r="R27" s="187">
        <v>7.4</v>
      </c>
      <c r="S27" s="244">
        <v>21.3</v>
      </c>
      <c r="T27" s="163"/>
      <c r="U27" s="163"/>
      <c r="V27" s="163"/>
      <c r="W27" s="163"/>
      <c r="X27" s="163"/>
      <c r="Y27" s="163"/>
      <c r="Z27" s="163"/>
    </row>
    <row r="28" spans="1:26" ht="15" customHeight="1" x14ac:dyDescent="0.3">
      <c r="A28" s="169">
        <v>23</v>
      </c>
      <c r="B28" s="103" t="s">
        <v>203</v>
      </c>
      <c r="C28" s="187">
        <v>2386.9</v>
      </c>
      <c r="D28" s="187">
        <v>2479.3000000000002</v>
      </c>
      <c r="E28" s="187">
        <v>2598.6</v>
      </c>
      <c r="F28" s="187">
        <v>2531.1</v>
      </c>
      <c r="G28" s="187">
        <v>2795.9</v>
      </c>
      <c r="H28" s="244">
        <v>2982.6</v>
      </c>
      <c r="I28" s="187">
        <v>2386.9</v>
      </c>
      <c r="J28" s="187">
        <v>2438.1999999999998</v>
      </c>
      <c r="K28" s="187">
        <v>2509.6999999999998</v>
      </c>
      <c r="L28" s="187">
        <v>2394.4</v>
      </c>
      <c r="M28" s="187">
        <v>2557.9</v>
      </c>
      <c r="N28" s="244">
        <v>2633.5</v>
      </c>
      <c r="O28" s="187">
        <v>51.3</v>
      </c>
      <c r="P28" s="187">
        <v>71.5</v>
      </c>
      <c r="Q28" s="187">
        <v>-115.3</v>
      </c>
      <c r="R28" s="187">
        <v>163.5</v>
      </c>
      <c r="S28" s="244">
        <v>75.599999999999994</v>
      </c>
      <c r="T28" s="163"/>
      <c r="U28" s="163"/>
      <c r="V28" s="163"/>
      <c r="W28" s="163"/>
      <c r="X28" s="163"/>
      <c r="Y28" s="163"/>
      <c r="Z28" s="163"/>
    </row>
    <row r="29" spans="1:26" ht="15" customHeight="1" x14ac:dyDescent="0.3">
      <c r="A29" s="169">
        <v>24</v>
      </c>
      <c r="B29" s="142" t="s">
        <v>204</v>
      </c>
      <c r="C29" s="187">
        <v>1452.9</v>
      </c>
      <c r="D29" s="187">
        <v>1535.6</v>
      </c>
      <c r="E29" s="187">
        <v>1611.4</v>
      </c>
      <c r="F29" s="187">
        <v>1234.5999999999999</v>
      </c>
      <c r="G29" s="187">
        <v>1639.3</v>
      </c>
      <c r="H29" s="244">
        <v>1951.4</v>
      </c>
      <c r="I29" s="187">
        <v>1452.9</v>
      </c>
      <c r="J29" s="187">
        <v>1494</v>
      </c>
      <c r="K29" s="187">
        <v>1528.8</v>
      </c>
      <c r="L29" s="187">
        <v>1148.5999999999999</v>
      </c>
      <c r="M29" s="187">
        <v>1457.9</v>
      </c>
      <c r="N29" s="244">
        <v>1619.7</v>
      </c>
      <c r="O29" s="187">
        <v>41.1</v>
      </c>
      <c r="P29" s="187">
        <v>34.799999999999997</v>
      </c>
      <c r="Q29" s="187">
        <v>-380.2</v>
      </c>
      <c r="R29" s="187">
        <v>309.3</v>
      </c>
      <c r="S29" s="244">
        <v>161.9</v>
      </c>
      <c r="T29" s="163"/>
      <c r="U29" s="163"/>
      <c r="V29" s="163"/>
      <c r="W29" s="163"/>
      <c r="X29" s="163"/>
      <c r="Y29" s="163"/>
      <c r="Z29" s="163"/>
    </row>
    <row r="30" spans="1:26" ht="15" customHeight="1" x14ac:dyDescent="0.3">
      <c r="A30" s="169">
        <v>25</v>
      </c>
      <c r="B30" s="103" t="s">
        <v>205</v>
      </c>
      <c r="C30" s="187">
        <v>352.5</v>
      </c>
      <c r="D30" s="187">
        <v>374.3</v>
      </c>
      <c r="E30" s="187">
        <v>395.5</v>
      </c>
      <c r="F30" s="187">
        <v>274.89999999999998</v>
      </c>
      <c r="G30" s="187">
        <v>366</v>
      </c>
      <c r="H30" s="244">
        <v>458.8</v>
      </c>
      <c r="I30" s="187">
        <v>352.5</v>
      </c>
      <c r="J30" s="187">
        <v>366.2</v>
      </c>
      <c r="K30" s="187">
        <v>378.4</v>
      </c>
      <c r="L30" s="187">
        <v>254.6</v>
      </c>
      <c r="M30" s="187">
        <v>333.1</v>
      </c>
      <c r="N30" s="244">
        <v>404</v>
      </c>
      <c r="O30" s="187">
        <v>13.7</v>
      </c>
      <c r="P30" s="187">
        <v>12.2</v>
      </c>
      <c r="Q30" s="187">
        <v>-123.8</v>
      </c>
      <c r="R30" s="187">
        <v>78.5</v>
      </c>
      <c r="S30" s="244">
        <v>71</v>
      </c>
      <c r="T30" s="163"/>
      <c r="U30" s="163"/>
      <c r="V30" s="163"/>
      <c r="W30" s="163"/>
      <c r="X30" s="163"/>
      <c r="Y30" s="163"/>
      <c r="Z30" s="163"/>
    </row>
    <row r="31" spans="1:26" ht="15" customHeight="1" x14ac:dyDescent="0.3">
      <c r="A31" s="169">
        <v>26</v>
      </c>
      <c r="B31" s="103" t="s">
        <v>206</v>
      </c>
      <c r="C31" s="187">
        <v>1100.4000000000001</v>
      </c>
      <c r="D31" s="187">
        <v>1161.3</v>
      </c>
      <c r="E31" s="187">
        <v>1215.9000000000001</v>
      </c>
      <c r="F31" s="187">
        <v>959.6</v>
      </c>
      <c r="G31" s="187">
        <v>1273.3</v>
      </c>
      <c r="H31" s="244">
        <v>1492.6</v>
      </c>
      <c r="I31" s="187">
        <v>1100.4000000000001</v>
      </c>
      <c r="J31" s="187">
        <v>1127.9000000000001</v>
      </c>
      <c r="K31" s="187">
        <v>1150.5</v>
      </c>
      <c r="L31" s="187">
        <v>894</v>
      </c>
      <c r="M31" s="187">
        <v>1124.9000000000001</v>
      </c>
      <c r="N31" s="244">
        <v>1217.5999999999999</v>
      </c>
      <c r="O31" s="187">
        <v>27.4</v>
      </c>
      <c r="P31" s="187">
        <v>22.6</v>
      </c>
      <c r="Q31" s="187">
        <v>-256.5</v>
      </c>
      <c r="R31" s="187">
        <v>230.9</v>
      </c>
      <c r="S31" s="244">
        <v>92.7</v>
      </c>
      <c r="T31" s="163"/>
      <c r="U31" s="163"/>
      <c r="V31" s="163"/>
      <c r="W31" s="163"/>
      <c r="X31" s="163"/>
      <c r="Y31" s="163"/>
      <c r="Z31" s="163"/>
    </row>
    <row r="32" spans="1:26" ht="15" customHeight="1" x14ac:dyDescent="0.3">
      <c r="A32" s="169">
        <v>27</v>
      </c>
      <c r="B32" s="146" t="s">
        <v>207</v>
      </c>
      <c r="C32" s="187">
        <v>708.9</v>
      </c>
      <c r="D32" s="187">
        <v>741.3</v>
      </c>
      <c r="E32" s="187">
        <v>777.8</v>
      </c>
      <c r="F32" s="187">
        <v>719.3</v>
      </c>
      <c r="G32" s="187">
        <v>806.1</v>
      </c>
      <c r="H32" s="244">
        <v>889.7</v>
      </c>
      <c r="I32" s="187">
        <v>708.9</v>
      </c>
      <c r="J32" s="187">
        <v>724.4</v>
      </c>
      <c r="K32" s="187">
        <v>737.4</v>
      </c>
      <c r="L32" s="187">
        <v>660.9</v>
      </c>
      <c r="M32" s="187">
        <v>710.8</v>
      </c>
      <c r="N32" s="244">
        <v>731.2</v>
      </c>
      <c r="O32" s="187">
        <v>15.5</v>
      </c>
      <c r="P32" s="187">
        <v>13</v>
      </c>
      <c r="Q32" s="187">
        <v>-76.5</v>
      </c>
      <c r="R32" s="187">
        <v>49.9</v>
      </c>
      <c r="S32" s="244">
        <v>20.5</v>
      </c>
      <c r="T32" s="163"/>
      <c r="U32" s="163"/>
      <c r="V32" s="163"/>
      <c r="W32" s="163"/>
      <c r="X32" s="163"/>
      <c r="Y32" s="163"/>
      <c r="Z32" s="163"/>
    </row>
    <row r="33" spans="1:26" ht="15" customHeight="1" x14ac:dyDescent="0.3">
      <c r="A33" s="159">
        <v>28</v>
      </c>
      <c r="B33" s="140" t="s">
        <v>208</v>
      </c>
      <c r="C33" s="186">
        <v>3747.6</v>
      </c>
      <c r="D33" s="186">
        <v>3941.9</v>
      </c>
      <c r="E33" s="186">
        <v>4130.1000000000004</v>
      </c>
      <c r="F33" s="186">
        <v>4257.7</v>
      </c>
      <c r="G33" s="186">
        <v>4546.3999999999996</v>
      </c>
      <c r="H33" s="243">
        <v>4876.8999999999996</v>
      </c>
      <c r="I33" s="186">
        <v>3747.6</v>
      </c>
      <c r="J33" s="186">
        <v>3808.2</v>
      </c>
      <c r="K33" s="186">
        <v>3926.5</v>
      </c>
      <c r="L33" s="186">
        <v>3958.7</v>
      </c>
      <c r="M33" s="186">
        <v>4016</v>
      </c>
      <c r="N33" s="243">
        <v>4038.1</v>
      </c>
      <c r="O33" s="186">
        <v>60.6</v>
      </c>
      <c r="P33" s="186">
        <v>118.2</v>
      </c>
      <c r="Q33" s="186">
        <v>32.200000000000003</v>
      </c>
      <c r="R33" s="186">
        <v>57.3</v>
      </c>
      <c r="S33" s="243">
        <v>22.2</v>
      </c>
      <c r="T33" s="163"/>
      <c r="U33" s="163"/>
      <c r="V33" s="163"/>
      <c r="W33" s="163"/>
      <c r="X33" s="163"/>
      <c r="Y33" s="163"/>
      <c r="Z33" s="163"/>
    </row>
    <row r="34" spans="1:26" ht="15" customHeight="1" x14ac:dyDescent="0.3">
      <c r="A34" s="159">
        <v>29</v>
      </c>
      <c r="B34" s="146" t="s">
        <v>20</v>
      </c>
      <c r="C34" s="187">
        <v>1124.5</v>
      </c>
      <c r="D34" s="187">
        <v>1185.7</v>
      </c>
      <c r="E34" s="187">
        <v>1244.4000000000001</v>
      </c>
      <c r="F34" s="187">
        <v>1322.4</v>
      </c>
      <c r="G34" s="187">
        <v>1406</v>
      </c>
      <c r="H34" s="244">
        <v>1450.1</v>
      </c>
      <c r="I34" s="187">
        <v>1124.5</v>
      </c>
      <c r="J34" s="187">
        <v>1150</v>
      </c>
      <c r="K34" s="187">
        <v>1183</v>
      </c>
      <c r="L34" s="187">
        <v>1245.3</v>
      </c>
      <c r="M34" s="187">
        <v>1273.3</v>
      </c>
      <c r="N34" s="244">
        <v>1235.5</v>
      </c>
      <c r="O34" s="187">
        <v>25.5</v>
      </c>
      <c r="P34" s="187">
        <v>33</v>
      </c>
      <c r="Q34" s="187">
        <v>62.3</v>
      </c>
      <c r="R34" s="187">
        <v>28</v>
      </c>
      <c r="S34" s="244">
        <v>-37.799999999999997</v>
      </c>
      <c r="T34" s="163"/>
      <c r="U34" s="163"/>
      <c r="V34" s="163"/>
      <c r="W34" s="163"/>
      <c r="X34" s="163"/>
      <c r="Y34" s="163"/>
      <c r="Z34" s="163"/>
    </row>
    <row r="35" spans="1:26" ht="15" customHeight="1" x14ac:dyDescent="0.3">
      <c r="A35" s="159">
        <v>30</v>
      </c>
      <c r="B35" s="146" t="s">
        <v>23</v>
      </c>
      <c r="C35" s="187">
        <v>2623.1</v>
      </c>
      <c r="D35" s="187">
        <v>2756.2</v>
      </c>
      <c r="E35" s="187">
        <v>2885.7</v>
      </c>
      <c r="F35" s="187">
        <v>2935.4</v>
      </c>
      <c r="G35" s="187">
        <v>3140.4</v>
      </c>
      <c r="H35" s="244">
        <v>3426.9</v>
      </c>
      <c r="I35" s="187">
        <v>2623.1</v>
      </c>
      <c r="J35" s="187">
        <v>2658.3</v>
      </c>
      <c r="K35" s="187">
        <v>2743.5</v>
      </c>
      <c r="L35" s="187">
        <v>2713.9</v>
      </c>
      <c r="M35" s="187">
        <v>2743.5</v>
      </c>
      <c r="N35" s="244">
        <v>2801.8</v>
      </c>
      <c r="O35" s="187">
        <v>35.200000000000003</v>
      </c>
      <c r="P35" s="187">
        <v>85.2</v>
      </c>
      <c r="Q35" s="187">
        <v>-29.5</v>
      </c>
      <c r="R35" s="187">
        <v>29.6</v>
      </c>
      <c r="S35" s="244">
        <v>58.3</v>
      </c>
      <c r="T35" s="163"/>
      <c r="U35" s="163"/>
      <c r="V35" s="163"/>
      <c r="W35" s="163"/>
      <c r="X35" s="163"/>
      <c r="Y35" s="163"/>
      <c r="Z35" s="163"/>
    </row>
    <row r="36" spans="1:26" ht="15" customHeight="1" x14ac:dyDescent="0.3">
      <c r="A36" s="159"/>
      <c r="B36" s="150" t="s">
        <v>24</v>
      </c>
      <c r="C36" s="186" t="s">
        <v>217</v>
      </c>
      <c r="D36" s="186" t="s">
        <v>217</v>
      </c>
      <c r="E36" s="186" t="s">
        <v>217</v>
      </c>
      <c r="F36" s="186" t="s">
        <v>217</v>
      </c>
      <c r="G36" s="186" t="s">
        <v>217</v>
      </c>
      <c r="H36" s="243" t="s">
        <v>217</v>
      </c>
      <c r="I36" s="186" t="s">
        <v>217</v>
      </c>
      <c r="J36" s="186" t="s">
        <v>217</v>
      </c>
      <c r="K36" s="186" t="s">
        <v>217</v>
      </c>
      <c r="L36" s="186" t="s">
        <v>217</v>
      </c>
      <c r="M36" s="186" t="s">
        <v>217</v>
      </c>
      <c r="N36" s="243" t="s">
        <v>217</v>
      </c>
      <c r="O36" s="186" t="s">
        <v>217</v>
      </c>
      <c r="P36" s="186" t="s">
        <v>217</v>
      </c>
      <c r="Q36" s="186" t="s">
        <v>217</v>
      </c>
      <c r="R36" s="186" t="s">
        <v>217</v>
      </c>
      <c r="S36" s="243" t="s">
        <v>217</v>
      </c>
      <c r="T36" s="163"/>
      <c r="U36" s="163"/>
      <c r="V36" s="163"/>
      <c r="W36" s="163"/>
      <c r="X36" s="163"/>
      <c r="Y36" s="163"/>
      <c r="Z36" s="163"/>
    </row>
    <row r="37" spans="1:26" ht="15" customHeight="1" x14ac:dyDescent="0.3">
      <c r="A37" s="169">
        <v>31</v>
      </c>
      <c r="B37" s="146" t="s">
        <v>209</v>
      </c>
      <c r="C37" s="187">
        <v>8166.3</v>
      </c>
      <c r="D37" s="187">
        <v>8739.1</v>
      </c>
      <c r="E37" s="187">
        <v>8667.2999999999993</v>
      </c>
      <c r="F37" s="187">
        <v>8046.1</v>
      </c>
      <c r="G37" s="187">
        <v>9430.7000000000007</v>
      </c>
      <c r="H37" s="244">
        <v>10820.1</v>
      </c>
      <c r="I37" s="187">
        <v>8166.3</v>
      </c>
      <c r="J37" s="187">
        <v>8372.9</v>
      </c>
      <c r="K37" s="187">
        <v>8350.2999999999993</v>
      </c>
      <c r="L37" s="187">
        <v>7921.3</v>
      </c>
      <c r="M37" s="187">
        <v>8138.2</v>
      </c>
      <c r="N37" s="244">
        <v>8086.9</v>
      </c>
      <c r="O37" s="187">
        <v>206.7</v>
      </c>
      <c r="P37" s="187">
        <v>-22.6</v>
      </c>
      <c r="Q37" s="187">
        <v>-429.1</v>
      </c>
      <c r="R37" s="187">
        <v>217</v>
      </c>
      <c r="S37" s="244">
        <v>-51.4</v>
      </c>
      <c r="T37" s="163"/>
      <c r="U37" s="163"/>
      <c r="V37" s="163"/>
      <c r="W37" s="163"/>
      <c r="X37" s="163"/>
      <c r="Y37" s="163"/>
      <c r="Z37" s="163"/>
    </row>
    <row r="38" spans="1:26" ht="15" customHeight="1" x14ac:dyDescent="0.3">
      <c r="A38" s="188">
        <v>32</v>
      </c>
      <c r="B38" s="152" t="s">
        <v>210</v>
      </c>
      <c r="C38" s="189">
        <v>22554.3</v>
      </c>
      <c r="D38" s="189">
        <v>23823.5</v>
      </c>
      <c r="E38" s="189">
        <v>24879.1</v>
      </c>
      <c r="F38" s="189">
        <v>24377.200000000001</v>
      </c>
      <c r="G38" s="189">
        <v>27688.2</v>
      </c>
      <c r="H38" s="245">
        <v>30386.2</v>
      </c>
      <c r="I38" s="189">
        <v>22554.3</v>
      </c>
      <c r="J38" s="189">
        <v>23281</v>
      </c>
      <c r="K38" s="189">
        <v>23845.3</v>
      </c>
      <c r="L38" s="189">
        <v>23054.5</v>
      </c>
      <c r="M38" s="189">
        <v>25063.9</v>
      </c>
      <c r="N38" s="245">
        <v>25964.1</v>
      </c>
      <c r="O38" s="189">
        <v>726.7</v>
      </c>
      <c r="P38" s="189">
        <v>564.29999999999995</v>
      </c>
      <c r="Q38" s="189">
        <v>-790.8</v>
      </c>
      <c r="R38" s="189">
        <v>2009.4</v>
      </c>
      <c r="S38" s="245">
        <v>900.1</v>
      </c>
      <c r="T38" s="163"/>
      <c r="U38" s="163"/>
      <c r="V38" s="163"/>
      <c r="W38" s="163"/>
      <c r="X38" s="163"/>
      <c r="Y38" s="163"/>
      <c r="Z38" s="163"/>
    </row>
    <row r="39" spans="1:26" ht="15" customHeight="1" x14ac:dyDescent="0.3">
      <c r="A39" s="613"/>
      <c r="B39" s="613"/>
      <c r="C39" s="613"/>
      <c r="D39" s="613"/>
      <c r="E39" s="613"/>
      <c r="F39" s="613"/>
      <c r="G39" s="613"/>
      <c r="H39" s="613"/>
      <c r="I39" s="613"/>
      <c r="J39" s="613"/>
      <c r="K39" s="613"/>
      <c r="L39" s="613"/>
      <c r="M39" s="613"/>
      <c r="N39" s="613"/>
      <c r="O39" s="362"/>
      <c r="P39" s="362"/>
      <c r="Q39" s="362"/>
      <c r="R39" s="362"/>
      <c r="S39" s="362"/>
      <c r="T39" s="190"/>
      <c r="U39" s="190"/>
      <c r="V39" s="190"/>
      <c r="W39" s="161"/>
    </row>
    <row r="40" spans="1:26" s="181" customFormat="1" ht="15" customHeight="1" x14ac:dyDescent="0.3">
      <c r="A40" s="610" t="s">
        <v>211</v>
      </c>
      <c r="B40" s="610"/>
      <c r="C40" s="610"/>
      <c r="D40" s="610"/>
      <c r="E40" s="610"/>
      <c r="F40" s="610"/>
      <c r="G40" s="610"/>
      <c r="H40" s="610"/>
      <c r="I40" s="610"/>
      <c r="J40" s="610"/>
      <c r="K40" s="610"/>
      <c r="L40" s="610"/>
      <c r="M40" s="610"/>
      <c r="N40" s="610"/>
      <c r="O40" s="363"/>
      <c r="P40" s="363"/>
      <c r="Q40" s="363"/>
      <c r="R40" s="363"/>
      <c r="S40" s="363"/>
      <c r="T40" s="191"/>
      <c r="U40" s="191"/>
      <c r="V40" s="191"/>
      <c r="W40" s="191"/>
    </row>
    <row r="41" spans="1:26" s="216" customFormat="1" ht="33" customHeight="1" x14ac:dyDescent="0.3">
      <c r="A41" s="611" t="s">
        <v>212</v>
      </c>
      <c r="B41" s="611"/>
      <c r="C41" s="611"/>
      <c r="D41" s="611"/>
      <c r="E41" s="611"/>
      <c r="F41" s="611"/>
      <c r="G41" s="611"/>
      <c r="H41" s="611"/>
      <c r="I41" s="611"/>
      <c r="J41" s="611"/>
      <c r="K41" s="611"/>
      <c r="L41" s="611"/>
      <c r="M41" s="611"/>
      <c r="N41" s="611"/>
      <c r="O41" s="214"/>
      <c r="P41" s="214"/>
      <c r="Q41" s="214"/>
      <c r="R41" s="214"/>
      <c r="S41" s="214"/>
      <c r="T41" s="215"/>
      <c r="U41" s="215"/>
      <c r="V41" s="215"/>
      <c r="W41" s="215"/>
    </row>
    <row r="42" spans="1:26" ht="15" customHeight="1" x14ac:dyDescent="0.3">
      <c r="A42" s="630" t="s">
        <v>88</v>
      </c>
      <c r="B42" s="630"/>
      <c r="C42" s="630"/>
      <c r="D42" s="630"/>
      <c r="E42" s="630"/>
      <c r="F42" s="630"/>
      <c r="G42" s="630"/>
      <c r="H42" s="630"/>
      <c r="I42" s="630"/>
      <c r="J42" s="630"/>
      <c r="K42" s="630"/>
      <c r="L42" s="630"/>
      <c r="M42" s="630"/>
      <c r="N42" s="630"/>
      <c r="O42" s="365"/>
      <c r="P42" s="365"/>
      <c r="Q42" s="365"/>
      <c r="R42" s="365"/>
      <c r="S42" s="365"/>
      <c r="T42" s="192"/>
      <c r="U42" s="192"/>
      <c r="V42" s="192"/>
      <c r="W42" s="181"/>
    </row>
    <row r="43" spans="1:26" x14ac:dyDescent="0.2">
      <c r="A43" s="208"/>
      <c r="B43" s="208" t="s">
        <v>157</v>
      </c>
      <c r="C43" s="208"/>
      <c r="D43" s="208"/>
      <c r="E43" s="208"/>
      <c r="F43" s="208"/>
      <c r="G43" s="208"/>
      <c r="H43" s="208"/>
      <c r="I43" s="208"/>
      <c r="J43" s="208"/>
      <c r="K43" s="208"/>
      <c r="L43" s="208"/>
      <c r="M43" s="208"/>
      <c r="N43" s="208"/>
      <c r="O43" s="208"/>
      <c r="P43" s="208"/>
      <c r="Q43" s="208"/>
      <c r="R43" s="208"/>
      <c r="S43" s="208"/>
      <c r="T43" s="192"/>
      <c r="U43" s="192"/>
      <c r="V43" s="192"/>
      <c r="W43" s="181"/>
    </row>
    <row r="44" spans="1:26" x14ac:dyDescent="0.2">
      <c r="B44" s="157" t="s">
        <v>213</v>
      </c>
    </row>
  </sheetData>
  <mergeCells count="27">
    <mergeCell ref="N3:N5"/>
    <mergeCell ref="O3:S3"/>
    <mergeCell ref="A42:N42"/>
    <mergeCell ref="A39:N39"/>
    <mergeCell ref="A40:N40"/>
    <mergeCell ref="A41:N41"/>
    <mergeCell ref="P4:P5"/>
    <mergeCell ref="Q4:Q5"/>
    <mergeCell ref="R4:R5"/>
    <mergeCell ref="S4:S5"/>
    <mergeCell ref="L3:L5"/>
    <mergeCell ref="A1:S1"/>
    <mergeCell ref="A2:A5"/>
    <mergeCell ref="B2:B5"/>
    <mergeCell ref="C2:H2"/>
    <mergeCell ref="I2:S2"/>
    <mergeCell ref="C3:C5"/>
    <mergeCell ref="D3:D5"/>
    <mergeCell ref="E3:E5"/>
    <mergeCell ref="F3:F5"/>
    <mergeCell ref="G3:G5"/>
    <mergeCell ref="H3:H5"/>
    <mergeCell ref="I3:I5"/>
    <mergeCell ref="J3:J5"/>
    <mergeCell ref="K3:K5"/>
    <mergeCell ref="O4:O5"/>
    <mergeCell ref="M3:M5"/>
  </mergeCells>
  <pageMargins left="0.2" right="0.2" top="0.3" bottom="0.3" header="0" footer="0"/>
  <pageSetup scale="10" orientation="portrait" r:id="rId1"/>
  <headerFooter alignWithMargins="0"/>
  <customProperties>
    <customPr name="SourceTableID" r:id="rId2"/>
  </customPropertie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06E97C-4813-4369-BCF8-02E89675BF00}">
  <sheetPr>
    <pageSetUpPr fitToPage="1"/>
  </sheetPr>
  <dimension ref="A1:AC43"/>
  <sheetViews>
    <sheetView showGridLines="0" showRuler="0" zoomScaleNormal="100" workbookViewId="0">
      <pane xSplit="2" ySplit="4" topLeftCell="C5" activePane="bottomRight" state="frozen"/>
      <selection activeCell="C5" sqref="C5"/>
      <selection pane="topRight" activeCell="C5" sqref="C5"/>
      <selection pane="bottomLeft" activeCell="C5" sqref="C5"/>
      <selection pane="bottomRight" activeCell="C5" sqref="C5"/>
    </sheetView>
  </sheetViews>
  <sheetFormatPr defaultColWidth="9.109375" defaultRowHeight="13.8" x14ac:dyDescent="0.25"/>
  <cols>
    <col min="1" max="1" width="4.6640625" style="156" customWidth="1"/>
    <col min="2" max="2" width="64.6640625" style="137" customWidth="1"/>
    <col min="3" max="7" width="6.5546875" style="137" customWidth="1"/>
    <col min="8" max="16384" width="9.109375" style="137"/>
  </cols>
  <sheetData>
    <row r="1" spans="1:29" s="132" customFormat="1" ht="57.6" customHeight="1" x14ac:dyDescent="0.35">
      <c r="A1" s="614" t="s">
        <v>189</v>
      </c>
      <c r="B1" s="614"/>
      <c r="C1" s="614"/>
      <c r="D1" s="614"/>
      <c r="E1" s="614"/>
      <c r="F1" s="614"/>
      <c r="G1" s="614"/>
    </row>
    <row r="2" spans="1:29" s="133" customFormat="1" ht="15" customHeight="1" x14ac:dyDescent="0.3">
      <c r="A2" s="615" t="s">
        <v>87</v>
      </c>
      <c r="B2" s="564"/>
      <c r="C2" s="617">
        <v>2018</v>
      </c>
      <c r="D2" s="617">
        <v>2019</v>
      </c>
      <c r="E2" s="617">
        <v>2020</v>
      </c>
      <c r="F2" s="620">
        <v>2021</v>
      </c>
      <c r="G2" s="620">
        <v>2022</v>
      </c>
    </row>
    <row r="3" spans="1:29" s="133" customFormat="1" ht="15" customHeight="1" x14ac:dyDescent="0.3">
      <c r="A3" s="615" t="s">
        <v>87</v>
      </c>
      <c r="B3" s="564"/>
      <c r="C3" s="618"/>
      <c r="D3" s="618"/>
      <c r="E3" s="618"/>
      <c r="F3" s="621">
        <v>2019</v>
      </c>
      <c r="G3" s="621">
        <v>2020</v>
      </c>
    </row>
    <row r="4" spans="1:29" s="133" customFormat="1" ht="15" customHeight="1" x14ac:dyDescent="0.3">
      <c r="A4" s="616" t="s">
        <v>87</v>
      </c>
      <c r="B4" s="565"/>
      <c r="C4" s="619"/>
      <c r="D4" s="619"/>
      <c r="E4" s="619"/>
      <c r="F4" s="622">
        <v>2019</v>
      </c>
      <c r="G4" s="622">
        <v>2020</v>
      </c>
    </row>
    <row r="5" spans="1:29" ht="15" customHeight="1" x14ac:dyDescent="0.3">
      <c r="A5" s="91">
        <v>1</v>
      </c>
      <c r="B5" s="134" t="s">
        <v>34</v>
      </c>
      <c r="C5" s="148">
        <v>2.9</v>
      </c>
      <c r="D5" s="148">
        <v>1.3</v>
      </c>
      <c r="E5" s="148">
        <v>0.7</v>
      </c>
      <c r="F5" s="148">
        <v>6.6</v>
      </c>
      <c r="G5" s="246">
        <v>8.1</v>
      </c>
      <c r="H5" s="135"/>
      <c r="I5" s="136"/>
      <c r="J5" s="136"/>
      <c r="L5" s="138"/>
      <c r="M5" s="138"/>
      <c r="T5" s="139"/>
      <c r="U5" s="139"/>
      <c r="V5" s="139"/>
      <c r="W5" s="139"/>
      <c r="X5" s="139"/>
      <c r="Y5" s="139"/>
      <c r="Z5" s="139"/>
      <c r="AA5" s="139"/>
      <c r="AB5" s="139"/>
      <c r="AC5" s="139"/>
    </row>
    <row r="6" spans="1:29" ht="15" customHeight="1" x14ac:dyDescent="0.3">
      <c r="A6" s="91">
        <v>2</v>
      </c>
      <c r="B6" s="140" t="s">
        <v>190</v>
      </c>
      <c r="C6" s="148">
        <v>2.9</v>
      </c>
      <c r="D6" s="148">
        <v>1.3</v>
      </c>
      <c r="E6" s="148">
        <v>0.5</v>
      </c>
      <c r="F6" s="148">
        <v>6.8</v>
      </c>
      <c r="G6" s="149">
        <v>8.3000000000000007</v>
      </c>
      <c r="H6" s="135"/>
      <c r="I6" s="136"/>
      <c r="J6" s="141"/>
      <c r="L6" s="138"/>
      <c r="M6" s="138"/>
      <c r="T6" s="139"/>
      <c r="U6" s="139"/>
      <c r="V6" s="139"/>
      <c r="W6" s="139"/>
      <c r="X6" s="139"/>
      <c r="Y6" s="139"/>
      <c r="Z6" s="139"/>
      <c r="AA6" s="139"/>
      <c r="AB6" s="139"/>
      <c r="AC6" s="139"/>
    </row>
    <row r="7" spans="1:29" ht="15" customHeight="1" x14ac:dyDescent="0.3">
      <c r="A7" s="91">
        <v>3</v>
      </c>
      <c r="B7" s="142" t="s">
        <v>191</v>
      </c>
      <c r="C7" s="143">
        <v>0.2</v>
      </c>
      <c r="D7" s="143">
        <v>-0.4</v>
      </c>
      <c r="E7" s="143">
        <v>-2.2000000000000002</v>
      </c>
      <c r="F7" s="143">
        <v>20.6</v>
      </c>
      <c r="G7" s="144">
        <v>23.6</v>
      </c>
      <c r="H7" s="135"/>
      <c r="I7" s="145"/>
      <c r="J7" s="141"/>
      <c r="L7" s="138"/>
      <c r="M7" s="138"/>
      <c r="T7" s="139"/>
      <c r="U7" s="139"/>
      <c r="V7" s="139"/>
      <c r="W7" s="139"/>
      <c r="X7" s="139"/>
      <c r="Y7" s="139"/>
      <c r="Z7" s="139"/>
      <c r="AA7" s="139"/>
      <c r="AB7" s="139"/>
      <c r="AC7" s="139"/>
    </row>
    <row r="8" spans="1:29" ht="15" customHeight="1" x14ac:dyDescent="0.3">
      <c r="A8" s="91">
        <v>4</v>
      </c>
      <c r="B8" s="146" t="s">
        <v>192</v>
      </c>
      <c r="C8" s="143">
        <v>9.1999999999999993</v>
      </c>
      <c r="D8" s="143">
        <v>-9.8000000000000007</v>
      </c>
      <c r="E8" s="143">
        <v>-17.2</v>
      </c>
      <c r="F8" s="143">
        <v>49.4</v>
      </c>
      <c r="G8" s="144">
        <v>32.799999999999997</v>
      </c>
      <c r="H8" s="135"/>
      <c r="I8" s="145"/>
      <c r="J8" s="141"/>
      <c r="L8" s="138"/>
      <c r="M8" s="138"/>
      <c r="T8" s="139"/>
      <c r="U8" s="139"/>
      <c r="V8" s="139"/>
      <c r="W8" s="139"/>
      <c r="X8" s="139"/>
      <c r="Y8" s="139"/>
      <c r="Z8" s="139"/>
      <c r="AA8" s="139"/>
      <c r="AB8" s="139"/>
      <c r="AC8" s="139"/>
    </row>
    <row r="9" spans="1:29" ht="15" customHeight="1" x14ac:dyDescent="0.3">
      <c r="A9" s="91">
        <v>5</v>
      </c>
      <c r="B9" s="146" t="s">
        <v>130</v>
      </c>
      <c r="C9" s="143">
        <v>3.8</v>
      </c>
      <c r="D9" s="143">
        <v>1.2</v>
      </c>
      <c r="E9" s="143">
        <v>-2.2999999999999998</v>
      </c>
      <c r="F9" s="143">
        <v>18.399999999999999</v>
      </c>
      <c r="G9" s="144">
        <v>13.8</v>
      </c>
      <c r="H9" s="135"/>
      <c r="I9" s="145"/>
      <c r="J9" s="141"/>
      <c r="L9" s="138"/>
      <c r="M9" s="138"/>
      <c r="T9" s="139"/>
      <c r="U9" s="139"/>
      <c r="V9" s="139"/>
      <c r="W9" s="139"/>
      <c r="X9" s="139"/>
      <c r="Y9" s="139"/>
      <c r="Z9" s="139"/>
      <c r="AA9" s="139"/>
      <c r="AB9" s="139"/>
      <c r="AC9" s="139"/>
    </row>
    <row r="10" spans="1:29" ht="15" customHeight="1" x14ac:dyDescent="0.3">
      <c r="A10" s="91">
        <v>6</v>
      </c>
      <c r="B10" s="146" t="s">
        <v>193</v>
      </c>
      <c r="C10" s="143">
        <v>3.8</v>
      </c>
      <c r="D10" s="143">
        <v>3.5</v>
      </c>
      <c r="E10" s="143">
        <v>2.4</v>
      </c>
      <c r="F10" s="143">
        <v>8.1999999999999993</v>
      </c>
      <c r="G10" s="144">
        <v>14.8</v>
      </c>
      <c r="H10" s="135"/>
      <c r="I10" s="145"/>
      <c r="J10" s="141"/>
      <c r="L10" s="138"/>
      <c r="M10" s="138"/>
      <c r="T10" s="139"/>
      <c r="U10" s="139"/>
      <c r="V10" s="139"/>
      <c r="W10" s="139"/>
      <c r="X10" s="139"/>
      <c r="Y10" s="139"/>
      <c r="Z10" s="139"/>
      <c r="AA10" s="139"/>
      <c r="AB10" s="139"/>
      <c r="AC10" s="139"/>
    </row>
    <row r="11" spans="1:29" ht="15" customHeight="1" x14ac:dyDescent="0.3">
      <c r="A11" s="91">
        <v>7</v>
      </c>
      <c r="B11" s="146" t="s">
        <v>131</v>
      </c>
      <c r="C11" s="143">
        <v>4.4000000000000004</v>
      </c>
      <c r="D11" s="143">
        <v>-0.7</v>
      </c>
      <c r="E11" s="143">
        <v>-2.2000000000000002</v>
      </c>
      <c r="F11" s="143">
        <v>13</v>
      </c>
      <c r="G11" s="144">
        <v>13.3</v>
      </c>
      <c r="H11" s="135"/>
      <c r="I11" s="145"/>
      <c r="J11" s="141"/>
      <c r="L11" s="138"/>
      <c r="M11" s="138"/>
      <c r="T11" s="139"/>
      <c r="U11" s="139"/>
      <c r="V11" s="139"/>
      <c r="W11" s="139"/>
      <c r="X11" s="139"/>
      <c r="Y11" s="139"/>
      <c r="Z11" s="139"/>
      <c r="AA11" s="139"/>
      <c r="AB11" s="139"/>
      <c r="AC11" s="139"/>
    </row>
    <row r="12" spans="1:29" ht="15" customHeight="1" x14ac:dyDescent="0.3">
      <c r="A12" s="91">
        <v>8</v>
      </c>
      <c r="B12" s="103" t="s">
        <v>10</v>
      </c>
      <c r="C12" s="143">
        <v>2.7</v>
      </c>
      <c r="D12" s="143">
        <v>0.9</v>
      </c>
      <c r="E12" s="143">
        <v>0.3</v>
      </c>
      <c r="F12" s="143">
        <v>8</v>
      </c>
      <c r="G12" s="144">
        <v>8.6999999999999993</v>
      </c>
      <c r="H12" s="135"/>
      <c r="I12" s="145"/>
      <c r="J12" s="141"/>
      <c r="L12" s="138"/>
      <c r="M12" s="138"/>
      <c r="T12" s="139"/>
      <c r="U12" s="139"/>
      <c r="V12" s="139"/>
      <c r="W12" s="139"/>
      <c r="X12" s="139"/>
      <c r="Y12" s="139"/>
      <c r="Z12" s="139"/>
      <c r="AA12" s="139"/>
      <c r="AB12" s="139"/>
      <c r="AC12" s="139"/>
    </row>
    <row r="13" spans="1:29" ht="15" customHeight="1" x14ac:dyDescent="0.3">
      <c r="A13" s="91">
        <v>9</v>
      </c>
      <c r="B13" s="103" t="s">
        <v>11</v>
      </c>
      <c r="C13" s="143">
        <v>6.2</v>
      </c>
      <c r="D13" s="143">
        <v>-2.4</v>
      </c>
      <c r="E13" s="143">
        <v>-4.5999999999999996</v>
      </c>
      <c r="F13" s="143">
        <v>18.100000000000001</v>
      </c>
      <c r="G13" s="144">
        <v>17.8</v>
      </c>
      <c r="H13" s="135"/>
      <c r="I13" s="145"/>
      <c r="J13" s="141"/>
      <c r="L13" s="138"/>
      <c r="M13" s="138"/>
      <c r="T13" s="139"/>
      <c r="U13" s="139"/>
      <c r="V13" s="139"/>
      <c r="W13" s="139"/>
      <c r="X13" s="139"/>
      <c r="Y13" s="139"/>
      <c r="Z13" s="139"/>
      <c r="AA13" s="139"/>
      <c r="AB13" s="139"/>
      <c r="AC13" s="139"/>
    </row>
    <row r="14" spans="1:29" ht="15" customHeight="1" x14ac:dyDescent="0.3">
      <c r="A14" s="91">
        <v>10</v>
      </c>
      <c r="B14" s="146" t="s">
        <v>132</v>
      </c>
      <c r="C14" s="143">
        <v>2.8</v>
      </c>
      <c r="D14" s="143">
        <v>3.9</v>
      </c>
      <c r="E14" s="143">
        <v>0.1</v>
      </c>
      <c r="F14" s="143">
        <v>7.6</v>
      </c>
      <c r="G14" s="144">
        <v>10.3</v>
      </c>
      <c r="H14" s="135"/>
      <c r="I14" s="145"/>
      <c r="J14" s="141"/>
      <c r="L14" s="138"/>
      <c r="M14" s="138"/>
      <c r="T14" s="139"/>
      <c r="U14" s="139"/>
      <c r="V14" s="139"/>
      <c r="W14" s="139"/>
      <c r="X14" s="139"/>
      <c r="Y14" s="139"/>
      <c r="Z14" s="139"/>
      <c r="AA14" s="139"/>
      <c r="AB14" s="139"/>
      <c r="AC14" s="139"/>
    </row>
    <row r="15" spans="1:29" ht="15" customHeight="1" x14ac:dyDescent="0.3">
      <c r="A15" s="91">
        <v>11</v>
      </c>
      <c r="B15" s="146" t="s">
        <v>133</v>
      </c>
      <c r="C15" s="143">
        <v>1</v>
      </c>
      <c r="D15" s="143">
        <v>1.7</v>
      </c>
      <c r="E15" s="143">
        <v>4.3</v>
      </c>
      <c r="F15" s="143">
        <v>10.8</v>
      </c>
      <c r="G15" s="144">
        <v>9</v>
      </c>
      <c r="H15" s="135"/>
      <c r="I15" s="145"/>
      <c r="J15" s="141"/>
      <c r="L15" s="138"/>
      <c r="M15" s="138"/>
      <c r="T15" s="139"/>
      <c r="U15" s="139"/>
      <c r="V15" s="139"/>
      <c r="W15" s="139"/>
      <c r="X15" s="139"/>
      <c r="Y15" s="139"/>
      <c r="Z15" s="139"/>
      <c r="AA15" s="139"/>
      <c r="AB15" s="139"/>
      <c r="AC15" s="139"/>
    </row>
    <row r="16" spans="1:29" ht="15" customHeight="1" x14ac:dyDescent="0.3">
      <c r="A16" s="91">
        <v>12</v>
      </c>
      <c r="B16" s="146" t="s">
        <v>134</v>
      </c>
      <c r="C16" s="143">
        <v>4.2</v>
      </c>
      <c r="D16" s="143">
        <v>2.6</v>
      </c>
      <c r="E16" s="143">
        <v>-2</v>
      </c>
      <c r="F16" s="143">
        <v>10</v>
      </c>
      <c r="G16" s="144">
        <v>14.6</v>
      </c>
      <c r="H16" s="135"/>
      <c r="I16" s="145"/>
      <c r="J16" s="141"/>
      <c r="L16" s="138"/>
      <c r="M16" s="138"/>
      <c r="T16" s="139"/>
      <c r="U16" s="139"/>
      <c r="V16" s="139"/>
      <c r="W16" s="139"/>
      <c r="X16" s="139"/>
      <c r="Y16" s="139"/>
      <c r="Z16" s="139"/>
      <c r="AA16" s="139"/>
      <c r="AB16" s="139"/>
      <c r="AC16" s="139"/>
    </row>
    <row r="17" spans="1:29" ht="15" customHeight="1" x14ac:dyDescent="0.3">
      <c r="A17" s="91">
        <v>13</v>
      </c>
      <c r="B17" s="146" t="s">
        <v>135</v>
      </c>
      <c r="C17" s="143">
        <v>-0.5</v>
      </c>
      <c r="D17" s="143">
        <v>0.1</v>
      </c>
      <c r="E17" s="143">
        <v>0</v>
      </c>
      <c r="F17" s="143">
        <v>0.1</v>
      </c>
      <c r="G17" s="144">
        <v>1.1000000000000001</v>
      </c>
      <c r="H17" s="135"/>
      <c r="I17" s="145"/>
      <c r="J17" s="141"/>
      <c r="L17" s="138"/>
      <c r="M17" s="138"/>
      <c r="T17" s="139"/>
      <c r="U17" s="139"/>
      <c r="V17" s="139"/>
      <c r="W17" s="139"/>
      <c r="X17" s="139"/>
      <c r="Y17" s="139"/>
      <c r="Z17" s="139"/>
      <c r="AA17" s="139"/>
      <c r="AB17" s="139"/>
      <c r="AC17" s="139"/>
    </row>
    <row r="18" spans="1:29" ht="15" customHeight="1" x14ac:dyDescent="0.3">
      <c r="A18" s="91">
        <v>14</v>
      </c>
      <c r="B18" s="142" t="s">
        <v>194</v>
      </c>
      <c r="C18" s="143">
        <v>3.8</v>
      </c>
      <c r="D18" s="143">
        <v>2.2000000000000002</v>
      </c>
      <c r="E18" s="143">
        <v>1.9</v>
      </c>
      <c r="F18" s="143">
        <v>3.4</v>
      </c>
      <c r="G18" s="144">
        <v>5</v>
      </c>
      <c r="H18" s="135"/>
      <c r="I18" s="145"/>
      <c r="J18" s="141"/>
      <c r="L18" s="138"/>
      <c r="M18" s="138"/>
      <c r="T18" s="139"/>
      <c r="U18" s="139"/>
      <c r="V18" s="139"/>
      <c r="W18" s="139"/>
      <c r="X18" s="139"/>
      <c r="Y18" s="139"/>
      <c r="Z18" s="139"/>
      <c r="AA18" s="139"/>
      <c r="AB18" s="139"/>
      <c r="AC18" s="139"/>
    </row>
    <row r="19" spans="1:29" ht="15" customHeight="1" x14ac:dyDescent="0.3">
      <c r="A19" s="91">
        <v>15</v>
      </c>
      <c r="B19" s="103" t="s">
        <v>195</v>
      </c>
      <c r="C19" s="143">
        <v>5.3</v>
      </c>
      <c r="D19" s="143">
        <v>1.5</v>
      </c>
      <c r="E19" s="143">
        <v>1.6</v>
      </c>
      <c r="F19" s="143">
        <v>3.8</v>
      </c>
      <c r="G19" s="144">
        <v>4.3</v>
      </c>
      <c r="H19" s="135"/>
      <c r="I19" s="145"/>
      <c r="J19" s="141"/>
      <c r="L19" s="138"/>
      <c r="M19" s="138"/>
      <c r="T19" s="139"/>
      <c r="U19" s="139"/>
      <c r="V19" s="139"/>
      <c r="W19" s="139"/>
      <c r="X19" s="139"/>
      <c r="Y19" s="139"/>
      <c r="Z19" s="139"/>
      <c r="AA19" s="139"/>
      <c r="AB19" s="139"/>
      <c r="AC19" s="139"/>
    </row>
    <row r="20" spans="1:29" ht="15" customHeight="1" x14ac:dyDescent="0.3">
      <c r="A20" s="91">
        <v>16</v>
      </c>
      <c r="B20" s="103" t="s">
        <v>196</v>
      </c>
      <c r="C20" s="143">
        <v>2.7</v>
      </c>
      <c r="D20" s="143">
        <v>2.8</v>
      </c>
      <c r="E20" s="143">
        <v>2.2000000000000002</v>
      </c>
      <c r="F20" s="143">
        <v>3</v>
      </c>
      <c r="G20" s="144">
        <v>5.5</v>
      </c>
      <c r="H20" s="135"/>
      <c r="I20" s="145"/>
      <c r="J20" s="141"/>
      <c r="L20" s="138"/>
      <c r="M20" s="138"/>
      <c r="T20" s="139"/>
      <c r="U20" s="139"/>
      <c r="V20" s="139"/>
      <c r="W20" s="139"/>
      <c r="X20" s="139"/>
      <c r="Y20" s="139"/>
      <c r="Z20" s="139"/>
      <c r="AA20" s="139"/>
      <c r="AB20" s="139"/>
      <c r="AC20" s="139"/>
    </row>
    <row r="21" spans="1:29" ht="15" customHeight="1" x14ac:dyDescent="0.3">
      <c r="A21" s="91">
        <v>17</v>
      </c>
      <c r="B21" s="146" t="s">
        <v>197</v>
      </c>
      <c r="C21" s="143">
        <v>0.9</v>
      </c>
      <c r="D21" s="143">
        <v>1</v>
      </c>
      <c r="E21" s="143">
        <v>0.7</v>
      </c>
      <c r="F21" s="143">
        <v>1.5</v>
      </c>
      <c r="G21" s="144">
        <v>3.3</v>
      </c>
      <c r="H21" s="135"/>
      <c r="I21" s="145"/>
      <c r="J21" s="141"/>
      <c r="L21" s="138"/>
      <c r="M21" s="138"/>
      <c r="T21" s="139"/>
      <c r="U21" s="139"/>
      <c r="V21" s="139"/>
      <c r="W21" s="139"/>
      <c r="X21" s="139"/>
      <c r="Y21" s="139"/>
      <c r="Z21" s="139"/>
      <c r="AA21" s="139"/>
      <c r="AB21" s="139"/>
      <c r="AC21" s="139"/>
    </row>
    <row r="22" spans="1:29" ht="15" customHeight="1" x14ac:dyDescent="0.3">
      <c r="A22" s="91">
        <v>18</v>
      </c>
      <c r="B22" s="147" t="s">
        <v>198</v>
      </c>
      <c r="C22" s="143">
        <v>0.9</v>
      </c>
      <c r="D22" s="143">
        <v>0.9</v>
      </c>
      <c r="E22" s="143">
        <v>0.7</v>
      </c>
      <c r="F22" s="143">
        <v>1</v>
      </c>
      <c r="G22" s="144">
        <v>2.9</v>
      </c>
      <c r="H22" s="135"/>
      <c r="I22" s="145"/>
      <c r="J22" s="141"/>
      <c r="L22" s="138"/>
      <c r="M22" s="138"/>
      <c r="T22" s="139"/>
      <c r="U22" s="139"/>
      <c r="V22" s="139"/>
      <c r="W22" s="139"/>
      <c r="X22" s="139"/>
      <c r="Y22" s="139"/>
      <c r="Z22" s="139"/>
      <c r="AA22" s="139"/>
      <c r="AB22" s="139"/>
      <c r="AC22" s="139"/>
    </row>
    <row r="23" spans="1:29" ht="15" customHeight="1" x14ac:dyDescent="0.3">
      <c r="A23" s="91">
        <v>19</v>
      </c>
      <c r="B23" s="147" t="s">
        <v>199</v>
      </c>
      <c r="C23" s="143">
        <v>-0.1</v>
      </c>
      <c r="D23" s="143">
        <v>-0.7</v>
      </c>
      <c r="E23" s="143">
        <v>-0.9</v>
      </c>
      <c r="F23" s="143">
        <v>0.1</v>
      </c>
      <c r="G23" s="144">
        <v>1</v>
      </c>
      <c r="H23" s="135"/>
      <c r="I23" s="145"/>
      <c r="J23" s="141"/>
      <c r="L23" s="138"/>
      <c r="M23" s="138"/>
      <c r="T23" s="139"/>
      <c r="U23" s="139"/>
      <c r="V23" s="139"/>
      <c r="W23" s="139"/>
      <c r="X23" s="139"/>
      <c r="Y23" s="139"/>
      <c r="Z23" s="139"/>
      <c r="AA23" s="139"/>
      <c r="AB23" s="139"/>
      <c r="AC23" s="139"/>
    </row>
    <row r="24" spans="1:29" ht="15" customHeight="1" x14ac:dyDescent="0.3">
      <c r="A24" s="91">
        <v>20</v>
      </c>
      <c r="B24" s="147" t="s">
        <v>200</v>
      </c>
      <c r="C24" s="143">
        <v>1.6</v>
      </c>
      <c r="D24" s="143">
        <v>2</v>
      </c>
      <c r="E24" s="143">
        <v>1.5</v>
      </c>
      <c r="F24" s="143">
        <v>3.2</v>
      </c>
      <c r="G24" s="144">
        <v>5.2</v>
      </c>
      <c r="H24" s="135"/>
      <c r="I24" s="145"/>
      <c r="J24" s="141"/>
      <c r="L24" s="138"/>
      <c r="M24" s="138"/>
      <c r="T24" s="139"/>
      <c r="U24" s="139"/>
      <c r="V24" s="139"/>
      <c r="W24" s="139"/>
      <c r="X24" s="139"/>
      <c r="Y24" s="139"/>
      <c r="Z24" s="139"/>
      <c r="AA24" s="139"/>
      <c r="AB24" s="139"/>
      <c r="AC24" s="139"/>
    </row>
    <row r="25" spans="1:29" ht="15" customHeight="1" x14ac:dyDescent="0.3">
      <c r="A25" s="91">
        <v>21</v>
      </c>
      <c r="B25" s="142" t="s">
        <v>201</v>
      </c>
      <c r="C25" s="143">
        <v>1.8</v>
      </c>
      <c r="D25" s="143">
        <v>1.9</v>
      </c>
      <c r="E25" s="143">
        <v>2.1</v>
      </c>
      <c r="F25" s="143">
        <v>3.4</v>
      </c>
      <c r="G25" s="144">
        <v>3.6</v>
      </c>
      <c r="H25" s="135"/>
      <c r="I25" s="145"/>
      <c r="J25" s="141"/>
      <c r="L25" s="138"/>
      <c r="M25" s="138"/>
      <c r="T25" s="139"/>
      <c r="U25" s="139"/>
      <c r="V25" s="139"/>
      <c r="W25" s="139"/>
      <c r="X25" s="139"/>
      <c r="Y25" s="139"/>
      <c r="Z25" s="139"/>
      <c r="AA25" s="139"/>
      <c r="AB25" s="139"/>
      <c r="AC25" s="139"/>
    </row>
    <row r="26" spans="1:29" ht="15" customHeight="1" x14ac:dyDescent="0.3">
      <c r="A26" s="91">
        <v>22</v>
      </c>
      <c r="B26" s="103" t="s">
        <v>202</v>
      </c>
      <c r="C26" s="143">
        <v>2.2999999999999998</v>
      </c>
      <c r="D26" s="143">
        <v>2.2999999999999998</v>
      </c>
      <c r="E26" s="143">
        <v>2.4</v>
      </c>
      <c r="F26" s="143">
        <v>3.5</v>
      </c>
      <c r="G26" s="144">
        <v>3.3</v>
      </c>
      <c r="H26" s="135"/>
      <c r="I26" s="145"/>
      <c r="J26" s="141"/>
      <c r="L26" s="138"/>
      <c r="M26" s="138"/>
      <c r="T26" s="139"/>
      <c r="U26" s="139"/>
      <c r="V26" s="139"/>
      <c r="W26" s="139"/>
      <c r="X26" s="139"/>
      <c r="Y26" s="139"/>
      <c r="Z26" s="139"/>
      <c r="AA26" s="139"/>
      <c r="AB26" s="139"/>
      <c r="AC26" s="139"/>
    </row>
    <row r="27" spans="1:29" ht="15" customHeight="1" x14ac:dyDescent="0.3">
      <c r="A27" s="91">
        <v>23</v>
      </c>
      <c r="B27" s="103" t="s">
        <v>203</v>
      </c>
      <c r="C27" s="143">
        <v>1.7</v>
      </c>
      <c r="D27" s="143">
        <v>1.8</v>
      </c>
      <c r="E27" s="143">
        <v>2.1</v>
      </c>
      <c r="F27" s="143">
        <v>3.4</v>
      </c>
      <c r="G27" s="144">
        <v>3.6</v>
      </c>
      <c r="H27" s="135"/>
      <c r="I27" s="145"/>
      <c r="J27" s="141"/>
      <c r="L27" s="138"/>
      <c r="M27" s="138"/>
      <c r="T27" s="139"/>
      <c r="U27" s="139"/>
      <c r="V27" s="139"/>
      <c r="W27" s="139"/>
      <c r="X27" s="139"/>
      <c r="Y27" s="139"/>
      <c r="Z27" s="139"/>
      <c r="AA27" s="139"/>
      <c r="AB27" s="139"/>
      <c r="AC27" s="139"/>
    </row>
    <row r="28" spans="1:29" ht="15" customHeight="1" x14ac:dyDescent="0.3">
      <c r="A28" s="91">
        <v>24</v>
      </c>
      <c r="B28" s="142" t="s">
        <v>204</v>
      </c>
      <c r="C28" s="143">
        <v>2.8</v>
      </c>
      <c r="D28" s="143">
        <v>2.5</v>
      </c>
      <c r="E28" s="143">
        <v>2</v>
      </c>
      <c r="F28" s="143">
        <v>4.5999999999999996</v>
      </c>
      <c r="G28" s="144">
        <v>7.1</v>
      </c>
      <c r="H28" s="135"/>
      <c r="I28" s="145"/>
      <c r="J28" s="141"/>
      <c r="L28" s="138"/>
      <c r="M28" s="138"/>
      <c r="T28" s="139"/>
      <c r="U28" s="139"/>
      <c r="V28" s="139"/>
      <c r="W28" s="139"/>
      <c r="X28" s="139"/>
      <c r="Y28" s="139"/>
      <c r="Z28" s="139"/>
      <c r="AA28" s="139"/>
      <c r="AB28" s="139"/>
      <c r="AC28" s="139"/>
    </row>
    <row r="29" spans="1:29" ht="15" customHeight="1" x14ac:dyDescent="0.3">
      <c r="A29" s="91">
        <v>25</v>
      </c>
      <c r="B29" s="103" t="s">
        <v>205</v>
      </c>
      <c r="C29" s="143">
        <v>2.2000000000000002</v>
      </c>
      <c r="D29" s="143">
        <v>2.2999999999999998</v>
      </c>
      <c r="E29" s="143">
        <v>3.3</v>
      </c>
      <c r="F29" s="143">
        <v>1.7</v>
      </c>
      <c r="G29" s="144">
        <v>3.4</v>
      </c>
      <c r="H29" s="135"/>
      <c r="I29" s="145"/>
      <c r="J29" s="141"/>
      <c r="L29" s="138"/>
      <c r="M29" s="138"/>
      <c r="T29" s="139"/>
      <c r="U29" s="139"/>
      <c r="V29" s="139"/>
      <c r="W29" s="139"/>
      <c r="X29" s="139"/>
      <c r="Y29" s="139"/>
      <c r="Z29" s="139"/>
      <c r="AA29" s="139"/>
      <c r="AB29" s="139"/>
      <c r="AC29" s="139"/>
    </row>
    <row r="30" spans="1:29" ht="15" customHeight="1" x14ac:dyDescent="0.3">
      <c r="A30" s="91">
        <v>26</v>
      </c>
      <c r="B30" s="103" t="s">
        <v>206</v>
      </c>
      <c r="C30" s="143">
        <v>3</v>
      </c>
      <c r="D30" s="143">
        <v>2.6</v>
      </c>
      <c r="E30" s="143">
        <v>1.6</v>
      </c>
      <c r="F30" s="143">
        <v>5.5</v>
      </c>
      <c r="G30" s="144">
        <v>8.3000000000000007</v>
      </c>
      <c r="H30" s="135"/>
      <c r="I30" s="145"/>
      <c r="J30" s="141"/>
      <c r="L30" s="138"/>
      <c r="M30" s="138"/>
      <c r="T30" s="139"/>
      <c r="U30" s="139"/>
      <c r="V30" s="139"/>
      <c r="W30" s="139"/>
      <c r="X30" s="139"/>
      <c r="Y30" s="139"/>
      <c r="Z30" s="139"/>
      <c r="AA30" s="139"/>
      <c r="AB30" s="139"/>
      <c r="AC30" s="139"/>
    </row>
    <row r="31" spans="1:29" ht="15" customHeight="1" x14ac:dyDescent="0.3">
      <c r="A31" s="91">
        <v>27</v>
      </c>
      <c r="B31" s="146" t="s">
        <v>207</v>
      </c>
      <c r="C31" s="143">
        <v>2.2999999999999998</v>
      </c>
      <c r="D31" s="143">
        <v>3.1</v>
      </c>
      <c r="E31" s="143">
        <v>3.2</v>
      </c>
      <c r="F31" s="143">
        <v>4.2</v>
      </c>
      <c r="G31" s="144">
        <v>7.3</v>
      </c>
      <c r="H31" s="135"/>
      <c r="I31" s="145"/>
      <c r="J31" s="141"/>
      <c r="L31" s="138"/>
      <c r="M31" s="138"/>
      <c r="T31" s="139"/>
      <c r="U31" s="139"/>
      <c r="V31" s="139"/>
      <c r="W31" s="139"/>
      <c r="X31" s="139"/>
      <c r="Y31" s="139"/>
      <c r="Z31" s="139"/>
      <c r="AA31" s="139"/>
      <c r="AB31" s="139"/>
      <c r="AC31" s="139"/>
    </row>
    <row r="32" spans="1:29" ht="15" customHeight="1" x14ac:dyDescent="0.3">
      <c r="A32" s="91">
        <v>28</v>
      </c>
      <c r="B32" s="140" t="s">
        <v>208</v>
      </c>
      <c r="C32" s="148">
        <v>3.5</v>
      </c>
      <c r="D32" s="148">
        <v>1.6</v>
      </c>
      <c r="E32" s="148">
        <v>2.2999999999999998</v>
      </c>
      <c r="F32" s="148">
        <v>5.3</v>
      </c>
      <c r="G32" s="149">
        <v>6.7</v>
      </c>
      <c r="H32" s="135"/>
      <c r="I32" s="136"/>
      <c r="J32" s="141"/>
      <c r="L32" s="138"/>
      <c r="M32" s="138"/>
      <c r="T32" s="139"/>
      <c r="U32" s="139"/>
      <c r="V32" s="139"/>
      <c r="W32" s="139"/>
      <c r="X32" s="139"/>
      <c r="Y32" s="139"/>
      <c r="Z32" s="139"/>
      <c r="AA32" s="139"/>
      <c r="AB32" s="139"/>
      <c r="AC32" s="139"/>
    </row>
    <row r="33" spans="1:29" ht="15" customHeight="1" x14ac:dyDescent="0.3">
      <c r="A33" s="91">
        <v>29</v>
      </c>
      <c r="B33" s="146" t="s">
        <v>20</v>
      </c>
      <c r="C33" s="143">
        <v>3.1</v>
      </c>
      <c r="D33" s="143">
        <v>2</v>
      </c>
      <c r="E33" s="143">
        <v>0.9</v>
      </c>
      <c r="F33" s="143">
        <v>4</v>
      </c>
      <c r="G33" s="144">
        <v>6.3</v>
      </c>
      <c r="H33" s="135"/>
      <c r="I33" s="145"/>
      <c r="J33" s="141"/>
      <c r="L33" s="138"/>
      <c r="M33" s="138"/>
      <c r="T33" s="139"/>
      <c r="U33" s="139"/>
      <c r="V33" s="139"/>
      <c r="W33" s="139"/>
      <c r="X33" s="139"/>
      <c r="Y33" s="139"/>
      <c r="Z33" s="139"/>
      <c r="AA33" s="139"/>
      <c r="AB33" s="139"/>
      <c r="AC33" s="139"/>
    </row>
    <row r="34" spans="1:29" ht="15" customHeight="1" x14ac:dyDescent="0.3">
      <c r="A34" s="91">
        <v>30</v>
      </c>
      <c r="B34" s="146" t="s">
        <v>23</v>
      </c>
      <c r="C34" s="143">
        <v>3.7</v>
      </c>
      <c r="D34" s="143">
        <v>1.4</v>
      </c>
      <c r="E34" s="143">
        <v>2.8</v>
      </c>
      <c r="F34" s="143">
        <v>5.8</v>
      </c>
      <c r="G34" s="144">
        <v>6.9</v>
      </c>
      <c r="H34" s="135"/>
      <c r="I34" s="145"/>
      <c r="J34" s="141"/>
      <c r="L34" s="138"/>
      <c r="M34" s="138"/>
      <c r="T34" s="139"/>
      <c r="U34" s="139"/>
      <c r="V34" s="139"/>
      <c r="W34" s="139"/>
      <c r="X34" s="139"/>
      <c r="Y34" s="139"/>
      <c r="Z34" s="139"/>
      <c r="AA34" s="139"/>
      <c r="AB34" s="139"/>
      <c r="AC34" s="139"/>
    </row>
    <row r="35" spans="1:29" ht="15" customHeight="1" x14ac:dyDescent="0.3">
      <c r="A35" s="91"/>
      <c r="B35" s="150" t="s">
        <v>24</v>
      </c>
      <c r="C35" s="148" t="s">
        <v>217</v>
      </c>
      <c r="D35" s="148" t="s">
        <v>217</v>
      </c>
      <c r="E35" s="148" t="s">
        <v>217</v>
      </c>
      <c r="F35" s="148" t="s">
        <v>217</v>
      </c>
      <c r="G35" s="149" t="s">
        <v>217</v>
      </c>
      <c r="H35" s="135"/>
      <c r="I35" s="136"/>
      <c r="J35" s="141"/>
      <c r="L35" s="138"/>
      <c r="M35" s="138"/>
      <c r="T35" s="139"/>
      <c r="U35" s="139"/>
      <c r="V35" s="139"/>
      <c r="W35" s="139"/>
      <c r="X35" s="139"/>
      <c r="Y35" s="139"/>
      <c r="Z35" s="139"/>
      <c r="AA35" s="139"/>
      <c r="AB35" s="139"/>
      <c r="AC35" s="139"/>
    </row>
    <row r="36" spans="1:29" ht="15" customHeight="1" x14ac:dyDescent="0.3">
      <c r="A36" s="151">
        <v>31</v>
      </c>
      <c r="B36" s="146" t="s">
        <v>209</v>
      </c>
      <c r="C36" s="143">
        <v>4.4000000000000004</v>
      </c>
      <c r="D36" s="143">
        <v>-0.6</v>
      </c>
      <c r="E36" s="143">
        <v>-2.1</v>
      </c>
      <c r="F36" s="143">
        <v>14.1</v>
      </c>
      <c r="G36" s="144">
        <v>15.5</v>
      </c>
      <c r="H36" s="135"/>
      <c r="I36" s="145"/>
      <c r="J36" s="141"/>
      <c r="L36" s="138"/>
      <c r="M36" s="138"/>
      <c r="T36" s="139"/>
      <c r="U36" s="139"/>
      <c r="V36" s="139"/>
      <c r="W36" s="139"/>
      <c r="X36" s="139"/>
      <c r="Y36" s="139"/>
      <c r="Z36" s="139"/>
      <c r="AA36" s="139"/>
      <c r="AB36" s="139"/>
      <c r="AC36" s="139"/>
    </row>
    <row r="37" spans="1:29" ht="15" customHeight="1" x14ac:dyDescent="0.3">
      <c r="A37" s="361">
        <v>32</v>
      </c>
      <c r="B37" s="152" t="s">
        <v>210</v>
      </c>
      <c r="C37" s="153">
        <v>2.2999999999999998</v>
      </c>
      <c r="D37" s="153">
        <v>2</v>
      </c>
      <c r="E37" s="153">
        <v>1.3</v>
      </c>
      <c r="F37" s="153">
        <v>4.5</v>
      </c>
      <c r="G37" s="154">
        <v>5.9</v>
      </c>
      <c r="H37" s="135"/>
      <c r="I37" s="145"/>
      <c r="J37" s="141"/>
      <c r="L37" s="138"/>
      <c r="M37" s="138"/>
      <c r="T37" s="139"/>
      <c r="U37" s="139"/>
      <c r="V37" s="139"/>
      <c r="W37" s="139"/>
      <c r="X37" s="139"/>
      <c r="Y37" s="139"/>
      <c r="Z37" s="139"/>
      <c r="AA37" s="139"/>
      <c r="AB37" s="139"/>
      <c r="AC37" s="139"/>
    </row>
    <row r="38" spans="1:29" ht="15" customHeight="1" x14ac:dyDescent="0.3">
      <c r="A38" s="613"/>
      <c r="B38" s="613"/>
      <c r="C38" s="613"/>
      <c r="D38" s="613"/>
      <c r="E38" s="613"/>
      <c r="F38" s="613"/>
      <c r="G38" s="613"/>
    </row>
    <row r="39" spans="1:29" s="155" customFormat="1" ht="15" customHeight="1" x14ac:dyDescent="0.3">
      <c r="A39" s="610" t="s">
        <v>211</v>
      </c>
      <c r="B39" s="610"/>
      <c r="C39" s="610"/>
      <c r="D39" s="610"/>
      <c r="E39" s="610"/>
      <c r="F39" s="610"/>
      <c r="G39" s="610"/>
    </row>
    <row r="40" spans="1:29" s="155" customFormat="1" ht="44.4" customHeight="1" x14ac:dyDescent="0.3">
      <c r="A40" s="611" t="s">
        <v>212</v>
      </c>
      <c r="B40" s="611"/>
      <c r="C40" s="611"/>
      <c r="D40" s="611"/>
      <c r="E40" s="611"/>
      <c r="F40" s="611"/>
      <c r="G40" s="611"/>
    </row>
    <row r="41" spans="1:29" ht="15" customHeight="1" x14ac:dyDescent="0.3">
      <c r="A41" s="612" t="s">
        <v>88</v>
      </c>
      <c r="B41" s="612"/>
      <c r="C41" s="612"/>
      <c r="D41" s="612"/>
      <c r="E41" s="612"/>
      <c r="F41" s="612"/>
      <c r="G41" s="612"/>
    </row>
    <row r="42" spans="1:29" x14ac:dyDescent="0.25">
      <c r="B42" s="137" t="s">
        <v>157</v>
      </c>
    </row>
    <row r="43" spans="1:29" x14ac:dyDescent="0.25">
      <c r="B43" s="137" t="s">
        <v>213</v>
      </c>
    </row>
  </sheetData>
  <mergeCells count="12">
    <mergeCell ref="A39:G39"/>
    <mergeCell ref="A40:G40"/>
    <mergeCell ref="A41:G41"/>
    <mergeCell ref="A38:G38"/>
    <mergeCell ref="A1:G1"/>
    <mergeCell ref="A2:A4"/>
    <mergeCell ref="B2:B4"/>
    <mergeCell ref="C2:C4"/>
    <mergeCell ref="D2:D4"/>
    <mergeCell ref="E2:E4"/>
    <mergeCell ref="F2:F4"/>
    <mergeCell ref="G2:G4"/>
  </mergeCells>
  <pageMargins left="0.4" right="0.3" top="0.5" bottom="0.5" header="0" footer="0"/>
  <pageSetup scale="37" orientation="portrait" r:id="rId1"/>
  <headerFooter alignWithMargins="0"/>
  <customProperties>
    <customPr name="SourceTableID" r:id="rId2"/>
  </customPropertie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C453D-1875-45B7-A45F-2C8C458A52BB}">
  <dimension ref="A1:L90"/>
  <sheetViews>
    <sheetView showGridLines="0" zoomScaleNormal="100" workbookViewId="0">
      <pane xSplit="2" ySplit="5" topLeftCell="C6" activePane="bottomRight" state="frozen"/>
      <selection activeCell="I6" sqref="I6"/>
      <selection pane="topRight" activeCell="I6" sqref="I6"/>
      <selection pane="bottomLeft" activeCell="I6" sqref="I6"/>
      <selection pane="bottomRight" activeCell="C6" sqref="C6"/>
    </sheetView>
  </sheetViews>
  <sheetFormatPr defaultColWidth="9.109375" defaultRowHeight="14.4" x14ac:dyDescent="0.3"/>
  <cols>
    <col min="1" max="1" width="4.6640625" style="193" customWidth="1"/>
    <col min="2" max="2" width="76.77734375" style="194" bestFit="1" customWidth="1"/>
    <col min="3" max="9" width="15.77734375" style="193" customWidth="1"/>
    <col min="10" max="16384" width="9.109375" style="193"/>
  </cols>
  <sheetData>
    <row r="1" spans="1:12" ht="30" customHeight="1" x14ac:dyDescent="0.3">
      <c r="A1" s="651" t="s">
        <v>789</v>
      </c>
      <c r="B1" s="652"/>
      <c r="C1" s="652"/>
      <c r="D1" s="652"/>
      <c r="E1" s="652"/>
      <c r="F1" s="652"/>
      <c r="G1" s="652"/>
      <c r="H1" s="652"/>
      <c r="I1" s="652"/>
    </row>
    <row r="2" spans="1:12" x14ac:dyDescent="0.3">
      <c r="A2" s="659" t="s">
        <v>87</v>
      </c>
      <c r="B2" s="664"/>
      <c r="C2" s="662" t="s">
        <v>335</v>
      </c>
      <c r="D2" s="663"/>
      <c r="E2" s="663"/>
      <c r="F2" s="663"/>
      <c r="G2" s="663"/>
      <c r="H2" s="663"/>
      <c r="I2" s="410"/>
    </row>
    <row r="3" spans="1:12" x14ac:dyDescent="0.3">
      <c r="A3" s="660"/>
      <c r="B3" s="665"/>
      <c r="C3" s="653" t="s">
        <v>804</v>
      </c>
      <c r="D3" s="653"/>
      <c r="E3" s="653"/>
      <c r="F3" s="653" t="s">
        <v>805</v>
      </c>
      <c r="G3" s="653"/>
      <c r="H3" s="653"/>
      <c r="I3" s="251" t="s">
        <v>218</v>
      </c>
    </row>
    <row r="4" spans="1:12" ht="28.8" x14ac:dyDescent="0.3">
      <c r="A4" s="660"/>
      <c r="B4" s="665"/>
      <c r="C4" s="656">
        <v>2017</v>
      </c>
      <c r="D4" s="656">
        <v>2022</v>
      </c>
      <c r="E4" s="517" t="s">
        <v>1244</v>
      </c>
      <c r="F4" s="656">
        <v>2017</v>
      </c>
      <c r="G4" s="656">
        <v>2022</v>
      </c>
      <c r="H4" s="517" t="s">
        <v>1244</v>
      </c>
      <c r="I4" s="658" t="s">
        <v>1248</v>
      </c>
    </row>
    <row r="5" spans="1:12" ht="43.2" customHeight="1" x14ac:dyDescent="0.3">
      <c r="A5" s="661"/>
      <c r="B5" s="666"/>
      <c r="C5" s="657"/>
      <c r="D5" s="657"/>
      <c r="E5" s="221" t="s">
        <v>1245</v>
      </c>
      <c r="F5" s="657"/>
      <c r="G5" s="657"/>
      <c r="H5" s="221" t="s">
        <v>1245</v>
      </c>
      <c r="I5" s="658"/>
    </row>
    <row r="6" spans="1:12" s="223" customFormat="1" x14ac:dyDescent="0.3">
      <c r="A6" s="225">
        <v>1</v>
      </c>
      <c r="B6" s="334" t="s">
        <v>34</v>
      </c>
      <c r="C6" s="259">
        <v>18076.7</v>
      </c>
      <c r="D6" s="247">
        <v>20014.099999999999</v>
      </c>
      <c r="E6" s="248">
        <v>2.1</v>
      </c>
      <c r="F6" s="249">
        <v>19612.099999999999</v>
      </c>
      <c r="G6" s="247">
        <v>21822</v>
      </c>
      <c r="H6" s="248">
        <v>2.2000000000000002</v>
      </c>
      <c r="I6" s="248">
        <v>0.1</v>
      </c>
      <c r="K6" s="300"/>
      <c r="L6" s="195"/>
    </row>
    <row r="7" spans="1:12" x14ac:dyDescent="0.3">
      <c r="A7" s="219" t="s">
        <v>217</v>
      </c>
      <c r="B7" s="218" t="s">
        <v>217</v>
      </c>
      <c r="C7" s="260" t="s">
        <v>217</v>
      </c>
      <c r="D7" s="250" t="s">
        <v>217</v>
      </c>
      <c r="E7" s="251" t="s">
        <v>217</v>
      </c>
      <c r="F7" s="252" t="s">
        <v>217</v>
      </c>
      <c r="G7" s="250" t="s">
        <v>217</v>
      </c>
      <c r="H7" s="251" t="s">
        <v>217</v>
      </c>
      <c r="I7" s="251" t="s">
        <v>217</v>
      </c>
      <c r="K7" s="300"/>
      <c r="L7" s="195"/>
    </row>
    <row r="8" spans="1:12" s="223" customFormat="1" x14ac:dyDescent="0.3">
      <c r="A8" s="225">
        <v>2</v>
      </c>
      <c r="B8" s="16" t="s">
        <v>3</v>
      </c>
      <c r="C8" s="261">
        <v>12478.2</v>
      </c>
      <c r="D8" s="253">
        <v>14130.3</v>
      </c>
      <c r="E8" s="254">
        <v>2.5</v>
      </c>
      <c r="F8" s="255">
        <v>13290.6</v>
      </c>
      <c r="G8" s="253">
        <v>15090.8</v>
      </c>
      <c r="H8" s="254">
        <v>2.6</v>
      </c>
      <c r="I8" s="254">
        <v>0.1</v>
      </c>
      <c r="K8" s="300"/>
      <c r="L8" s="195"/>
    </row>
    <row r="9" spans="1:12" s="223" customFormat="1" x14ac:dyDescent="0.3">
      <c r="A9" s="225">
        <v>3</v>
      </c>
      <c r="B9" s="17" t="s">
        <v>9</v>
      </c>
      <c r="C9" s="261">
        <v>4395.8</v>
      </c>
      <c r="D9" s="253">
        <v>5535.9</v>
      </c>
      <c r="E9" s="254">
        <v>4.7</v>
      </c>
      <c r="F9" s="255">
        <v>4212.2</v>
      </c>
      <c r="G9" s="253">
        <v>5281.5</v>
      </c>
      <c r="H9" s="254">
        <v>4.5999999999999996</v>
      </c>
      <c r="I9" s="251">
        <v>-0.1</v>
      </c>
      <c r="K9" s="300"/>
      <c r="L9" s="195"/>
    </row>
    <row r="10" spans="1:12" x14ac:dyDescent="0.3">
      <c r="A10" s="217">
        <v>4</v>
      </c>
      <c r="B10" s="13" t="s">
        <v>10</v>
      </c>
      <c r="C10" s="260">
        <v>1569.9</v>
      </c>
      <c r="D10" s="250">
        <v>2259</v>
      </c>
      <c r="E10" s="251">
        <v>7.5</v>
      </c>
      <c r="F10" s="252">
        <v>1415.9</v>
      </c>
      <c r="G10" s="250">
        <v>1960</v>
      </c>
      <c r="H10" s="251">
        <v>6.7</v>
      </c>
      <c r="I10" s="251">
        <v>-0.8</v>
      </c>
      <c r="K10" s="300"/>
      <c r="L10" s="195"/>
    </row>
    <row r="11" spans="1:12" x14ac:dyDescent="0.3">
      <c r="A11" s="217">
        <v>5</v>
      </c>
      <c r="B11" s="14" t="s">
        <v>57</v>
      </c>
      <c r="C11" s="260">
        <v>511</v>
      </c>
      <c r="D11" s="250">
        <v>574.70000000000005</v>
      </c>
      <c r="E11" s="251">
        <v>2.4</v>
      </c>
      <c r="F11" s="252">
        <v>529.4</v>
      </c>
      <c r="G11" s="250">
        <v>572.6</v>
      </c>
      <c r="H11" s="251">
        <v>1.6</v>
      </c>
      <c r="I11" s="251">
        <v>-0.8</v>
      </c>
      <c r="K11" s="300"/>
    </row>
    <row r="12" spans="1:12" x14ac:dyDescent="0.3">
      <c r="A12" s="217">
        <v>6</v>
      </c>
      <c r="B12" s="14" t="s">
        <v>58</v>
      </c>
      <c r="C12" s="260">
        <v>368.9</v>
      </c>
      <c r="D12" s="250">
        <v>519.4</v>
      </c>
      <c r="E12" s="251">
        <v>7.1</v>
      </c>
      <c r="F12" s="252">
        <v>319.2</v>
      </c>
      <c r="G12" s="250">
        <v>413</v>
      </c>
      <c r="H12" s="251">
        <v>5.3</v>
      </c>
      <c r="I12" s="251">
        <v>-1.8</v>
      </c>
      <c r="K12" s="300"/>
      <c r="L12" s="195"/>
    </row>
    <row r="13" spans="1:12" x14ac:dyDescent="0.3">
      <c r="A13" s="217">
        <v>7</v>
      </c>
      <c r="B13" s="14" t="s">
        <v>59</v>
      </c>
      <c r="C13" s="260">
        <v>461.8</v>
      </c>
      <c r="D13" s="250">
        <v>900.9</v>
      </c>
      <c r="E13" s="251">
        <v>14.3</v>
      </c>
      <c r="F13" s="252">
        <v>375.7</v>
      </c>
      <c r="G13" s="250">
        <v>724.8</v>
      </c>
      <c r="H13" s="251">
        <v>14</v>
      </c>
      <c r="I13" s="251">
        <v>-0.3</v>
      </c>
      <c r="K13" s="300"/>
      <c r="L13" s="195"/>
    </row>
    <row r="14" spans="1:12" x14ac:dyDescent="0.3">
      <c r="A14" s="217">
        <v>8</v>
      </c>
      <c r="B14" s="14" t="s">
        <v>60</v>
      </c>
      <c r="C14" s="260">
        <v>232.6</v>
      </c>
      <c r="D14" s="250">
        <v>341.1</v>
      </c>
      <c r="E14" s="251">
        <v>8</v>
      </c>
      <c r="F14" s="252">
        <v>191.6</v>
      </c>
      <c r="G14" s="250">
        <v>277.8</v>
      </c>
      <c r="H14" s="251">
        <v>7.7</v>
      </c>
      <c r="I14" s="251">
        <v>-0.3</v>
      </c>
      <c r="K14" s="300"/>
      <c r="L14" s="195"/>
    </row>
    <row r="15" spans="1:12" x14ac:dyDescent="0.3">
      <c r="A15" s="217">
        <v>9</v>
      </c>
      <c r="B15" s="13" t="s">
        <v>11</v>
      </c>
      <c r="C15" s="260">
        <v>2833.4</v>
      </c>
      <c r="D15" s="250">
        <v>3319.6</v>
      </c>
      <c r="E15" s="251">
        <v>3.2</v>
      </c>
      <c r="F15" s="252">
        <v>2796.3</v>
      </c>
      <c r="G15" s="250">
        <v>3327.5</v>
      </c>
      <c r="H15" s="251">
        <v>3.5</v>
      </c>
      <c r="I15" s="251">
        <v>0.3</v>
      </c>
      <c r="K15" s="300"/>
      <c r="L15" s="195"/>
    </row>
    <row r="16" spans="1:12" x14ac:dyDescent="0.3">
      <c r="A16" s="217">
        <v>10</v>
      </c>
      <c r="B16" s="14" t="s">
        <v>151</v>
      </c>
      <c r="C16" s="260">
        <v>945.8</v>
      </c>
      <c r="D16" s="250">
        <v>1038.3</v>
      </c>
      <c r="E16" s="251">
        <v>1.9</v>
      </c>
      <c r="F16" s="252">
        <v>1010.4</v>
      </c>
      <c r="G16" s="250">
        <v>1167.8</v>
      </c>
      <c r="H16" s="251">
        <v>2.9</v>
      </c>
      <c r="I16" s="251">
        <v>1</v>
      </c>
      <c r="K16" s="300"/>
      <c r="L16" s="195"/>
    </row>
    <row r="17" spans="1:12" x14ac:dyDescent="0.3">
      <c r="A17" s="217">
        <v>11</v>
      </c>
      <c r="B17" s="14" t="s">
        <v>61</v>
      </c>
      <c r="C17" s="260">
        <v>383.6</v>
      </c>
      <c r="D17" s="250">
        <v>492.4</v>
      </c>
      <c r="E17" s="251">
        <v>5.0999999999999996</v>
      </c>
      <c r="F17" s="252">
        <v>401.1</v>
      </c>
      <c r="G17" s="250">
        <v>497</v>
      </c>
      <c r="H17" s="251">
        <v>4.4000000000000004</v>
      </c>
      <c r="I17" s="251">
        <v>-0.7</v>
      </c>
      <c r="K17" s="300"/>
      <c r="L17" s="195"/>
    </row>
    <row r="18" spans="1:12" x14ac:dyDescent="0.3">
      <c r="A18" s="217">
        <v>12</v>
      </c>
      <c r="B18" s="14" t="s">
        <v>62</v>
      </c>
      <c r="C18" s="260">
        <v>450.7</v>
      </c>
      <c r="D18" s="250">
        <v>435.4</v>
      </c>
      <c r="E18" s="251">
        <v>-0.7</v>
      </c>
      <c r="F18" s="252">
        <v>324</v>
      </c>
      <c r="G18" s="250">
        <v>311.10000000000002</v>
      </c>
      <c r="H18" s="251">
        <v>-0.8</v>
      </c>
      <c r="I18" s="251">
        <v>-0.1</v>
      </c>
      <c r="K18" s="300"/>
      <c r="L18" s="195"/>
    </row>
    <row r="19" spans="1:12" x14ac:dyDescent="0.3">
      <c r="A19" s="217">
        <v>13</v>
      </c>
      <c r="B19" s="14" t="s">
        <v>63</v>
      </c>
      <c r="C19" s="260">
        <v>1045.5999999999999</v>
      </c>
      <c r="D19" s="250">
        <v>1324</v>
      </c>
      <c r="E19" s="251">
        <v>4.8</v>
      </c>
      <c r="F19" s="252">
        <v>1060.8</v>
      </c>
      <c r="G19" s="250">
        <v>1360.1</v>
      </c>
      <c r="H19" s="251">
        <v>5.0999999999999996</v>
      </c>
      <c r="I19" s="251">
        <v>0.3</v>
      </c>
      <c r="K19" s="300"/>
      <c r="L19" s="195"/>
    </row>
    <row r="20" spans="1:12" s="223" customFormat="1" x14ac:dyDescent="0.3">
      <c r="A20" s="225">
        <v>14</v>
      </c>
      <c r="B20" s="17" t="s">
        <v>6</v>
      </c>
      <c r="C20" s="261">
        <v>8104.4</v>
      </c>
      <c r="D20" s="253">
        <v>8733.5</v>
      </c>
      <c r="E20" s="254">
        <v>1.5</v>
      </c>
      <c r="F20" s="255">
        <v>9078.4</v>
      </c>
      <c r="G20" s="253">
        <v>9836.1</v>
      </c>
      <c r="H20" s="254">
        <v>1.6</v>
      </c>
      <c r="I20" s="251">
        <v>0.1</v>
      </c>
      <c r="K20" s="300"/>
      <c r="L20" s="195"/>
    </row>
    <row r="21" spans="1:12" x14ac:dyDescent="0.3">
      <c r="A21" s="217">
        <v>15</v>
      </c>
      <c r="B21" s="13" t="s">
        <v>73</v>
      </c>
      <c r="C21" s="260">
        <v>7753.1</v>
      </c>
      <c r="D21" s="250">
        <v>8389.1</v>
      </c>
      <c r="E21" s="251">
        <v>1.6</v>
      </c>
      <c r="F21" s="252">
        <v>8682</v>
      </c>
      <c r="G21" s="250">
        <v>9413.1</v>
      </c>
      <c r="H21" s="251">
        <v>1.6</v>
      </c>
      <c r="I21" s="251">
        <v>0</v>
      </c>
      <c r="K21" s="300"/>
      <c r="L21" s="195"/>
    </row>
    <row r="22" spans="1:12" x14ac:dyDescent="0.3">
      <c r="A22" s="217">
        <v>16</v>
      </c>
      <c r="B22" s="14" t="s">
        <v>64</v>
      </c>
      <c r="C22" s="260">
        <v>2053.1999999999998</v>
      </c>
      <c r="D22" s="250">
        <v>2171.6999999999998</v>
      </c>
      <c r="E22" s="251">
        <v>1.1000000000000001</v>
      </c>
      <c r="F22" s="252">
        <v>2350.1999999999998</v>
      </c>
      <c r="G22" s="250">
        <v>2549.1</v>
      </c>
      <c r="H22" s="251">
        <v>1.6</v>
      </c>
      <c r="I22" s="251">
        <v>0.5</v>
      </c>
      <c r="K22" s="300"/>
      <c r="L22" s="195"/>
    </row>
    <row r="23" spans="1:12" x14ac:dyDescent="0.3">
      <c r="A23" s="217">
        <v>17</v>
      </c>
      <c r="B23" s="14" t="s">
        <v>65</v>
      </c>
      <c r="C23" s="260">
        <v>2113.9</v>
      </c>
      <c r="D23" s="250">
        <v>2300.3000000000002</v>
      </c>
      <c r="E23" s="251">
        <v>1.7</v>
      </c>
      <c r="F23" s="252">
        <v>2245.3000000000002</v>
      </c>
      <c r="G23" s="250">
        <v>2479.3000000000002</v>
      </c>
      <c r="H23" s="251">
        <v>2</v>
      </c>
      <c r="I23" s="251">
        <v>0.3</v>
      </c>
      <c r="K23" s="300"/>
      <c r="L23" s="195"/>
    </row>
    <row r="24" spans="1:12" x14ac:dyDescent="0.3">
      <c r="A24" s="217">
        <v>18</v>
      </c>
      <c r="B24" s="14" t="s">
        <v>66</v>
      </c>
      <c r="C24" s="260">
        <v>421.8</v>
      </c>
      <c r="D24" s="250">
        <v>436.3</v>
      </c>
      <c r="E24" s="251">
        <v>0.7</v>
      </c>
      <c r="F24" s="252">
        <v>429.4</v>
      </c>
      <c r="G24" s="250">
        <v>468.6</v>
      </c>
      <c r="H24" s="251">
        <v>1.8</v>
      </c>
      <c r="I24" s="251">
        <v>1.1000000000000001</v>
      </c>
      <c r="K24" s="300"/>
      <c r="L24" s="195"/>
    </row>
    <row r="25" spans="1:12" x14ac:dyDescent="0.3">
      <c r="A25" s="217">
        <v>19</v>
      </c>
      <c r="B25" s="14" t="s">
        <v>67</v>
      </c>
      <c r="C25" s="260">
        <v>488.7</v>
      </c>
      <c r="D25" s="250">
        <v>482.7</v>
      </c>
      <c r="E25" s="251">
        <v>-0.2</v>
      </c>
      <c r="F25" s="252">
        <v>555.20000000000005</v>
      </c>
      <c r="G25" s="250">
        <v>567.20000000000005</v>
      </c>
      <c r="H25" s="251">
        <v>0.4</v>
      </c>
      <c r="I25" s="251">
        <v>0.6</v>
      </c>
      <c r="K25" s="300"/>
      <c r="L25" s="195"/>
    </row>
    <row r="26" spans="1:12" x14ac:dyDescent="0.3">
      <c r="A26" s="217">
        <v>20</v>
      </c>
      <c r="B26" s="14" t="s">
        <v>68</v>
      </c>
      <c r="C26" s="260">
        <v>811.6</v>
      </c>
      <c r="D26" s="250">
        <v>911.8</v>
      </c>
      <c r="E26" s="251">
        <v>2.4</v>
      </c>
      <c r="F26" s="252">
        <v>913.2</v>
      </c>
      <c r="G26" s="250">
        <v>1014.5</v>
      </c>
      <c r="H26" s="251">
        <v>2.1</v>
      </c>
      <c r="I26" s="251">
        <v>-0.3</v>
      </c>
      <c r="K26" s="300"/>
      <c r="L26" s="195"/>
    </row>
    <row r="27" spans="1:12" x14ac:dyDescent="0.3">
      <c r="A27" s="217">
        <v>21</v>
      </c>
      <c r="B27" s="14" t="s">
        <v>69</v>
      </c>
      <c r="C27" s="260">
        <v>843.7</v>
      </c>
      <c r="D27" s="250">
        <v>892.4</v>
      </c>
      <c r="E27" s="251">
        <v>1.1000000000000001</v>
      </c>
      <c r="F27" s="252">
        <v>1073.2</v>
      </c>
      <c r="G27" s="250">
        <v>1031.4000000000001</v>
      </c>
      <c r="H27" s="251">
        <v>-0.8</v>
      </c>
      <c r="I27" s="251">
        <v>-1.9</v>
      </c>
      <c r="K27" s="300"/>
      <c r="L27" s="195"/>
    </row>
    <row r="28" spans="1:12" x14ac:dyDescent="0.3">
      <c r="A28" s="217">
        <v>22</v>
      </c>
      <c r="B28" s="14" t="s">
        <v>70</v>
      </c>
      <c r="C28" s="260">
        <v>1032.8</v>
      </c>
      <c r="D28" s="250">
        <v>1216.3</v>
      </c>
      <c r="E28" s="251">
        <v>3.3</v>
      </c>
      <c r="F28" s="252">
        <v>1115.4000000000001</v>
      </c>
      <c r="G28" s="250">
        <v>1307.8</v>
      </c>
      <c r="H28" s="251">
        <v>3.2</v>
      </c>
      <c r="I28" s="251">
        <v>-0.1</v>
      </c>
      <c r="K28" s="300"/>
      <c r="L28" s="195"/>
    </row>
    <row r="29" spans="1:12" x14ac:dyDescent="0.3">
      <c r="A29" s="217">
        <v>23</v>
      </c>
      <c r="B29" s="13" t="s">
        <v>153</v>
      </c>
      <c r="C29" s="260">
        <v>351.7</v>
      </c>
      <c r="D29" s="250">
        <v>348.5</v>
      </c>
      <c r="E29" s="251">
        <v>-0.2</v>
      </c>
      <c r="F29" s="252">
        <v>396.4</v>
      </c>
      <c r="G29" s="250">
        <v>423.8</v>
      </c>
      <c r="H29" s="251">
        <v>1.3</v>
      </c>
      <c r="I29" s="251">
        <v>1.5</v>
      </c>
      <c r="K29" s="300"/>
      <c r="L29" s="195"/>
    </row>
    <row r="30" spans="1:12" x14ac:dyDescent="0.3">
      <c r="A30" s="217">
        <v>24</v>
      </c>
      <c r="B30" s="14" t="s">
        <v>71</v>
      </c>
      <c r="C30" s="260">
        <v>1352.2</v>
      </c>
      <c r="D30" s="250">
        <v>1421.2</v>
      </c>
      <c r="E30" s="251">
        <v>1</v>
      </c>
      <c r="F30" s="252">
        <v>1501.2</v>
      </c>
      <c r="G30" s="250">
        <v>1613.2</v>
      </c>
      <c r="H30" s="251">
        <v>1.5</v>
      </c>
      <c r="I30" s="251">
        <v>0.5</v>
      </c>
      <c r="K30" s="300"/>
      <c r="L30" s="195"/>
    </row>
    <row r="31" spans="1:12" x14ac:dyDescent="0.3">
      <c r="A31" s="217">
        <v>25</v>
      </c>
      <c r="B31" s="14" t="s">
        <v>152</v>
      </c>
      <c r="C31" s="260">
        <v>1001.2</v>
      </c>
      <c r="D31" s="250">
        <v>1075.9000000000001</v>
      </c>
      <c r="E31" s="251">
        <v>1.5</v>
      </c>
      <c r="F31" s="252">
        <v>1104.8</v>
      </c>
      <c r="G31" s="250">
        <v>1189.5</v>
      </c>
      <c r="H31" s="251">
        <v>1.5</v>
      </c>
      <c r="I31" s="251">
        <v>0</v>
      </c>
      <c r="K31" s="300"/>
      <c r="L31" s="195"/>
    </row>
    <row r="32" spans="1:12" x14ac:dyDescent="0.3">
      <c r="A32" s="219" t="s">
        <v>217</v>
      </c>
      <c r="B32" s="218" t="s">
        <v>217</v>
      </c>
      <c r="C32" s="260" t="s">
        <v>217</v>
      </c>
      <c r="D32" s="250" t="s">
        <v>217</v>
      </c>
      <c r="E32" s="251" t="s">
        <v>217</v>
      </c>
      <c r="F32" s="252" t="s">
        <v>217</v>
      </c>
      <c r="G32" s="250" t="s">
        <v>217</v>
      </c>
      <c r="H32" s="251" t="s">
        <v>217</v>
      </c>
      <c r="I32" s="251" t="s">
        <v>217</v>
      </c>
      <c r="K32" s="300"/>
      <c r="L32" s="195"/>
    </row>
    <row r="33" spans="1:12" s="223" customFormat="1" x14ac:dyDescent="0.3">
      <c r="A33" s="225">
        <v>26</v>
      </c>
      <c r="B33" s="226" t="s">
        <v>93</v>
      </c>
      <c r="C33" s="261">
        <v>3216</v>
      </c>
      <c r="D33" s="253">
        <v>3746.9</v>
      </c>
      <c r="E33" s="254">
        <v>3.1</v>
      </c>
      <c r="F33" s="255">
        <v>3467.7</v>
      </c>
      <c r="G33" s="253">
        <v>4102.8</v>
      </c>
      <c r="H33" s="254">
        <v>3.4</v>
      </c>
      <c r="I33" s="254">
        <v>0.3</v>
      </c>
      <c r="K33" s="300"/>
      <c r="L33" s="195"/>
    </row>
    <row r="34" spans="1:12" x14ac:dyDescent="0.3">
      <c r="A34" s="217">
        <v>27</v>
      </c>
      <c r="B34" s="335" t="s">
        <v>12</v>
      </c>
      <c r="C34" s="260">
        <v>3165.4</v>
      </c>
      <c r="D34" s="250">
        <v>3569.2</v>
      </c>
      <c r="E34" s="251">
        <v>2.4</v>
      </c>
      <c r="F34" s="252">
        <v>3435</v>
      </c>
      <c r="G34" s="250">
        <v>3939.3</v>
      </c>
      <c r="H34" s="251">
        <v>2.8</v>
      </c>
      <c r="I34" s="251">
        <v>0.4</v>
      </c>
      <c r="K34" s="300"/>
      <c r="L34" s="195"/>
    </row>
    <row r="35" spans="1:12" x14ac:dyDescent="0.3">
      <c r="A35" s="217">
        <v>28</v>
      </c>
      <c r="B35" s="336" t="s">
        <v>13</v>
      </c>
      <c r="C35" s="260">
        <v>2542.5</v>
      </c>
      <c r="D35" s="250">
        <v>2944.8</v>
      </c>
      <c r="E35" s="251">
        <v>3</v>
      </c>
      <c r="F35" s="252">
        <v>2661.1</v>
      </c>
      <c r="G35" s="250">
        <v>3131.6</v>
      </c>
      <c r="H35" s="251">
        <v>3.3</v>
      </c>
      <c r="I35" s="251">
        <v>0.3</v>
      </c>
      <c r="K35" s="300"/>
      <c r="L35" s="195"/>
    </row>
    <row r="36" spans="1:12" x14ac:dyDescent="0.3">
      <c r="A36" s="217">
        <v>29</v>
      </c>
      <c r="B36" s="337" t="s">
        <v>14</v>
      </c>
      <c r="C36" s="260">
        <v>533.29999999999995</v>
      </c>
      <c r="D36" s="250">
        <v>446.2</v>
      </c>
      <c r="E36" s="251">
        <v>-3.5</v>
      </c>
      <c r="F36" s="252">
        <v>594.9</v>
      </c>
      <c r="G36" s="250">
        <v>552.9</v>
      </c>
      <c r="H36" s="251">
        <v>-1.5</v>
      </c>
      <c r="I36" s="251">
        <v>2</v>
      </c>
      <c r="K36" s="300"/>
      <c r="L36" s="195"/>
    </row>
    <row r="37" spans="1:12" x14ac:dyDescent="0.3">
      <c r="A37" s="217">
        <v>30</v>
      </c>
      <c r="B37" s="337" t="s">
        <v>15</v>
      </c>
      <c r="C37" s="260">
        <v>1146</v>
      </c>
      <c r="D37" s="250">
        <v>1274</v>
      </c>
      <c r="E37" s="251">
        <v>2.1</v>
      </c>
      <c r="F37" s="252">
        <v>1160</v>
      </c>
      <c r="G37" s="250">
        <v>1249.2</v>
      </c>
      <c r="H37" s="251">
        <v>1.5</v>
      </c>
      <c r="I37" s="251">
        <v>-0.6</v>
      </c>
      <c r="K37" s="300"/>
      <c r="L37" s="195"/>
    </row>
    <row r="38" spans="1:12" x14ac:dyDescent="0.3">
      <c r="A38" s="217">
        <v>31</v>
      </c>
      <c r="B38" s="338" t="s">
        <v>75</v>
      </c>
      <c r="C38" s="260">
        <v>439.6</v>
      </c>
      <c r="D38" s="250">
        <v>568.70000000000005</v>
      </c>
      <c r="E38" s="251">
        <v>5.3</v>
      </c>
      <c r="F38" s="252">
        <v>386</v>
      </c>
      <c r="G38" s="250">
        <v>509.9</v>
      </c>
      <c r="H38" s="251">
        <v>5.7</v>
      </c>
      <c r="I38" s="251">
        <v>0.4</v>
      </c>
      <c r="K38" s="300"/>
      <c r="L38" s="195"/>
    </row>
    <row r="39" spans="1:12" x14ac:dyDescent="0.3">
      <c r="A39" s="217">
        <v>32</v>
      </c>
      <c r="B39" s="339" t="s">
        <v>440</v>
      </c>
      <c r="C39" s="260">
        <v>109.9</v>
      </c>
      <c r="D39" s="250">
        <v>156.1</v>
      </c>
      <c r="E39" s="251">
        <v>7.3</v>
      </c>
      <c r="F39" s="252">
        <v>105.8</v>
      </c>
      <c r="G39" s="250">
        <v>156.5</v>
      </c>
      <c r="H39" s="251">
        <v>8.1</v>
      </c>
      <c r="I39" s="251">
        <v>0.8</v>
      </c>
      <c r="K39" s="300"/>
      <c r="L39" s="195"/>
    </row>
    <row r="40" spans="1:12" x14ac:dyDescent="0.3">
      <c r="A40" s="217">
        <v>33</v>
      </c>
      <c r="B40" s="339" t="s">
        <v>441</v>
      </c>
      <c r="C40" s="260">
        <v>331.8</v>
      </c>
      <c r="D40" s="250">
        <v>412.2</v>
      </c>
      <c r="E40" s="251">
        <v>4.4000000000000004</v>
      </c>
      <c r="F40" s="252">
        <v>280.2</v>
      </c>
      <c r="G40" s="250">
        <v>352.7</v>
      </c>
      <c r="H40" s="251">
        <v>4.7</v>
      </c>
      <c r="I40" s="251">
        <v>0.3</v>
      </c>
      <c r="K40" s="300"/>
      <c r="L40" s="195"/>
    </row>
    <row r="41" spans="1:12" x14ac:dyDescent="0.3">
      <c r="A41" s="217">
        <v>34</v>
      </c>
      <c r="B41" s="338" t="s">
        <v>76</v>
      </c>
      <c r="C41" s="260">
        <v>223</v>
      </c>
      <c r="D41" s="250">
        <v>264.8</v>
      </c>
      <c r="E41" s="251">
        <v>3.5</v>
      </c>
      <c r="F41" s="252">
        <v>237.3</v>
      </c>
      <c r="G41" s="250">
        <v>254.8</v>
      </c>
      <c r="H41" s="251">
        <v>1.4</v>
      </c>
      <c r="I41" s="251">
        <v>-2.1</v>
      </c>
      <c r="K41" s="300"/>
      <c r="L41" s="195"/>
    </row>
    <row r="42" spans="1:12" x14ac:dyDescent="0.3">
      <c r="A42" s="217">
        <v>35</v>
      </c>
      <c r="B42" s="338" t="s">
        <v>77</v>
      </c>
      <c r="C42" s="260">
        <v>272.5</v>
      </c>
      <c r="D42" s="250">
        <v>233.5</v>
      </c>
      <c r="E42" s="251">
        <v>-3</v>
      </c>
      <c r="F42" s="252">
        <v>299.89999999999998</v>
      </c>
      <c r="G42" s="250">
        <v>228.2</v>
      </c>
      <c r="H42" s="251">
        <v>-5.3</v>
      </c>
      <c r="I42" s="251">
        <v>-2.2999999999999998</v>
      </c>
      <c r="K42" s="300"/>
      <c r="L42" s="195"/>
    </row>
    <row r="43" spans="1:12" x14ac:dyDescent="0.3">
      <c r="A43" s="217">
        <v>36</v>
      </c>
      <c r="B43" s="15" t="s">
        <v>78</v>
      </c>
      <c r="C43" s="260">
        <v>219.1</v>
      </c>
      <c r="D43" s="250">
        <v>238.1</v>
      </c>
      <c r="E43" s="251">
        <v>1.7</v>
      </c>
      <c r="F43" s="252">
        <v>236.8</v>
      </c>
      <c r="G43" s="250">
        <v>262.10000000000002</v>
      </c>
      <c r="H43" s="251">
        <v>2</v>
      </c>
      <c r="I43" s="251">
        <v>0.3</v>
      </c>
      <c r="K43" s="300"/>
      <c r="L43" s="195"/>
    </row>
    <row r="44" spans="1:12" x14ac:dyDescent="0.3">
      <c r="A44" s="217">
        <v>37</v>
      </c>
      <c r="B44" s="14" t="s">
        <v>16</v>
      </c>
      <c r="C44" s="260">
        <v>864.9</v>
      </c>
      <c r="D44" s="250">
        <v>1254.5</v>
      </c>
      <c r="E44" s="251">
        <v>7.7</v>
      </c>
      <c r="F44" s="252">
        <v>906.2</v>
      </c>
      <c r="G44" s="250">
        <v>1338.7</v>
      </c>
      <c r="H44" s="251">
        <v>8.1</v>
      </c>
      <c r="I44" s="251">
        <v>0.4</v>
      </c>
      <c r="K44" s="300"/>
      <c r="L44" s="195"/>
    </row>
    <row r="45" spans="1:12" x14ac:dyDescent="0.3">
      <c r="A45" s="217">
        <v>38</v>
      </c>
      <c r="B45" s="15" t="s">
        <v>79</v>
      </c>
      <c r="C45" s="260">
        <v>392.2</v>
      </c>
      <c r="D45" s="250">
        <v>643.70000000000005</v>
      </c>
      <c r="E45" s="251">
        <v>10.4</v>
      </c>
      <c r="F45" s="252">
        <v>382.9</v>
      </c>
      <c r="G45" s="250">
        <v>660.2</v>
      </c>
      <c r="H45" s="251">
        <v>11.5</v>
      </c>
      <c r="I45" s="251">
        <v>1.1000000000000001</v>
      </c>
      <c r="K45" s="300"/>
      <c r="L45" s="195"/>
    </row>
    <row r="46" spans="1:12" x14ac:dyDescent="0.3">
      <c r="A46" s="217">
        <v>39</v>
      </c>
      <c r="B46" s="15" t="s">
        <v>72</v>
      </c>
      <c r="C46" s="260">
        <v>394.6</v>
      </c>
      <c r="D46" s="250">
        <v>539.5</v>
      </c>
      <c r="E46" s="251">
        <v>6.5</v>
      </c>
      <c r="F46" s="252">
        <v>437.5</v>
      </c>
      <c r="G46" s="250">
        <v>597.70000000000005</v>
      </c>
      <c r="H46" s="251">
        <v>6.4</v>
      </c>
      <c r="I46" s="251">
        <v>-0.1</v>
      </c>
      <c r="K46" s="300"/>
      <c r="L46" s="195"/>
    </row>
    <row r="47" spans="1:12" x14ac:dyDescent="0.3">
      <c r="A47" s="217">
        <v>40</v>
      </c>
      <c r="B47" s="15" t="s">
        <v>83</v>
      </c>
      <c r="C47" s="260">
        <v>81.099999999999994</v>
      </c>
      <c r="D47" s="250">
        <v>91.8</v>
      </c>
      <c r="E47" s="251">
        <v>2.5</v>
      </c>
      <c r="F47" s="252">
        <v>85.8</v>
      </c>
      <c r="G47" s="250">
        <v>92</v>
      </c>
      <c r="H47" s="251">
        <v>1.4</v>
      </c>
      <c r="I47" s="251">
        <v>-1.1000000000000001</v>
      </c>
      <c r="K47" s="300"/>
      <c r="L47" s="195"/>
    </row>
    <row r="48" spans="1:12" x14ac:dyDescent="0.3">
      <c r="A48" s="217">
        <v>41</v>
      </c>
      <c r="B48" s="13" t="s">
        <v>17</v>
      </c>
      <c r="C48" s="260">
        <v>615.79999999999995</v>
      </c>
      <c r="D48" s="250">
        <v>643.1</v>
      </c>
      <c r="E48" s="251">
        <v>0.9</v>
      </c>
      <c r="F48" s="252">
        <v>773.9</v>
      </c>
      <c r="G48" s="250">
        <v>822.6</v>
      </c>
      <c r="H48" s="251">
        <v>1.2</v>
      </c>
      <c r="I48" s="251">
        <v>0.3</v>
      </c>
      <c r="K48" s="300"/>
      <c r="L48" s="195"/>
    </row>
    <row r="49" spans="1:12" s="223" customFormat="1" x14ac:dyDescent="0.3">
      <c r="A49" s="225">
        <v>42</v>
      </c>
      <c r="B49" s="17" t="s">
        <v>94</v>
      </c>
      <c r="C49" s="261">
        <v>36.299999999999997</v>
      </c>
      <c r="D49" s="253">
        <v>125</v>
      </c>
      <c r="E49" s="432" t="s">
        <v>785</v>
      </c>
      <c r="F49" s="255">
        <v>32.700000000000003</v>
      </c>
      <c r="G49" s="253">
        <v>128.1</v>
      </c>
      <c r="H49" s="432" t="s">
        <v>785</v>
      </c>
      <c r="I49" s="432" t="s">
        <v>785</v>
      </c>
      <c r="K49" s="300"/>
      <c r="L49" s="195"/>
    </row>
    <row r="50" spans="1:12" x14ac:dyDescent="0.3">
      <c r="A50" s="217">
        <v>43</v>
      </c>
      <c r="B50" s="13" t="s">
        <v>47</v>
      </c>
      <c r="C50" s="260">
        <v>-7</v>
      </c>
      <c r="D50" s="250">
        <v>-18.399999999999999</v>
      </c>
      <c r="E50" s="431" t="s">
        <v>785</v>
      </c>
      <c r="F50" s="252">
        <v>-5.7</v>
      </c>
      <c r="G50" s="250">
        <v>-15.2</v>
      </c>
      <c r="H50" s="431" t="s">
        <v>785</v>
      </c>
      <c r="I50" s="431" t="s">
        <v>785</v>
      </c>
      <c r="K50" s="300"/>
      <c r="L50" s="195"/>
    </row>
    <row r="51" spans="1:12" x14ac:dyDescent="0.3">
      <c r="A51" s="217">
        <v>44</v>
      </c>
      <c r="B51" s="13" t="s">
        <v>48</v>
      </c>
      <c r="C51" s="260">
        <v>41.7</v>
      </c>
      <c r="D51" s="250">
        <v>137.6</v>
      </c>
      <c r="E51" s="431" t="s">
        <v>785</v>
      </c>
      <c r="F51" s="252">
        <v>38.4</v>
      </c>
      <c r="G51" s="250">
        <v>142.19999999999999</v>
      </c>
      <c r="H51" s="431" t="s">
        <v>785</v>
      </c>
      <c r="I51" s="431" t="s">
        <v>785</v>
      </c>
      <c r="K51" s="300"/>
      <c r="L51" s="195"/>
    </row>
    <row r="52" spans="1:12" x14ac:dyDescent="0.3">
      <c r="A52" s="219" t="s">
        <v>217</v>
      </c>
      <c r="B52" s="16"/>
      <c r="C52" s="260" t="s">
        <v>217</v>
      </c>
      <c r="D52" s="250" t="s">
        <v>217</v>
      </c>
      <c r="E52" s="431"/>
      <c r="F52" s="252" t="s">
        <v>217</v>
      </c>
      <c r="G52" s="250" t="s">
        <v>217</v>
      </c>
      <c r="H52" s="431"/>
      <c r="I52" s="431"/>
      <c r="K52" s="300"/>
      <c r="L52" s="195"/>
    </row>
    <row r="53" spans="1:12" s="223" customFormat="1" x14ac:dyDescent="0.3">
      <c r="A53" s="225">
        <v>45</v>
      </c>
      <c r="B53" s="16" t="s">
        <v>18</v>
      </c>
      <c r="C53" s="261">
        <v>-796.9</v>
      </c>
      <c r="D53" s="253">
        <v>-1356.7</v>
      </c>
      <c r="E53" s="432" t="s">
        <v>785</v>
      </c>
      <c r="F53" s="255">
        <v>-543.29999999999995</v>
      </c>
      <c r="G53" s="253">
        <v>-1051</v>
      </c>
      <c r="H53" s="432" t="s">
        <v>785</v>
      </c>
      <c r="I53" s="432" t="s">
        <v>785</v>
      </c>
      <c r="K53" s="300"/>
      <c r="L53" s="195"/>
    </row>
    <row r="54" spans="1:12" s="223" customFormat="1" x14ac:dyDescent="0.3">
      <c r="A54" s="225">
        <v>46</v>
      </c>
      <c r="B54" s="17" t="s">
        <v>4</v>
      </c>
      <c r="C54" s="261">
        <v>2490.3000000000002</v>
      </c>
      <c r="D54" s="253">
        <v>2534.4</v>
      </c>
      <c r="E54" s="254">
        <v>0.4</v>
      </c>
      <c r="F54" s="255">
        <v>2388.3000000000002</v>
      </c>
      <c r="G54" s="253">
        <v>2439.6</v>
      </c>
      <c r="H54" s="254">
        <v>0.4</v>
      </c>
      <c r="I54" s="251">
        <v>0</v>
      </c>
      <c r="K54" s="300"/>
      <c r="L54" s="195"/>
    </row>
    <row r="55" spans="1:12" x14ac:dyDescent="0.3">
      <c r="A55" s="217">
        <v>47</v>
      </c>
      <c r="B55" s="13" t="s">
        <v>9</v>
      </c>
      <c r="C55" s="260">
        <v>1717.4</v>
      </c>
      <c r="D55" s="250">
        <v>1837.7</v>
      </c>
      <c r="E55" s="251">
        <v>1.4</v>
      </c>
      <c r="F55" s="252">
        <v>1546.7</v>
      </c>
      <c r="G55" s="250">
        <v>1653.3</v>
      </c>
      <c r="H55" s="251">
        <v>1.3</v>
      </c>
      <c r="I55" s="251">
        <v>-0.1</v>
      </c>
      <c r="K55" s="300"/>
      <c r="L55" s="195"/>
    </row>
    <row r="56" spans="1:12" x14ac:dyDescent="0.3">
      <c r="A56" s="217">
        <v>48</v>
      </c>
      <c r="B56" s="13" t="s">
        <v>6</v>
      </c>
      <c r="C56" s="260">
        <v>772.5</v>
      </c>
      <c r="D56" s="250">
        <v>714.1</v>
      </c>
      <c r="E56" s="251">
        <v>-1.6</v>
      </c>
      <c r="F56" s="252">
        <v>841.6</v>
      </c>
      <c r="G56" s="250">
        <v>790</v>
      </c>
      <c r="H56" s="251">
        <v>-1.3</v>
      </c>
      <c r="I56" s="251">
        <v>0.3</v>
      </c>
      <c r="K56" s="300"/>
      <c r="L56" s="195"/>
    </row>
    <row r="57" spans="1:12" s="223" customFormat="1" x14ac:dyDescent="0.3">
      <c r="A57" s="225">
        <v>49</v>
      </c>
      <c r="B57" s="17" t="s">
        <v>19</v>
      </c>
      <c r="C57" s="261">
        <v>3287.2</v>
      </c>
      <c r="D57" s="253">
        <v>3891</v>
      </c>
      <c r="E57" s="254">
        <v>3.4</v>
      </c>
      <c r="F57" s="255">
        <v>2931.6</v>
      </c>
      <c r="G57" s="253">
        <v>3490.6</v>
      </c>
      <c r="H57" s="254">
        <v>3.6</v>
      </c>
      <c r="I57" s="251">
        <v>0.2</v>
      </c>
      <c r="K57" s="300"/>
      <c r="L57" s="195"/>
    </row>
    <row r="58" spans="1:12" x14ac:dyDescent="0.3">
      <c r="A58" s="217">
        <v>50</v>
      </c>
      <c r="B58" s="13" t="s">
        <v>9</v>
      </c>
      <c r="C58" s="260">
        <v>2759.6</v>
      </c>
      <c r="D58" s="250">
        <v>3359.6</v>
      </c>
      <c r="E58" s="251">
        <v>4</v>
      </c>
      <c r="F58" s="252">
        <v>2369.9</v>
      </c>
      <c r="G58" s="250">
        <v>2886.2</v>
      </c>
      <c r="H58" s="251">
        <v>4</v>
      </c>
      <c r="I58" s="251">
        <v>0</v>
      </c>
      <c r="K58" s="300"/>
      <c r="L58" s="195"/>
    </row>
    <row r="59" spans="1:12" x14ac:dyDescent="0.3">
      <c r="A59" s="217">
        <v>51</v>
      </c>
      <c r="B59" s="13" t="s">
        <v>6</v>
      </c>
      <c r="C59" s="260">
        <v>528.70000000000005</v>
      </c>
      <c r="D59" s="250">
        <v>553</v>
      </c>
      <c r="E59" s="251">
        <v>0.9</v>
      </c>
      <c r="F59" s="252">
        <v>561.70000000000005</v>
      </c>
      <c r="G59" s="250">
        <v>607</v>
      </c>
      <c r="H59" s="251">
        <v>1.6</v>
      </c>
      <c r="I59" s="251">
        <v>0.7</v>
      </c>
      <c r="K59" s="300"/>
      <c r="L59" s="195"/>
    </row>
    <row r="60" spans="1:12" x14ac:dyDescent="0.3">
      <c r="A60" s="219" t="s">
        <v>217</v>
      </c>
      <c r="B60" s="16"/>
      <c r="C60" s="260" t="s">
        <v>217</v>
      </c>
      <c r="D60" s="250" t="s">
        <v>217</v>
      </c>
      <c r="E60" s="251" t="s">
        <v>217</v>
      </c>
      <c r="F60" s="252" t="s">
        <v>217</v>
      </c>
      <c r="G60" s="250" t="s">
        <v>217</v>
      </c>
      <c r="H60" s="251" t="s">
        <v>217</v>
      </c>
      <c r="I60" s="251" t="s">
        <v>217</v>
      </c>
      <c r="K60" s="300"/>
      <c r="L60" s="195"/>
    </row>
    <row r="61" spans="1:12" s="223" customFormat="1" x14ac:dyDescent="0.3">
      <c r="A61" s="225">
        <v>52</v>
      </c>
      <c r="B61" s="16" t="s">
        <v>86</v>
      </c>
      <c r="C61" s="261">
        <v>3162.3</v>
      </c>
      <c r="D61" s="253">
        <v>3406.5</v>
      </c>
      <c r="E61" s="254">
        <v>1.5</v>
      </c>
      <c r="F61" s="255">
        <v>3397.1</v>
      </c>
      <c r="G61" s="253">
        <v>3670.4</v>
      </c>
      <c r="H61" s="254">
        <v>1.6</v>
      </c>
      <c r="I61" s="254">
        <v>0.1</v>
      </c>
      <c r="K61" s="300"/>
      <c r="L61" s="195"/>
    </row>
    <row r="62" spans="1:12" s="223" customFormat="1" x14ac:dyDescent="0.3">
      <c r="A62" s="225">
        <v>53</v>
      </c>
      <c r="B62" s="17" t="s">
        <v>20</v>
      </c>
      <c r="C62" s="261">
        <v>1195.5</v>
      </c>
      <c r="D62" s="253">
        <v>1355.3</v>
      </c>
      <c r="E62" s="254">
        <v>2.5</v>
      </c>
      <c r="F62" s="255">
        <v>1266.0999999999999</v>
      </c>
      <c r="G62" s="253">
        <v>1420.9</v>
      </c>
      <c r="H62" s="254">
        <v>2.2999999999999998</v>
      </c>
      <c r="I62" s="251">
        <v>-0.2</v>
      </c>
      <c r="K62" s="300"/>
      <c r="L62" s="195"/>
    </row>
    <row r="63" spans="1:12" x14ac:dyDescent="0.3">
      <c r="A63" s="217">
        <v>54</v>
      </c>
      <c r="B63" s="13" t="s">
        <v>21</v>
      </c>
      <c r="C63" s="260">
        <v>715.6</v>
      </c>
      <c r="D63" s="250">
        <v>769.3</v>
      </c>
      <c r="E63" s="251">
        <v>1.5</v>
      </c>
      <c r="F63" s="252">
        <v>748.3</v>
      </c>
      <c r="G63" s="250">
        <v>800.1</v>
      </c>
      <c r="H63" s="251">
        <v>1.3</v>
      </c>
      <c r="I63" s="251">
        <v>-0.2</v>
      </c>
      <c r="K63" s="300"/>
      <c r="L63" s="195"/>
    </row>
    <row r="64" spans="1:12" x14ac:dyDescent="0.3">
      <c r="A64" s="217">
        <v>55</v>
      </c>
      <c r="B64" s="14" t="s">
        <v>80</v>
      </c>
      <c r="C64" s="260">
        <v>574.4</v>
      </c>
      <c r="D64" s="250">
        <v>601.4</v>
      </c>
      <c r="E64" s="251">
        <v>0.9</v>
      </c>
      <c r="F64" s="252">
        <v>599.4</v>
      </c>
      <c r="G64" s="250">
        <v>617.6</v>
      </c>
      <c r="H64" s="251">
        <v>0.6</v>
      </c>
      <c r="I64" s="251">
        <v>-0.3</v>
      </c>
      <c r="K64" s="300"/>
      <c r="L64" s="195"/>
    </row>
    <row r="65" spans="1:12" x14ac:dyDescent="0.3">
      <c r="A65" s="217">
        <v>56</v>
      </c>
      <c r="B65" s="14" t="s">
        <v>81</v>
      </c>
      <c r="C65" s="260">
        <v>141.30000000000001</v>
      </c>
      <c r="D65" s="250">
        <v>168.6</v>
      </c>
      <c r="E65" s="251">
        <v>3.6</v>
      </c>
      <c r="F65" s="252">
        <v>148.9</v>
      </c>
      <c r="G65" s="250">
        <v>183.2</v>
      </c>
      <c r="H65" s="251">
        <v>4.2</v>
      </c>
      <c r="I65" s="251">
        <v>0.6</v>
      </c>
      <c r="K65" s="300"/>
      <c r="L65" s="195"/>
    </row>
    <row r="66" spans="1:12" x14ac:dyDescent="0.3">
      <c r="A66" s="217">
        <v>57</v>
      </c>
      <c r="B66" s="13" t="s">
        <v>22</v>
      </c>
      <c r="C66" s="260">
        <v>479.4</v>
      </c>
      <c r="D66" s="250">
        <v>583.79999999999995</v>
      </c>
      <c r="E66" s="251">
        <v>4</v>
      </c>
      <c r="F66" s="252">
        <v>517.79999999999995</v>
      </c>
      <c r="G66" s="250">
        <v>620.6</v>
      </c>
      <c r="H66" s="251">
        <v>3.7</v>
      </c>
      <c r="I66" s="251">
        <v>-0.3</v>
      </c>
      <c r="K66" s="300"/>
      <c r="L66" s="195"/>
    </row>
    <row r="67" spans="1:12" x14ac:dyDescent="0.3">
      <c r="A67" s="217">
        <v>58</v>
      </c>
      <c r="B67" s="14" t="s">
        <v>80</v>
      </c>
      <c r="C67" s="260">
        <v>349.5</v>
      </c>
      <c r="D67" s="250">
        <v>426.3</v>
      </c>
      <c r="E67" s="251">
        <v>4.0999999999999996</v>
      </c>
      <c r="F67" s="252">
        <v>379.1</v>
      </c>
      <c r="G67" s="250">
        <v>435.3</v>
      </c>
      <c r="H67" s="251">
        <v>2.8</v>
      </c>
      <c r="I67" s="251">
        <v>-1.3</v>
      </c>
      <c r="K67" s="300"/>
      <c r="L67" s="195"/>
    </row>
    <row r="68" spans="1:12" x14ac:dyDescent="0.3">
      <c r="A68" s="217">
        <v>59</v>
      </c>
      <c r="B68" s="14" t="s">
        <v>81</v>
      </c>
      <c r="C68" s="260">
        <v>130.19999999999999</v>
      </c>
      <c r="D68" s="250">
        <v>157.6</v>
      </c>
      <c r="E68" s="251">
        <v>3.9</v>
      </c>
      <c r="F68" s="252">
        <v>138.6</v>
      </c>
      <c r="G68" s="250">
        <v>185.9</v>
      </c>
      <c r="H68" s="251">
        <v>6.1</v>
      </c>
      <c r="I68" s="251">
        <v>2.2000000000000002</v>
      </c>
      <c r="K68" s="300"/>
      <c r="L68" s="195"/>
    </row>
    <row r="69" spans="1:12" s="223" customFormat="1" x14ac:dyDescent="0.3">
      <c r="A69" s="225">
        <v>60</v>
      </c>
      <c r="B69" s="17" t="s">
        <v>23</v>
      </c>
      <c r="C69" s="261">
        <v>1964.8</v>
      </c>
      <c r="D69" s="253">
        <v>2051.1999999999998</v>
      </c>
      <c r="E69" s="254">
        <v>0.9</v>
      </c>
      <c r="F69" s="255">
        <v>2131.1</v>
      </c>
      <c r="G69" s="253">
        <v>2249.6</v>
      </c>
      <c r="H69" s="254">
        <v>1.1000000000000001</v>
      </c>
      <c r="I69" s="251">
        <v>0.2</v>
      </c>
      <c r="K69" s="300"/>
      <c r="L69" s="195"/>
    </row>
    <row r="70" spans="1:12" x14ac:dyDescent="0.3">
      <c r="A70" s="217">
        <v>61</v>
      </c>
      <c r="B70" s="13" t="s">
        <v>80</v>
      </c>
      <c r="C70" s="260">
        <v>1605.9</v>
      </c>
      <c r="D70" s="250">
        <v>1705.9</v>
      </c>
      <c r="E70" s="251">
        <v>1.2</v>
      </c>
      <c r="F70" s="252">
        <v>1737.2</v>
      </c>
      <c r="G70" s="250">
        <v>1874.4</v>
      </c>
      <c r="H70" s="251">
        <v>1.5</v>
      </c>
      <c r="I70" s="251">
        <v>0.3</v>
      </c>
      <c r="K70" s="300"/>
      <c r="L70" s="195"/>
    </row>
    <row r="71" spans="1:12" x14ac:dyDescent="0.3">
      <c r="A71" s="217">
        <v>62</v>
      </c>
      <c r="B71" s="13" t="s">
        <v>81</v>
      </c>
      <c r="C71" s="260">
        <v>358.8</v>
      </c>
      <c r="D71" s="250">
        <v>345.3</v>
      </c>
      <c r="E71" s="251">
        <v>-0.8</v>
      </c>
      <c r="F71" s="252">
        <v>393.9</v>
      </c>
      <c r="G71" s="250">
        <v>374.9</v>
      </c>
      <c r="H71" s="251">
        <v>-1</v>
      </c>
      <c r="I71" s="251">
        <v>-0.2</v>
      </c>
      <c r="K71" s="300"/>
      <c r="L71" s="195"/>
    </row>
    <row r="72" spans="1:12" x14ac:dyDescent="0.3">
      <c r="A72" s="219" t="s">
        <v>217</v>
      </c>
      <c r="B72" s="218"/>
      <c r="C72" s="260" t="s">
        <v>217</v>
      </c>
      <c r="D72" s="250" t="s">
        <v>217</v>
      </c>
      <c r="E72" s="251" t="s">
        <v>217</v>
      </c>
      <c r="F72" s="252" t="s">
        <v>217</v>
      </c>
      <c r="G72" s="250" t="s">
        <v>217</v>
      </c>
      <c r="H72" s="251" t="s">
        <v>217</v>
      </c>
      <c r="I72" s="251" t="s">
        <v>217</v>
      </c>
      <c r="K72" s="300"/>
      <c r="L72" s="195"/>
    </row>
    <row r="73" spans="1:12" ht="15" customHeight="1" x14ac:dyDescent="0.3">
      <c r="A73" s="219" t="s">
        <v>217</v>
      </c>
      <c r="B73" s="226" t="s">
        <v>24</v>
      </c>
      <c r="C73" s="260" t="s">
        <v>217</v>
      </c>
      <c r="D73" s="250" t="s">
        <v>217</v>
      </c>
      <c r="E73" s="251" t="s">
        <v>217</v>
      </c>
      <c r="F73" s="252" t="s">
        <v>217</v>
      </c>
      <c r="G73" s="250" t="s">
        <v>217</v>
      </c>
      <c r="H73" s="251" t="s">
        <v>217</v>
      </c>
      <c r="I73" s="251" t="s">
        <v>217</v>
      </c>
      <c r="K73" s="300"/>
      <c r="L73" s="195"/>
    </row>
    <row r="74" spans="1:12" ht="15" customHeight="1" x14ac:dyDescent="0.3">
      <c r="A74" s="217">
        <v>63</v>
      </c>
      <c r="B74" s="336" t="s">
        <v>453</v>
      </c>
      <c r="C74" s="260">
        <v>18183.599999999999</v>
      </c>
      <c r="D74" s="250">
        <v>20142</v>
      </c>
      <c r="E74" s="251">
        <v>2.1</v>
      </c>
      <c r="F74" s="252">
        <v>19544.2</v>
      </c>
      <c r="G74" s="250">
        <v>21866.400000000001</v>
      </c>
      <c r="H74" s="251">
        <v>2.2999999999999998</v>
      </c>
      <c r="I74" s="251">
        <v>0.2</v>
      </c>
      <c r="K74" s="300"/>
      <c r="L74" s="195"/>
    </row>
    <row r="75" spans="1:12" ht="15" customHeight="1" x14ac:dyDescent="0.3">
      <c r="A75" s="217">
        <v>64</v>
      </c>
      <c r="B75" s="336" t="s">
        <v>454</v>
      </c>
      <c r="C75" s="260">
        <v>18130.099999999999</v>
      </c>
      <c r="D75" s="250">
        <v>20078</v>
      </c>
      <c r="E75" s="251">
        <v>2.1</v>
      </c>
      <c r="F75" s="252">
        <v>19578.2</v>
      </c>
      <c r="G75" s="250">
        <v>21844.2</v>
      </c>
      <c r="H75" s="251">
        <v>2.2000000000000002</v>
      </c>
      <c r="I75" s="251">
        <v>0.1</v>
      </c>
      <c r="K75" s="300"/>
      <c r="L75" s="195"/>
    </row>
    <row r="76" spans="1:12" ht="15" customHeight="1" x14ac:dyDescent="0.3">
      <c r="A76" s="217">
        <v>65</v>
      </c>
      <c r="B76" s="336" t="s">
        <v>25</v>
      </c>
      <c r="C76" s="260">
        <v>18025.599999999999</v>
      </c>
      <c r="D76" s="250">
        <v>19842.099999999999</v>
      </c>
      <c r="E76" s="251">
        <v>1.9</v>
      </c>
      <c r="F76" s="252">
        <v>19579.400000000001</v>
      </c>
      <c r="G76" s="250">
        <v>21661.200000000001</v>
      </c>
      <c r="H76" s="251">
        <v>2</v>
      </c>
      <c r="I76" s="251">
        <v>0.1</v>
      </c>
      <c r="K76" s="300"/>
      <c r="L76" s="195"/>
    </row>
    <row r="77" spans="1:12" ht="15" customHeight="1" x14ac:dyDescent="0.3">
      <c r="A77" s="217">
        <v>66</v>
      </c>
      <c r="B77" s="336" t="s">
        <v>26</v>
      </c>
      <c r="C77" s="260">
        <v>18852.7</v>
      </c>
      <c r="D77" s="250">
        <v>21267.5</v>
      </c>
      <c r="E77" s="251">
        <v>2.4</v>
      </c>
      <c r="F77" s="252">
        <v>20155.400000000001</v>
      </c>
      <c r="G77" s="250">
        <v>22854.400000000001</v>
      </c>
      <c r="H77" s="251">
        <v>2.5</v>
      </c>
      <c r="I77" s="251">
        <v>0.1</v>
      </c>
      <c r="K77" s="300"/>
      <c r="L77" s="195"/>
    </row>
    <row r="78" spans="1:12" ht="15" customHeight="1" x14ac:dyDescent="0.3">
      <c r="A78" s="217">
        <v>67</v>
      </c>
      <c r="B78" s="336" t="s">
        <v>443</v>
      </c>
      <c r="C78" s="260">
        <v>18350.7</v>
      </c>
      <c r="D78" s="250">
        <v>20158.2</v>
      </c>
      <c r="E78" s="251">
        <v>1.9</v>
      </c>
      <c r="F78" s="252">
        <v>19905.099999999999</v>
      </c>
      <c r="G78" s="250">
        <v>21992.7</v>
      </c>
      <c r="H78" s="251">
        <v>2</v>
      </c>
      <c r="I78" s="251">
        <v>0.1</v>
      </c>
      <c r="K78" s="300"/>
      <c r="L78" s="195"/>
    </row>
    <row r="79" spans="1:12" ht="15" customHeight="1" x14ac:dyDescent="0.3">
      <c r="A79" s="220">
        <v>68</v>
      </c>
      <c r="B79" s="341" t="s">
        <v>455</v>
      </c>
      <c r="C79" s="262">
        <v>13946.9</v>
      </c>
      <c r="D79" s="256">
        <v>15126.3</v>
      </c>
      <c r="E79" s="257">
        <v>1.6</v>
      </c>
      <c r="F79" s="258">
        <v>14613.9</v>
      </c>
      <c r="G79" s="256">
        <v>16116.9</v>
      </c>
      <c r="H79" s="257">
        <v>2</v>
      </c>
      <c r="I79" s="257">
        <v>0.4</v>
      </c>
      <c r="K79" s="300"/>
      <c r="L79" s="195"/>
    </row>
    <row r="81" spans="1:9" x14ac:dyDescent="0.3">
      <c r="A81" s="654" t="s">
        <v>7</v>
      </c>
      <c r="B81" s="655"/>
      <c r="C81" s="655"/>
      <c r="D81" s="655"/>
      <c r="E81" s="655"/>
      <c r="F81" s="655"/>
      <c r="G81" s="655"/>
      <c r="H81" s="655"/>
      <c r="I81" s="655"/>
    </row>
    <row r="82" spans="1:9" x14ac:dyDescent="0.3">
      <c r="A82" s="654" t="s">
        <v>289</v>
      </c>
      <c r="B82" s="655"/>
      <c r="C82" s="655"/>
      <c r="D82" s="655"/>
      <c r="E82" s="655"/>
      <c r="F82" s="655"/>
      <c r="G82" s="655"/>
      <c r="H82" s="655"/>
      <c r="I82" s="655"/>
    </row>
    <row r="83" spans="1:9" x14ac:dyDescent="0.3">
      <c r="A83" s="654" t="s">
        <v>290</v>
      </c>
      <c r="B83" s="655"/>
      <c r="C83" s="655"/>
      <c r="D83" s="655"/>
      <c r="E83" s="655"/>
      <c r="F83" s="655"/>
      <c r="G83" s="655"/>
      <c r="H83" s="655"/>
      <c r="I83" s="655"/>
    </row>
    <row r="84" spans="1:9" x14ac:dyDescent="0.3">
      <c r="A84" s="268" t="s">
        <v>88</v>
      </c>
    </row>
    <row r="86" spans="1:9" x14ac:dyDescent="0.3">
      <c r="E86" s="263"/>
    </row>
    <row r="87" spans="1:9" x14ac:dyDescent="0.3">
      <c r="E87" s="264"/>
    </row>
    <row r="88" spans="1:9" x14ac:dyDescent="0.3">
      <c r="E88" s="264"/>
    </row>
    <row r="89" spans="1:9" x14ac:dyDescent="0.3">
      <c r="E89" s="264"/>
    </row>
    <row r="90" spans="1:9" x14ac:dyDescent="0.3">
      <c r="E90" s="263"/>
    </row>
  </sheetData>
  <mergeCells count="14">
    <mergeCell ref="A1:I1"/>
    <mergeCell ref="C3:E3"/>
    <mergeCell ref="F3:H3"/>
    <mergeCell ref="A82:I82"/>
    <mergeCell ref="A83:I83"/>
    <mergeCell ref="F4:F5"/>
    <mergeCell ref="G4:G5"/>
    <mergeCell ref="I4:I5"/>
    <mergeCell ref="C4:C5"/>
    <mergeCell ref="D4:D5"/>
    <mergeCell ref="A81:I81"/>
    <mergeCell ref="A2:A5"/>
    <mergeCell ref="C2:H2"/>
    <mergeCell ref="B2:B5"/>
  </mergeCells>
  <pageMargins left="0.7" right="0.7" top="0.75" bottom="0.75" header="0.3" footer="0.3"/>
  <pageSetup orientation="portrait" horizontalDpi="1200" verticalDpi="1200" r:id="rId1"/>
  <customProperties>
    <customPr name="SourceTableID" r:id="rId2"/>
  </customPropertie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EC9302-BD77-4E95-8E3B-FC15BC7BCD2C}">
  <dimension ref="A1:K84"/>
  <sheetViews>
    <sheetView showGridLines="0" zoomScaleNormal="100" workbookViewId="0">
      <pane xSplit="2" ySplit="5" topLeftCell="C6" activePane="bottomRight" state="frozen"/>
      <selection activeCell="I6" sqref="I6"/>
      <selection pane="topRight" activeCell="I6" sqref="I6"/>
      <selection pane="bottomLeft" activeCell="I6" sqref="I6"/>
      <selection pane="bottomRight" activeCell="C6" sqref="C6"/>
    </sheetView>
  </sheetViews>
  <sheetFormatPr defaultColWidth="9.109375" defaultRowHeight="14.4" x14ac:dyDescent="0.3"/>
  <cols>
    <col min="1" max="1" width="4.6640625" style="195" customWidth="1"/>
    <col min="2" max="2" width="76.77734375" style="197" bestFit="1" customWidth="1"/>
    <col min="3" max="9" width="15.77734375" style="300" customWidth="1"/>
    <col min="10" max="16384" width="9.109375" style="195"/>
  </cols>
  <sheetData>
    <row r="1" spans="1:11" ht="30" customHeight="1" x14ac:dyDescent="0.3">
      <c r="A1" s="651" t="s">
        <v>790</v>
      </c>
      <c r="B1" s="652"/>
      <c r="C1" s="652"/>
      <c r="D1" s="652"/>
      <c r="E1" s="652"/>
      <c r="F1" s="652"/>
      <c r="G1" s="652"/>
      <c r="H1" s="652"/>
      <c r="I1" s="652"/>
    </row>
    <row r="2" spans="1:11" x14ac:dyDescent="0.3">
      <c r="A2" s="659" t="s">
        <v>87</v>
      </c>
      <c r="B2" s="664"/>
      <c r="C2" s="662" t="s">
        <v>216</v>
      </c>
      <c r="D2" s="663"/>
      <c r="E2" s="663"/>
      <c r="F2" s="663"/>
      <c r="G2" s="663"/>
      <c r="H2" s="663"/>
      <c r="I2" s="410"/>
    </row>
    <row r="3" spans="1:11" x14ac:dyDescent="0.3">
      <c r="A3" s="660"/>
      <c r="B3" s="665"/>
      <c r="C3" s="667" t="s">
        <v>804</v>
      </c>
      <c r="D3" s="667"/>
      <c r="E3" s="667"/>
      <c r="F3" s="667" t="s">
        <v>805</v>
      </c>
      <c r="G3" s="667"/>
      <c r="H3" s="667"/>
      <c r="I3" s="251" t="s">
        <v>218</v>
      </c>
    </row>
    <row r="4" spans="1:11" ht="28.8" x14ac:dyDescent="0.3">
      <c r="A4" s="660"/>
      <c r="B4" s="665"/>
      <c r="C4" s="668" t="s">
        <v>299</v>
      </c>
      <c r="D4" s="668" t="s">
        <v>502</v>
      </c>
      <c r="E4" s="518" t="s">
        <v>1246</v>
      </c>
      <c r="F4" s="668" t="s">
        <v>299</v>
      </c>
      <c r="G4" s="668" t="s">
        <v>502</v>
      </c>
      <c r="H4" s="518" t="s">
        <v>1246</v>
      </c>
      <c r="I4" s="669" t="s">
        <v>1248</v>
      </c>
    </row>
    <row r="5" spans="1:11" ht="43.95" customHeight="1" x14ac:dyDescent="0.3">
      <c r="A5" s="661"/>
      <c r="B5" s="666"/>
      <c r="C5" s="668"/>
      <c r="D5" s="668"/>
      <c r="E5" s="299" t="s">
        <v>1245</v>
      </c>
      <c r="F5" s="668"/>
      <c r="G5" s="668"/>
      <c r="H5" s="484" t="s">
        <v>1245</v>
      </c>
      <c r="I5" s="669"/>
    </row>
    <row r="6" spans="1:11" x14ac:dyDescent="0.3">
      <c r="A6" s="225">
        <v>1</v>
      </c>
      <c r="B6" s="334" t="s">
        <v>34</v>
      </c>
      <c r="C6" s="259">
        <v>18310.3</v>
      </c>
      <c r="D6" s="247">
        <v>20182.5</v>
      </c>
      <c r="E6" s="248">
        <v>2</v>
      </c>
      <c r="F6" s="249">
        <v>19882.400000000001</v>
      </c>
      <c r="G6" s="247">
        <v>21990</v>
      </c>
      <c r="H6" s="248">
        <v>2</v>
      </c>
      <c r="I6" s="248">
        <v>0</v>
      </c>
      <c r="K6" s="300"/>
    </row>
    <row r="7" spans="1:11" x14ac:dyDescent="0.3">
      <c r="A7" s="219" t="s">
        <v>217</v>
      </c>
      <c r="B7" s="218" t="s">
        <v>217</v>
      </c>
      <c r="C7" s="260" t="s">
        <v>217</v>
      </c>
      <c r="D7" s="250" t="s">
        <v>217</v>
      </c>
      <c r="E7" s="251" t="s">
        <v>217</v>
      </c>
      <c r="F7" s="252" t="s">
        <v>217</v>
      </c>
      <c r="G7" s="250" t="s">
        <v>217</v>
      </c>
      <c r="H7" s="251" t="s">
        <v>217</v>
      </c>
      <c r="I7" s="251" t="s">
        <v>217</v>
      </c>
      <c r="K7" s="300"/>
    </row>
    <row r="8" spans="1:11" x14ac:dyDescent="0.3">
      <c r="A8" s="225">
        <v>2</v>
      </c>
      <c r="B8" s="16" t="s">
        <v>3</v>
      </c>
      <c r="C8" s="261">
        <v>12630.1</v>
      </c>
      <c r="D8" s="253">
        <v>14214.9</v>
      </c>
      <c r="E8" s="254">
        <v>2.4</v>
      </c>
      <c r="F8" s="255">
        <v>13460.9</v>
      </c>
      <c r="G8" s="253">
        <v>15171.4</v>
      </c>
      <c r="H8" s="254">
        <v>2.4</v>
      </c>
      <c r="I8" s="254">
        <v>0</v>
      </c>
      <c r="K8" s="300"/>
    </row>
    <row r="9" spans="1:11" x14ac:dyDescent="0.3">
      <c r="A9" s="217">
        <v>3</v>
      </c>
      <c r="B9" s="17" t="s">
        <v>9</v>
      </c>
      <c r="C9" s="260">
        <v>4501.8999999999996</v>
      </c>
      <c r="D9" s="250">
        <v>5523.6</v>
      </c>
      <c r="E9" s="251">
        <v>4.2</v>
      </c>
      <c r="F9" s="252">
        <v>4315.7</v>
      </c>
      <c r="G9" s="250">
        <v>5275.2</v>
      </c>
      <c r="H9" s="251">
        <v>4.0999999999999996</v>
      </c>
      <c r="I9" s="251">
        <v>-0.1</v>
      </c>
      <c r="K9" s="300"/>
    </row>
    <row r="10" spans="1:11" x14ac:dyDescent="0.3">
      <c r="A10" s="217">
        <v>4</v>
      </c>
      <c r="B10" s="13" t="s">
        <v>10</v>
      </c>
      <c r="C10" s="260">
        <v>1638.2</v>
      </c>
      <c r="D10" s="250">
        <v>2247.3000000000002</v>
      </c>
      <c r="E10" s="251">
        <v>6.5</v>
      </c>
      <c r="F10" s="252">
        <v>1477.8</v>
      </c>
      <c r="G10" s="250">
        <v>1957.5</v>
      </c>
      <c r="H10" s="251">
        <v>5.8</v>
      </c>
      <c r="I10" s="251">
        <v>-0.7</v>
      </c>
      <c r="K10" s="300"/>
    </row>
    <row r="11" spans="1:11" x14ac:dyDescent="0.3">
      <c r="A11" s="217">
        <v>5</v>
      </c>
      <c r="B11" s="14" t="s">
        <v>57</v>
      </c>
      <c r="C11" s="260">
        <v>536</v>
      </c>
      <c r="D11" s="250">
        <v>565.5</v>
      </c>
      <c r="E11" s="251">
        <v>1.1000000000000001</v>
      </c>
      <c r="F11" s="252">
        <v>556.4</v>
      </c>
      <c r="G11" s="250">
        <v>572.5</v>
      </c>
      <c r="H11" s="251">
        <v>0.6</v>
      </c>
      <c r="I11" s="251">
        <v>-0.5</v>
      </c>
      <c r="K11" s="300"/>
    </row>
    <row r="12" spans="1:11" x14ac:dyDescent="0.3">
      <c r="A12" s="217">
        <v>6</v>
      </c>
      <c r="B12" s="14" t="s">
        <v>58</v>
      </c>
      <c r="C12" s="260">
        <v>387.3</v>
      </c>
      <c r="D12" s="250">
        <v>520.5</v>
      </c>
      <c r="E12" s="251">
        <v>6.1</v>
      </c>
      <c r="F12" s="252">
        <v>334.6</v>
      </c>
      <c r="G12" s="250">
        <v>411.8</v>
      </c>
      <c r="H12" s="251">
        <v>4.2</v>
      </c>
      <c r="I12" s="251">
        <v>-1.9</v>
      </c>
      <c r="K12" s="300"/>
    </row>
    <row r="13" spans="1:11" x14ac:dyDescent="0.3">
      <c r="A13" s="217">
        <v>7</v>
      </c>
      <c r="B13" s="14" t="s">
        <v>59</v>
      </c>
      <c r="C13" s="260">
        <v>481.7</v>
      </c>
      <c r="D13" s="250">
        <v>906.6</v>
      </c>
      <c r="E13" s="251">
        <v>13.5</v>
      </c>
      <c r="F13" s="252">
        <v>391.7</v>
      </c>
      <c r="G13" s="250">
        <v>727.7</v>
      </c>
      <c r="H13" s="251">
        <v>13.2</v>
      </c>
      <c r="I13" s="251">
        <v>-0.3</v>
      </c>
      <c r="K13" s="300"/>
    </row>
    <row r="14" spans="1:11" x14ac:dyDescent="0.3">
      <c r="A14" s="217">
        <v>8</v>
      </c>
      <c r="B14" s="14" t="s">
        <v>60</v>
      </c>
      <c r="C14" s="260">
        <v>237.4</v>
      </c>
      <c r="D14" s="250">
        <v>335.1</v>
      </c>
      <c r="E14" s="251">
        <v>7.1</v>
      </c>
      <c r="F14" s="252">
        <v>195</v>
      </c>
      <c r="G14" s="250">
        <v>274.10000000000002</v>
      </c>
      <c r="H14" s="251">
        <v>7</v>
      </c>
      <c r="I14" s="251">
        <v>-0.1</v>
      </c>
      <c r="K14" s="300"/>
    </row>
    <row r="15" spans="1:11" x14ac:dyDescent="0.3">
      <c r="A15" s="217">
        <v>9</v>
      </c>
      <c r="B15" s="13" t="s">
        <v>11</v>
      </c>
      <c r="C15" s="260">
        <v>2874.2</v>
      </c>
      <c r="D15" s="250">
        <v>3317.9</v>
      </c>
      <c r="E15" s="251">
        <v>2.9</v>
      </c>
      <c r="F15" s="252">
        <v>2838.1</v>
      </c>
      <c r="G15" s="250">
        <v>3323.7</v>
      </c>
      <c r="H15" s="251">
        <v>3.2</v>
      </c>
      <c r="I15" s="251">
        <v>0.3</v>
      </c>
      <c r="K15" s="300"/>
    </row>
    <row r="16" spans="1:11" x14ac:dyDescent="0.3">
      <c r="A16" s="217">
        <v>10</v>
      </c>
      <c r="B16" s="14" t="s">
        <v>151</v>
      </c>
      <c r="C16" s="260">
        <v>960.1</v>
      </c>
      <c r="D16" s="250">
        <v>1027.5999999999999</v>
      </c>
      <c r="E16" s="251">
        <v>1.4</v>
      </c>
      <c r="F16" s="252">
        <v>1027.4000000000001</v>
      </c>
      <c r="G16" s="250">
        <v>1155</v>
      </c>
      <c r="H16" s="251">
        <v>2.4</v>
      </c>
      <c r="I16" s="251">
        <v>1</v>
      </c>
      <c r="K16" s="300"/>
    </row>
    <row r="17" spans="1:11" x14ac:dyDescent="0.3">
      <c r="A17" s="217">
        <v>11</v>
      </c>
      <c r="B17" s="14" t="s">
        <v>61</v>
      </c>
      <c r="C17" s="260">
        <v>388.6</v>
      </c>
      <c r="D17" s="250">
        <v>497.7</v>
      </c>
      <c r="E17" s="251">
        <v>5.0999999999999996</v>
      </c>
      <c r="F17" s="252">
        <v>407.1</v>
      </c>
      <c r="G17" s="250">
        <v>500.3</v>
      </c>
      <c r="H17" s="251">
        <v>4.2</v>
      </c>
      <c r="I17" s="251">
        <v>-0.9</v>
      </c>
      <c r="K17" s="300"/>
    </row>
    <row r="18" spans="1:11" x14ac:dyDescent="0.3">
      <c r="A18" s="217">
        <v>12</v>
      </c>
      <c r="B18" s="14" t="s">
        <v>62</v>
      </c>
      <c r="C18" s="260">
        <v>449.7</v>
      </c>
      <c r="D18" s="250">
        <v>434.3</v>
      </c>
      <c r="E18" s="251">
        <v>-0.7</v>
      </c>
      <c r="F18" s="252">
        <v>323.89999999999998</v>
      </c>
      <c r="G18" s="250">
        <v>310.60000000000002</v>
      </c>
      <c r="H18" s="251">
        <v>-0.8</v>
      </c>
      <c r="I18" s="251">
        <v>-0.1</v>
      </c>
      <c r="K18" s="300"/>
    </row>
    <row r="19" spans="1:11" x14ac:dyDescent="0.3">
      <c r="A19" s="217">
        <v>13</v>
      </c>
      <c r="B19" s="14" t="s">
        <v>63</v>
      </c>
      <c r="C19" s="260">
        <v>1065.4000000000001</v>
      </c>
      <c r="D19" s="250">
        <v>1330.4</v>
      </c>
      <c r="E19" s="251">
        <v>4.5</v>
      </c>
      <c r="F19" s="252">
        <v>1079.8</v>
      </c>
      <c r="G19" s="250">
        <v>1367.5</v>
      </c>
      <c r="H19" s="251">
        <v>4.8</v>
      </c>
      <c r="I19" s="251">
        <v>0.3</v>
      </c>
      <c r="K19" s="300"/>
    </row>
    <row r="20" spans="1:11" x14ac:dyDescent="0.3">
      <c r="A20" s="217">
        <v>14</v>
      </c>
      <c r="B20" s="17" t="s">
        <v>6</v>
      </c>
      <c r="C20" s="260">
        <v>8158.8</v>
      </c>
      <c r="D20" s="250">
        <v>8823.2000000000007</v>
      </c>
      <c r="E20" s="251">
        <v>1.6</v>
      </c>
      <c r="F20" s="252">
        <v>9145.2999999999993</v>
      </c>
      <c r="G20" s="250">
        <v>9922.2999999999993</v>
      </c>
      <c r="H20" s="251">
        <v>1.6</v>
      </c>
      <c r="I20" s="251">
        <v>0</v>
      </c>
      <c r="K20" s="300"/>
    </row>
    <row r="21" spans="1:11" x14ac:dyDescent="0.3">
      <c r="A21" s="217">
        <v>15</v>
      </c>
      <c r="B21" s="13" t="s">
        <v>73</v>
      </c>
      <c r="C21" s="260">
        <v>7813</v>
      </c>
      <c r="D21" s="250">
        <v>8488.4</v>
      </c>
      <c r="E21" s="251">
        <v>1.7</v>
      </c>
      <c r="F21" s="252">
        <v>8751.6</v>
      </c>
      <c r="G21" s="250">
        <v>9505.9</v>
      </c>
      <c r="H21" s="251">
        <v>1.7</v>
      </c>
      <c r="I21" s="251">
        <v>0</v>
      </c>
      <c r="K21" s="300"/>
    </row>
    <row r="22" spans="1:11" x14ac:dyDescent="0.3">
      <c r="A22" s="217">
        <v>16</v>
      </c>
      <c r="B22" s="14" t="s">
        <v>64</v>
      </c>
      <c r="C22" s="260">
        <v>2068.1999999999998</v>
      </c>
      <c r="D22" s="250">
        <v>2180.9</v>
      </c>
      <c r="E22" s="251">
        <v>1.1000000000000001</v>
      </c>
      <c r="F22" s="252">
        <v>2367.1</v>
      </c>
      <c r="G22" s="250">
        <v>2554.6999999999998</v>
      </c>
      <c r="H22" s="251">
        <v>1.5</v>
      </c>
      <c r="I22" s="251">
        <v>0.4</v>
      </c>
      <c r="K22" s="300"/>
    </row>
    <row r="23" spans="1:11" x14ac:dyDescent="0.3">
      <c r="A23" s="217">
        <v>17</v>
      </c>
      <c r="B23" s="14" t="s">
        <v>65</v>
      </c>
      <c r="C23" s="260">
        <v>2132.3000000000002</v>
      </c>
      <c r="D23" s="250">
        <v>2344.8000000000002</v>
      </c>
      <c r="E23" s="251">
        <v>1.9</v>
      </c>
      <c r="F23" s="252">
        <v>2264.4</v>
      </c>
      <c r="G23" s="250">
        <v>2523</v>
      </c>
      <c r="H23" s="251">
        <v>2.2000000000000002</v>
      </c>
      <c r="I23" s="251">
        <v>0.3</v>
      </c>
      <c r="K23" s="300"/>
    </row>
    <row r="24" spans="1:11" x14ac:dyDescent="0.3">
      <c r="A24" s="217">
        <v>18</v>
      </c>
      <c r="B24" s="14" t="s">
        <v>66</v>
      </c>
      <c r="C24" s="260">
        <v>432.6</v>
      </c>
      <c r="D24" s="250">
        <v>435.8</v>
      </c>
      <c r="E24" s="251">
        <v>0.1</v>
      </c>
      <c r="F24" s="252">
        <v>440</v>
      </c>
      <c r="G24" s="250">
        <v>465.9</v>
      </c>
      <c r="H24" s="251">
        <v>1.2</v>
      </c>
      <c r="I24" s="251">
        <v>1.1000000000000001</v>
      </c>
      <c r="K24" s="300"/>
    </row>
    <row r="25" spans="1:11" x14ac:dyDescent="0.3">
      <c r="A25" s="217">
        <v>19</v>
      </c>
      <c r="B25" s="14" t="s">
        <v>67</v>
      </c>
      <c r="C25" s="260">
        <v>485.3</v>
      </c>
      <c r="D25" s="250">
        <v>491.5</v>
      </c>
      <c r="E25" s="251">
        <v>0.3</v>
      </c>
      <c r="F25" s="252">
        <v>550.9</v>
      </c>
      <c r="G25" s="250">
        <v>574.79999999999995</v>
      </c>
      <c r="H25" s="251">
        <v>0.9</v>
      </c>
      <c r="I25" s="251">
        <v>0.6</v>
      </c>
      <c r="K25" s="300"/>
    </row>
    <row r="26" spans="1:11" x14ac:dyDescent="0.3">
      <c r="A26" s="217">
        <v>20</v>
      </c>
      <c r="B26" s="14" t="s">
        <v>68</v>
      </c>
      <c r="C26" s="260">
        <v>817.1</v>
      </c>
      <c r="D26" s="250">
        <v>929.7</v>
      </c>
      <c r="E26" s="251">
        <v>2.6</v>
      </c>
      <c r="F26" s="252">
        <v>920.9</v>
      </c>
      <c r="G26" s="250">
        <v>1035.9000000000001</v>
      </c>
      <c r="H26" s="251">
        <v>2.4</v>
      </c>
      <c r="I26" s="251">
        <v>-0.2</v>
      </c>
      <c r="K26" s="300"/>
    </row>
    <row r="27" spans="1:11" x14ac:dyDescent="0.3">
      <c r="A27" s="217">
        <v>21</v>
      </c>
      <c r="B27" s="14" t="s">
        <v>69</v>
      </c>
      <c r="C27" s="260">
        <v>850.9</v>
      </c>
      <c r="D27" s="250">
        <v>895.6</v>
      </c>
      <c r="E27" s="251">
        <v>1</v>
      </c>
      <c r="F27" s="252">
        <v>1080.9000000000001</v>
      </c>
      <c r="G27" s="250">
        <v>1032.8</v>
      </c>
      <c r="H27" s="251">
        <v>-0.9</v>
      </c>
      <c r="I27" s="251">
        <v>-1.9</v>
      </c>
      <c r="K27" s="300"/>
    </row>
    <row r="28" spans="1:11" x14ac:dyDescent="0.3">
      <c r="A28" s="217">
        <v>22</v>
      </c>
      <c r="B28" s="14" t="s">
        <v>70</v>
      </c>
      <c r="C28" s="260">
        <v>1039.7</v>
      </c>
      <c r="D28" s="250">
        <v>1236.3</v>
      </c>
      <c r="E28" s="251">
        <v>3.5</v>
      </c>
      <c r="F28" s="252">
        <v>1127.4000000000001</v>
      </c>
      <c r="G28" s="250">
        <v>1325</v>
      </c>
      <c r="H28" s="251">
        <v>3.3</v>
      </c>
      <c r="I28" s="251">
        <v>-0.2</v>
      </c>
      <c r="K28" s="300"/>
    </row>
    <row r="29" spans="1:11" x14ac:dyDescent="0.3">
      <c r="A29" s="217">
        <v>23</v>
      </c>
      <c r="B29" s="13" t="s">
        <v>153</v>
      </c>
      <c r="C29" s="260">
        <v>346.6</v>
      </c>
      <c r="D29" s="250">
        <v>340.9</v>
      </c>
      <c r="E29" s="251">
        <v>-0.3</v>
      </c>
      <c r="F29" s="252">
        <v>393.8</v>
      </c>
      <c r="G29" s="250">
        <v>418.1</v>
      </c>
      <c r="H29" s="251">
        <v>1.2</v>
      </c>
      <c r="I29" s="251">
        <v>1.5</v>
      </c>
      <c r="K29" s="300"/>
    </row>
    <row r="30" spans="1:11" x14ac:dyDescent="0.3">
      <c r="A30" s="217">
        <v>24</v>
      </c>
      <c r="B30" s="14" t="s">
        <v>71</v>
      </c>
      <c r="C30" s="260">
        <v>1354.7</v>
      </c>
      <c r="D30" s="250">
        <v>1439.9</v>
      </c>
      <c r="E30" s="251">
        <v>1.2</v>
      </c>
      <c r="F30" s="252">
        <v>1506.5</v>
      </c>
      <c r="G30" s="250">
        <v>1634.7</v>
      </c>
      <c r="H30" s="251">
        <v>1.6</v>
      </c>
      <c r="I30" s="251">
        <v>0.4</v>
      </c>
      <c r="K30" s="300"/>
    </row>
    <row r="31" spans="1:11" x14ac:dyDescent="0.3">
      <c r="A31" s="217">
        <v>25</v>
      </c>
      <c r="B31" s="14" t="s">
        <v>152</v>
      </c>
      <c r="C31" s="260">
        <v>1009.2</v>
      </c>
      <c r="D31" s="250">
        <v>1105</v>
      </c>
      <c r="E31" s="251">
        <v>1.8</v>
      </c>
      <c r="F31" s="252">
        <v>1112.7</v>
      </c>
      <c r="G31" s="250">
        <v>1218</v>
      </c>
      <c r="H31" s="251">
        <v>1.8</v>
      </c>
      <c r="I31" s="251">
        <v>0</v>
      </c>
      <c r="K31" s="300"/>
    </row>
    <row r="32" spans="1:11" x14ac:dyDescent="0.3">
      <c r="A32" s="219" t="s">
        <v>217</v>
      </c>
      <c r="B32" s="218" t="s">
        <v>217</v>
      </c>
      <c r="C32" s="260" t="s">
        <v>217</v>
      </c>
      <c r="D32" s="250" t="s">
        <v>217</v>
      </c>
      <c r="E32" s="251" t="s">
        <v>217</v>
      </c>
      <c r="F32" s="252" t="s">
        <v>217</v>
      </c>
      <c r="G32" s="250" t="s">
        <v>217</v>
      </c>
      <c r="H32" s="251" t="s">
        <v>217</v>
      </c>
      <c r="I32" s="251" t="s">
        <v>217</v>
      </c>
      <c r="K32" s="300"/>
    </row>
    <row r="33" spans="1:11" x14ac:dyDescent="0.3">
      <c r="A33" s="225">
        <v>26</v>
      </c>
      <c r="B33" s="226" t="s">
        <v>93</v>
      </c>
      <c r="C33" s="261">
        <v>3293.4</v>
      </c>
      <c r="D33" s="253">
        <v>3694.1</v>
      </c>
      <c r="E33" s="254">
        <v>2.2999999999999998</v>
      </c>
      <c r="F33" s="255">
        <v>3558.9</v>
      </c>
      <c r="G33" s="253">
        <v>4058.5</v>
      </c>
      <c r="H33" s="254">
        <v>2.7</v>
      </c>
      <c r="I33" s="254">
        <v>0.4</v>
      </c>
      <c r="K33" s="300"/>
    </row>
    <row r="34" spans="1:11" x14ac:dyDescent="0.3">
      <c r="A34" s="217">
        <v>27</v>
      </c>
      <c r="B34" s="335" t="s">
        <v>12</v>
      </c>
      <c r="C34" s="260">
        <v>3231.5</v>
      </c>
      <c r="D34" s="250">
        <v>3516</v>
      </c>
      <c r="E34" s="251">
        <v>1.7</v>
      </c>
      <c r="F34" s="252">
        <v>3516</v>
      </c>
      <c r="G34" s="250">
        <v>3876.5</v>
      </c>
      <c r="H34" s="251">
        <v>2</v>
      </c>
      <c r="I34" s="251">
        <v>0.3</v>
      </c>
      <c r="K34" s="300"/>
    </row>
    <row r="35" spans="1:11" x14ac:dyDescent="0.3">
      <c r="A35" s="217">
        <v>28</v>
      </c>
      <c r="B35" s="336" t="s">
        <v>13</v>
      </c>
      <c r="C35" s="260">
        <v>2601.6</v>
      </c>
      <c r="D35" s="250">
        <v>2988.8</v>
      </c>
      <c r="E35" s="251">
        <v>2.8</v>
      </c>
      <c r="F35" s="252">
        <v>2728.9</v>
      </c>
      <c r="G35" s="250">
        <v>3170</v>
      </c>
      <c r="H35" s="251">
        <v>3</v>
      </c>
      <c r="I35" s="251">
        <v>0.2</v>
      </c>
      <c r="K35" s="300"/>
    </row>
    <row r="36" spans="1:11" x14ac:dyDescent="0.3">
      <c r="A36" s="217">
        <v>29</v>
      </c>
      <c r="B36" s="337" t="s">
        <v>14</v>
      </c>
      <c r="C36" s="260">
        <v>533.29999999999995</v>
      </c>
      <c r="D36" s="250">
        <v>452.6</v>
      </c>
      <c r="E36" s="251">
        <v>-3.2</v>
      </c>
      <c r="F36" s="252">
        <v>596.20000000000005</v>
      </c>
      <c r="G36" s="250">
        <v>558.4</v>
      </c>
      <c r="H36" s="251">
        <v>-1.3</v>
      </c>
      <c r="I36" s="251">
        <v>1.9</v>
      </c>
      <c r="K36" s="300"/>
    </row>
    <row r="37" spans="1:11" x14ac:dyDescent="0.3">
      <c r="A37" s="217">
        <v>30</v>
      </c>
      <c r="B37" s="337" t="s">
        <v>15</v>
      </c>
      <c r="C37" s="260">
        <v>1187</v>
      </c>
      <c r="D37" s="250">
        <v>1279.8</v>
      </c>
      <c r="E37" s="251">
        <v>1.5</v>
      </c>
      <c r="F37" s="252">
        <v>1201.7</v>
      </c>
      <c r="G37" s="250">
        <v>1249.5</v>
      </c>
      <c r="H37" s="251">
        <v>0.8</v>
      </c>
      <c r="I37" s="251">
        <v>-0.7</v>
      </c>
      <c r="K37" s="300"/>
    </row>
    <row r="38" spans="1:11" x14ac:dyDescent="0.3">
      <c r="A38" s="217">
        <v>31</v>
      </c>
      <c r="B38" s="338" t="s">
        <v>75</v>
      </c>
      <c r="C38" s="260">
        <v>456.7</v>
      </c>
      <c r="D38" s="250">
        <v>543.79999999999995</v>
      </c>
      <c r="E38" s="251">
        <v>3.6</v>
      </c>
      <c r="F38" s="252">
        <v>401.6</v>
      </c>
      <c r="G38" s="250">
        <v>490.7</v>
      </c>
      <c r="H38" s="251">
        <v>4.0999999999999996</v>
      </c>
      <c r="I38" s="251">
        <v>0.5</v>
      </c>
      <c r="K38" s="300"/>
    </row>
    <row r="39" spans="1:11" x14ac:dyDescent="0.3">
      <c r="A39" s="217">
        <v>32</v>
      </c>
      <c r="B39" s="339" t="s">
        <v>440</v>
      </c>
      <c r="C39" s="260">
        <v>113.4</v>
      </c>
      <c r="D39" s="250">
        <v>145</v>
      </c>
      <c r="E39" s="251">
        <v>5</v>
      </c>
      <c r="F39" s="252">
        <v>108.8</v>
      </c>
      <c r="G39" s="250">
        <v>146.1</v>
      </c>
      <c r="H39" s="251">
        <v>6.1</v>
      </c>
      <c r="I39" s="251">
        <v>1.1000000000000001</v>
      </c>
      <c r="K39" s="300"/>
    </row>
    <row r="40" spans="1:11" x14ac:dyDescent="0.3">
      <c r="A40" s="217">
        <v>33</v>
      </c>
      <c r="B40" s="339" t="s">
        <v>441</v>
      </c>
      <c r="C40" s="260">
        <v>345.6</v>
      </c>
      <c r="D40" s="250">
        <v>399.6</v>
      </c>
      <c r="E40" s="251">
        <v>2.9</v>
      </c>
      <c r="F40" s="252">
        <v>292.89999999999998</v>
      </c>
      <c r="G40" s="250">
        <v>344.6</v>
      </c>
      <c r="H40" s="251">
        <v>3.3</v>
      </c>
      <c r="I40" s="251">
        <v>0.4</v>
      </c>
      <c r="K40" s="300"/>
    </row>
    <row r="41" spans="1:11" x14ac:dyDescent="0.3">
      <c r="A41" s="217">
        <v>34</v>
      </c>
      <c r="B41" s="338" t="s">
        <v>76</v>
      </c>
      <c r="C41" s="260">
        <v>228.5</v>
      </c>
      <c r="D41" s="250">
        <v>262.60000000000002</v>
      </c>
      <c r="E41" s="251">
        <v>2.8</v>
      </c>
      <c r="F41" s="252">
        <v>243.2</v>
      </c>
      <c r="G41" s="250">
        <v>253.6</v>
      </c>
      <c r="H41" s="251">
        <v>0.8</v>
      </c>
      <c r="I41" s="251">
        <v>-2</v>
      </c>
      <c r="K41" s="300"/>
    </row>
    <row r="42" spans="1:11" x14ac:dyDescent="0.3">
      <c r="A42" s="217">
        <v>35</v>
      </c>
      <c r="B42" s="338" t="s">
        <v>77</v>
      </c>
      <c r="C42" s="260">
        <v>286.60000000000002</v>
      </c>
      <c r="D42" s="250">
        <v>266.3</v>
      </c>
      <c r="E42" s="251">
        <v>-1.5</v>
      </c>
      <c r="F42" s="252">
        <v>315.60000000000002</v>
      </c>
      <c r="G42" s="250">
        <v>252.1</v>
      </c>
      <c r="H42" s="251">
        <v>-4.4000000000000004</v>
      </c>
      <c r="I42" s="251">
        <v>-2.9</v>
      </c>
      <c r="K42" s="300"/>
    </row>
    <row r="43" spans="1:11" x14ac:dyDescent="0.3">
      <c r="A43" s="217">
        <v>36</v>
      </c>
      <c r="B43" s="15" t="s">
        <v>78</v>
      </c>
      <c r="C43" s="260">
        <v>223.8</v>
      </c>
      <c r="D43" s="250">
        <v>232.7</v>
      </c>
      <c r="E43" s="251">
        <v>0.8</v>
      </c>
      <c r="F43" s="252">
        <v>241.3</v>
      </c>
      <c r="G43" s="250">
        <v>258.39999999999998</v>
      </c>
      <c r="H43" s="251">
        <v>1.4</v>
      </c>
      <c r="I43" s="251">
        <v>0.6</v>
      </c>
      <c r="K43" s="300"/>
    </row>
    <row r="44" spans="1:11" x14ac:dyDescent="0.3">
      <c r="A44" s="217">
        <v>37</v>
      </c>
      <c r="B44" s="14" t="s">
        <v>16</v>
      </c>
      <c r="C44" s="260">
        <v>884.9</v>
      </c>
      <c r="D44" s="250">
        <v>1285.8</v>
      </c>
      <c r="E44" s="251">
        <v>7.8</v>
      </c>
      <c r="F44" s="252">
        <v>931</v>
      </c>
      <c r="G44" s="250">
        <v>1372.1</v>
      </c>
      <c r="H44" s="251">
        <v>8.1</v>
      </c>
      <c r="I44" s="251">
        <v>0.3</v>
      </c>
      <c r="K44" s="300"/>
    </row>
    <row r="45" spans="1:11" x14ac:dyDescent="0.3">
      <c r="A45" s="217">
        <v>38</v>
      </c>
      <c r="B45" s="15" t="s">
        <v>79</v>
      </c>
      <c r="C45" s="260">
        <v>407.8</v>
      </c>
      <c r="D45" s="250">
        <v>674.5</v>
      </c>
      <c r="E45" s="251">
        <v>10.6</v>
      </c>
      <c r="F45" s="252">
        <v>400.9</v>
      </c>
      <c r="G45" s="250">
        <v>690.4</v>
      </c>
      <c r="H45" s="251">
        <v>11.5</v>
      </c>
      <c r="I45" s="251">
        <v>0.9</v>
      </c>
      <c r="K45" s="300"/>
    </row>
    <row r="46" spans="1:11" x14ac:dyDescent="0.3">
      <c r="A46" s="217">
        <v>39</v>
      </c>
      <c r="B46" s="15" t="s">
        <v>72</v>
      </c>
      <c r="C46" s="260">
        <v>398.9</v>
      </c>
      <c r="D46" s="250">
        <v>541.70000000000005</v>
      </c>
      <c r="E46" s="251">
        <v>6.3</v>
      </c>
      <c r="F46" s="252">
        <v>443.2</v>
      </c>
      <c r="G46" s="250">
        <v>602.79999999999995</v>
      </c>
      <c r="H46" s="251">
        <v>6.3</v>
      </c>
      <c r="I46" s="251">
        <v>0</v>
      </c>
      <c r="K46" s="300"/>
    </row>
    <row r="47" spans="1:11" x14ac:dyDescent="0.3">
      <c r="A47" s="217">
        <v>40</v>
      </c>
      <c r="B47" s="15" t="s">
        <v>83</v>
      </c>
      <c r="C47" s="260">
        <v>82.1</v>
      </c>
      <c r="D47" s="250">
        <v>95.4</v>
      </c>
      <c r="E47" s="251">
        <v>3.1</v>
      </c>
      <c r="F47" s="252">
        <v>86.9</v>
      </c>
      <c r="G47" s="250">
        <v>93.5</v>
      </c>
      <c r="H47" s="251">
        <v>1.5</v>
      </c>
      <c r="I47" s="251">
        <v>-1.6</v>
      </c>
      <c r="K47" s="300"/>
    </row>
    <row r="48" spans="1:11" x14ac:dyDescent="0.3">
      <c r="A48" s="217">
        <v>41</v>
      </c>
      <c r="B48" s="13" t="s">
        <v>17</v>
      </c>
      <c r="C48" s="260">
        <v>623.79999999999995</v>
      </c>
      <c r="D48" s="250">
        <v>576.70000000000005</v>
      </c>
      <c r="E48" s="251">
        <v>-1.6</v>
      </c>
      <c r="F48" s="252">
        <v>787</v>
      </c>
      <c r="G48" s="250">
        <v>741.2</v>
      </c>
      <c r="H48" s="251">
        <v>-1.2</v>
      </c>
      <c r="I48" s="251">
        <v>0.4</v>
      </c>
      <c r="K48" s="300"/>
    </row>
    <row r="49" spans="1:11" x14ac:dyDescent="0.3">
      <c r="A49" s="225">
        <v>42</v>
      </c>
      <c r="B49" s="17" t="s">
        <v>94</v>
      </c>
      <c r="C49" s="261">
        <v>52.3</v>
      </c>
      <c r="D49" s="253">
        <v>136.5</v>
      </c>
      <c r="E49" s="432" t="s">
        <v>785</v>
      </c>
      <c r="F49" s="255">
        <v>42.1</v>
      </c>
      <c r="G49" s="253">
        <v>151.9</v>
      </c>
      <c r="H49" s="432" t="s">
        <v>785</v>
      </c>
      <c r="I49" s="432" t="s">
        <v>785</v>
      </c>
      <c r="K49" s="300"/>
    </row>
    <row r="50" spans="1:11" x14ac:dyDescent="0.3">
      <c r="A50" s="217">
        <v>43</v>
      </c>
      <c r="B50" s="13" t="s">
        <v>47</v>
      </c>
      <c r="C50" s="260">
        <v>-8</v>
      </c>
      <c r="D50" s="250">
        <v>-16.3</v>
      </c>
      <c r="E50" s="431" t="s">
        <v>785</v>
      </c>
      <c r="F50" s="252">
        <v>-5.5</v>
      </c>
      <c r="G50" s="250">
        <v>-2.4</v>
      </c>
      <c r="H50" s="431" t="s">
        <v>785</v>
      </c>
      <c r="I50" s="431" t="s">
        <v>785</v>
      </c>
      <c r="K50" s="300"/>
    </row>
    <row r="51" spans="1:11" x14ac:dyDescent="0.3">
      <c r="A51" s="217">
        <v>44</v>
      </c>
      <c r="B51" s="13" t="s">
        <v>48</v>
      </c>
      <c r="C51" s="260">
        <v>58.1</v>
      </c>
      <c r="D51" s="250">
        <v>147.69999999999999</v>
      </c>
      <c r="E51" s="431" t="s">
        <v>785</v>
      </c>
      <c r="F51" s="252">
        <v>47.4</v>
      </c>
      <c r="G51" s="250">
        <v>154.80000000000001</v>
      </c>
      <c r="H51" s="431" t="s">
        <v>785</v>
      </c>
      <c r="I51" s="431" t="s">
        <v>785</v>
      </c>
      <c r="K51" s="300"/>
    </row>
    <row r="52" spans="1:11" x14ac:dyDescent="0.3">
      <c r="A52" s="219" t="s">
        <v>217</v>
      </c>
      <c r="B52" s="16"/>
      <c r="C52" s="260" t="s">
        <v>217</v>
      </c>
      <c r="D52" s="250" t="s">
        <v>217</v>
      </c>
      <c r="E52" s="431"/>
      <c r="F52" s="252" t="s">
        <v>217</v>
      </c>
      <c r="G52" s="250" t="s">
        <v>217</v>
      </c>
      <c r="H52" s="431"/>
      <c r="I52" s="431"/>
      <c r="K52" s="300"/>
    </row>
    <row r="53" spans="1:11" x14ac:dyDescent="0.3">
      <c r="A53" s="225">
        <v>45</v>
      </c>
      <c r="B53" s="16" t="s">
        <v>18</v>
      </c>
      <c r="C53" s="261">
        <v>-815</v>
      </c>
      <c r="D53" s="253">
        <v>-1238.5999999999999</v>
      </c>
      <c r="E53" s="432" t="s">
        <v>785</v>
      </c>
      <c r="F53" s="255">
        <v>-561.9</v>
      </c>
      <c r="G53" s="253">
        <v>-965.6</v>
      </c>
      <c r="H53" s="432" t="s">
        <v>785</v>
      </c>
      <c r="I53" s="432" t="s">
        <v>785</v>
      </c>
      <c r="K53" s="300"/>
    </row>
    <row r="54" spans="1:11" x14ac:dyDescent="0.3">
      <c r="A54" s="217">
        <v>46</v>
      </c>
      <c r="B54" s="17" t="s">
        <v>4</v>
      </c>
      <c r="C54" s="260">
        <v>2548</v>
      </c>
      <c r="D54" s="250">
        <v>2579.6</v>
      </c>
      <c r="E54" s="251">
        <v>0.2</v>
      </c>
      <c r="F54" s="252">
        <v>2443.5</v>
      </c>
      <c r="G54" s="250">
        <v>2484.1</v>
      </c>
      <c r="H54" s="251">
        <v>0.3</v>
      </c>
      <c r="I54" s="251">
        <v>0.1</v>
      </c>
      <c r="K54" s="300"/>
    </row>
    <row r="55" spans="1:11" x14ac:dyDescent="0.3">
      <c r="A55" s="217">
        <v>47</v>
      </c>
      <c r="B55" s="13" t="s">
        <v>9</v>
      </c>
      <c r="C55" s="260">
        <v>1766.8</v>
      </c>
      <c r="D55" s="250">
        <v>1864.8</v>
      </c>
      <c r="E55" s="251">
        <v>1.1000000000000001</v>
      </c>
      <c r="F55" s="252">
        <v>1591</v>
      </c>
      <c r="G55" s="250">
        <v>1682</v>
      </c>
      <c r="H55" s="251">
        <v>1.1000000000000001</v>
      </c>
      <c r="I55" s="251">
        <v>0</v>
      </c>
      <c r="K55" s="300"/>
    </row>
    <row r="56" spans="1:11" x14ac:dyDescent="0.3">
      <c r="A56" s="217">
        <v>48</v>
      </c>
      <c r="B56" s="13" t="s">
        <v>6</v>
      </c>
      <c r="C56" s="260">
        <v>782.4</v>
      </c>
      <c r="D56" s="250">
        <v>731.4</v>
      </c>
      <c r="E56" s="251">
        <v>-1.3</v>
      </c>
      <c r="F56" s="252">
        <v>852.5</v>
      </c>
      <c r="G56" s="250">
        <v>805.6</v>
      </c>
      <c r="H56" s="251">
        <v>-1.1000000000000001</v>
      </c>
      <c r="I56" s="251">
        <v>0.2</v>
      </c>
      <c r="K56" s="300"/>
    </row>
    <row r="57" spans="1:11" x14ac:dyDescent="0.3">
      <c r="A57" s="217">
        <v>49</v>
      </c>
      <c r="B57" s="17" t="s">
        <v>19</v>
      </c>
      <c r="C57" s="260">
        <v>3363</v>
      </c>
      <c r="D57" s="250">
        <v>3818.2</v>
      </c>
      <c r="E57" s="251">
        <v>2.6</v>
      </c>
      <c r="F57" s="252">
        <v>3005.4</v>
      </c>
      <c r="G57" s="250">
        <v>3449.6</v>
      </c>
      <c r="H57" s="251">
        <v>2.8</v>
      </c>
      <c r="I57" s="251">
        <v>0.2</v>
      </c>
      <c r="K57" s="300"/>
    </row>
    <row r="58" spans="1:11" x14ac:dyDescent="0.3">
      <c r="A58" s="217">
        <v>50</v>
      </c>
      <c r="B58" s="13" t="s">
        <v>9</v>
      </c>
      <c r="C58" s="260">
        <v>2837.1</v>
      </c>
      <c r="D58" s="250">
        <v>3283</v>
      </c>
      <c r="E58" s="251">
        <v>3</v>
      </c>
      <c r="F58" s="252">
        <v>2436.5</v>
      </c>
      <c r="G58" s="250">
        <v>2838.6</v>
      </c>
      <c r="H58" s="251">
        <v>3.1</v>
      </c>
      <c r="I58" s="251">
        <v>0.1</v>
      </c>
      <c r="K58" s="300"/>
    </row>
    <row r="59" spans="1:11" x14ac:dyDescent="0.3">
      <c r="A59" s="217">
        <v>51</v>
      </c>
      <c r="B59" s="13" t="s">
        <v>6</v>
      </c>
      <c r="C59" s="260">
        <v>529.5</v>
      </c>
      <c r="D59" s="250">
        <v>553.70000000000005</v>
      </c>
      <c r="E59" s="251">
        <v>0.9</v>
      </c>
      <c r="F59" s="252">
        <v>568.9</v>
      </c>
      <c r="G59" s="250">
        <v>613.4</v>
      </c>
      <c r="H59" s="251">
        <v>1.5</v>
      </c>
      <c r="I59" s="251">
        <v>0.6</v>
      </c>
      <c r="K59" s="300"/>
    </row>
    <row r="60" spans="1:11" x14ac:dyDescent="0.3">
      <c r="A60" s="219" t="s">
        <v>217</v>
      </c>
      <c r="B60" s="16"/>
      <c r="C60" s="260" t="s">
        <v>217</v>
      </c>
      <c r="D60" s="250" t="s">
        <v>217</v>
      </c>
      <c r="E60" s="251" t="s">
        <v>217</v>
      </c>
      <c r="F60" s="252" t="s">
        <v>217</v>
      </c>
      <c r="G60" s="250" t="s">
        <v>217</v>
      </c>
      <c r="H60" s="251" t="s">
        <v>217</v>
      </c>
      <c r="I60" s="251" t="s">
        <v>217</v>
      </c>
      <c r="K60" s="300"/>
    </row>
    <row r="61" spans="1:11" x14ac:dyDescent="0.3">
      <c r="A61" s="225">
        <v>52</v>
      </c>
      <c r="B61" s="16" t="s">
        <v>86</v>
      </c>
      <c r="C61" s="261">
        <v>3182</v>
      </c>
      <c r="D61" s="253">
        <v>3442.5</v>
      </c>
      <c r="E61" s="254">
        <v>1.6</v>
      </c>
      <c r="F61" s="255">
        <v>3424.5</v>
      </c>
      <c r="G61" s="253">
        <v>3714.8</v>
      </c>
      <c r="H61" s="254">
        <v>1.6</v>
      </c>
      <c r="I61" s="254">
        <v>0</v>
      </c>
      <c r="K61" s="300"/>
    </row>
    <row r="62" spans="1:11" x14ac:dyDescent="0.3">
      <c r="A62" s="217">
        <v>53</v>
      </c>
      <c r="B62" s="17" t="s">
        <v>20</v>
      </c>
      <c r="C62" s="260">
        <v>1207.4000000000001</v>
      </c>
      <c r="D62" s="250">
        <v>1373</v>
      </c>
      <c r="E62" s="251">
        <v>2.6</v>
      </c>
      <c r="F62" s="252">
        <v>1280</v>
      </c>
      <c r="G62" s="250">
        <v>1444.5</v>
      </c>
      <c r="H62" s="251">
        <v>2.4</v>
      </c>
      <c r="I62" s="251">
        <v>-0.2</v>
      </c>
      <c r="K62" s="300"/>
    </row>
    <row r="63" spans="1:11" x14ac:dyDescent="0.3">
      <c r="A63" s="217">
        <v>54</v>
      </c>
      <c r="B63" s="13" t="s">
        <v>21</v>
      </c>
      <c r="C63" s="260">
        <v>724.2</v>
      </c>
      <c r="D63" s="250">
        <v>777.6</v>
      </c>
      <c r="E63" s="251">
        <v>1.4</v>
      </c>
      <c r="F63" s="252">
        <v>757.5</v>
      </c>
      <c r="G63" s="250">
        <v>811.5</v>
      </c>
      <c r="H63" s="251">
        <v>1.4</v>
      </c>
      <c r="I63" s="251">
        <v>0</v>
      </c>
      <c r="K63" s="300"/>
    </row>
    <row r="64" spans="1:11" x14ac:dyDescent="0.3">
      <c r="A64" s="217">
        <v>55</v>
      </c>
      <c r="B64" s="14" t="s">
        <v>80</v>
      </c>
      <c r="C64" s="260">
        <v>578.4</v>
      </c>
      <c r="D64" s="250">
        <v>609.1</v>
      </c>
      <c r="E64" s="251">
        <v>1</v>
      </c>
      <c r="F64" s="252">
        <v>604</v>
      </c>
      <c r="G64" s="250">
        <v>622.1</v>
      </c>
      <c r="H64" s="251">
        <v>0.6</v>
      </c>
      <c r="I64" s="251">
        <v>-0.4</v>
      </c>
      <c r="K64" s="300"/>
    </row>
    <row r="65" spans="1:11" x14ac:dyDescent="0.3">
      <c r="A65" s="217">
        <v>56</v>
      </c>
      <c r="B65" s="14" t="s">
        <v>81</v>
      </c>
      <c r="C65" s="260">
        <v>145.9</v>
      </c>
      <c r="D65" s="250">
        <v>169.2</v>
      </c>
      <c r="E65" s="251">
        <v>3</v>
      </c>
      <c r="F65" s="252">
        <v>153.5</v>
      </c>
      <c r="G65" s="250">
        <v>190.4</v>
      </c>
      <c r="H65" s="251">
        <v>4.4000000000000004</v>
      </c>
      <c r="I65" s="251">
        <v>1.4</v>
      </c>
      <c r="K65" s="300"/>
    </row>
    <row r="66" spans="1:11" x14ac:dyDescent="0.3">
      <c r="A66" s="217">
        <v>57</v>
      </c>
      <c r="B66" s="13" t="s">
        <v>22</v>
      </c>
      <c r="C66" s="260">
        <v>482.7</v>
      </c>
      <c r="D66" s="250">
        <v>593</v>
      </c>
      <c r="E66" s="251">
        <v>4.2</v>
      </c>
      <c r="F66" s="252">
        <v>522.5</v>
      </c>
      <c r="G66" s="250">
        <v>633</v>
      </c>
      <c r="H66" s="251">
        <v>3.9</v>
      </c>
      <c r="I66" s="251">
        <v>-0.3</v>
      </c>
      <c r="K66" s="300"/>
    </row>
    <row r="67" spans="1:11" x14ac:dyDescent="0.3">
      <c r="A67" s="217">
        <v>58</v>
      </c>
      <c r="B67" s="14" t="s">
        <v>80</v>
      </c>
      <c r="C67" s="260">
        <v>350.6</v>
      </c>
      <c r="D67" s="250">
        <v>432.2</v>
      </c>
      <c r="E67" s="251">
        <v>4.3</v>
      </c>
      <c r="F67" s="252">
        <v>381.1</v>
      </c>
      <c r="G67" s="250">
        <v>443.2</v>
      </c>
      <c r="H67" s="251">
        <v>3.1</v>
      </c>
      <c r="I67" s="251">
        <v>-1.2</v>
      </c>
      <c r="K67" s="300"/>
    </row>
    <row r="68" spans="1:11" x14ac:dyDescent="0.3">
      <c r="A68" s="217">
        <v>59</v>
      </c>
      <c r="B68" s="14" t="s">
        <v>81</v>
      </c>
      <c r="C68" s="260">
        <v>132.5</v>
      </c>
      <c r="D68" s="250">
        <v>161.1</v>
      </c>
      <c r="E68" s="251">
        <v>4</v>
      </c>
      <c r="F68" s="252">
        <v>141.4</v>
      </c>
      <c r="G68" s="250">
        <v>190.4</v>
      </c>
      <c r="H68" s="251">
        <v>6.1</v>
      </c>
      <c r="I68" s="251">
        <v>2.1</v>
      </c>
      <c r="K68" s="300"/>
    </row>
    <row r="69" spans="1:11" x14ac:dyDescent="0.3">
      <c r="A69" s="217">
        <v>60</v>
      </c>
      <c r="B69" s="17" t="s">
        <v>23</v>
      </c>
      <c r="C69" s="260">
        <v>1972.7</v>
      </c>
      <c r="D69" s="250">
        <v>2069.8000000000002</v>
      </c>
      <c r="E69" s="251">
        <v>1</v>
      </c>
      <c r="F69" s="252">
        <v>2144.5</v>
      </c>
      <c r="G69" s="250">
        <v>2270.8000000000002</v>
      </c>
      <c r="H69" s="251">
        <v>1.2</v>
      </c>
      <c r="I69" s="251">
        <v>0.2</v>
      </c>
      <c r="K69" s="300"/>
    </row>
    <row r="70" spans="1:11" x14ac:dyDescent="0.3">
      <c r="A70" s="217">
        <v>61</v>
      </c>
      <c r="B70" s="13" t="s">
        <v>80</v>
      </c>
      <c r="C70" s="260">
        <v>1604.8</v>
      </c>
      <c r="D70" s="250">
        <v>1717.1</v>
      </c>
      <c r="E70" s="251">
        <v>1.4</v>
      </c>
      <c r="F70" s="252">
        <v>1740.1</v>
      </c>
      <c r="G70" s="250">
        <v>1885.5</v>
      </c>
      <c r="H70" s="251">
        <v>1.6</v>
      </c>
      <c r="I70" s="251">
        <v>0.2</v>
      </c>
      <c r="K70" s="300"/>
    </row>
    <row r="71" spans="1:11" x14ac:dyDescent="0.3">
      <c r="A71" s="217">
        <v>62</v>
      </c>
      <c r="B71" s="13" t="s">
        <v>81</v>
      </c>
      <c r="C71" s="260">
        <v>367.9</v>
      </c>
      <c r="D71" s="250">
        <v>352.5</v>
      </c>
      <c r="E71" s="251">
        <v>-0.8</v>
      </c>
      <c r="F71" s="252">
        <v>404.4</v>
      </c>
      <c r="G71" s="250">
        <v>384.9</v>
      </c>
      <c r="H71" s="251">
        <v>-1</v>
      </c>
      <c r="I71" s="251">
        <v>-0.2</v>
      </c>
      <c r="K71" s="300"/>
    </row>
    <row r="72" spans="1:11" x14ac:dyDescent="0.3">
      <c r="A72" s="219" t="s">
        <v>217</v>
      </c>
      <c r="B72" s="218"/>
      <c r="C72" s="260" t="s">
        <v>217</v>
      </c>
      <c r="D72" s="250" t="s">
        <v>217</v>
      </c>
      <c r="E72" s="251" t="s">
        <v>217</v>
      </c>
      <c r="F72" s="252" t="s">
        <v>217</v>
      </c>
      <c r="G72" s="250" t="s">
        <v>217</v>
      </c>
      <c r="H72" s="251" t="s">
        <v>217</v>
      </c>
      <c r="I72" s="251" t="s">
        <v>217</v>
      </c>
      <c r="K72" s="300"/>
    </row>
    <row r="73" spans="1:11" ht="15" customHeight="1" x14ac:dyDescent="0.3">
      <c r="A73" s="219" t="s">
        <v>217</v>
      </c>
      <c r="B73" s="226" t="s">
        <v>24</v>
      </c>
      <c r="C73" s="260" t="s">
        <v>217</v>
      </c>
      <c r="D73" s="250" t="s">
        <v>217</v>
      </c>
      <c r="E73" s="251" t="s">
        <v>217</v>
      </c>
      <c r="F73" s="252" t="s">
        <v>217</v>
      </c>
      <c r="G73" s="250" t="s">
        <v>217</v>
      </c>
      <c r="H73" s="251" t="s">
        <v>217</v>
      </c>
      <c r="I73" s="251" t="s">
        <v>217</v>
      </c>
      <c r="K73" s="300"/>
    </row>
    <row r="74" spans="1:11" ht="15" customHeight="1" x14ac:dyDescent="0.3">
      <c r="A74" s="217">
        <v>63</v>
      </c>
      <c r="B74" s="336" t="s">
        <v>453</v>
      </c>
      <c r="C74" s="260">
        <v>18373.7</v>
      </c>
      <c r="D74" s="250">
        <v>20074.8</v>
      </c>
      <c r="E74" s="251">
        <v>1.8</v>
      </c>
      <c r="F74" s="252">
        <v>19778.3</v>
      </c>
      <c r="G74" s="250">
        <v>21814.9</v>
      </c>
      <c r="H74" s="251">
        <v>2</v>
      </c>
      <c r="I74" s="251">
        <v>0.2</v>
      </c>
      <c r="K74" s="300"/>
    </row>
    <row r="75" spans="1:11" ht="15" customHeight="1" x14ac:dyDescent="0.3">
      <c r="A75" s="217">
        <v>64</v>
      </c>
      <c r="B75" s="336" t="s">
        <v>454</v>
      </c>
      <c r="C75" s="260">
        <v>18342</v>
      </c>
      <c r="D75" s="250">
        <v>20128.599999999999</v>
      </c>
      <c r="E75" s="251">
        <v>1.9</v>
      </c>
      <c r="F75" s="252">
        <v>19830.3</v>
      </c>
      <c r="G75" s="250">
        <v>21902.400000000001</v>
      </c>
      <c r="H75" s="251">
        <v>2</v>
      </c>
      <c r="I75" s="251">
        <v>0.1</v>
      </c>
      <c r="K75" s="300"/>
    </row>
    <row r="76" spans="1:11" ht="15" customHeight="1" x14ac:dyDescent="0.3">
      <c r="A76" s="217">
        <v>65</v>
      </c>
      <c r="B76" s="336" t="s">
        <v>25</v>
      </c>
      <c r="C76" s="260">
        <v>18248.3</v>
      </c>
      <c r="D76" s="250">
        <v>20008.400000000001</v>
      </c>
      <c r="E76" s="251">
        <v>1.9</v>
      </c>
      <c r="F76" s="252">
        <v>19839.400000000001</v>
      </c>
      <c r="G76" s="250">
        <v>21809.9</v>
      </c>
      <c r="H76" s="251">
        <v>1.9</v>
      </c>
      <c r="I76" s="251">
        <v>0</v>
      </c>
      <c r="K76" s="300"/>
    </row>
    <row r="77" spans="1:11" ht="15" customHeight="1" x14ac:dyDescent="0.3">
      <c r="A77" s="217">
        <v>66</v>
      </c>
      <c r="B77" s="336" t="s">
        <v>26</v>
      </c>
      <c r="C77" s="260">
        <v>19101.2</v>
      </c>
      <c r="D77" s="250">
        <v>21336.6</v>
      </c>
      <c r="E77" s="251">
        <v>2.2000000000000002</v>
      </c>
      <c r="F77" s="252">
        <v>20444.2</v>
      </c>
      <c r="G77" s="250">
        <v>22936.7</v>
      </c>
      <c r="H77" s="251">
        <v>2.2999999999999998</v>
      </c>
      <c r="I77" s="251">
        <v>0.1</v>
      </c>
      <c r="K77" s="300"/>
    </row>
    <row r="78" spans="1:11" ht="15" customHeight="1" x14ac:dyDescent="0.3">
      <c r="A78" s="217">
        <v>67</v>
      </c>
      <c r="B78" s="336" t="s">
        <v>443</v>
      </c>
      <c r="C78" s="260">
        <v>18613.7</v>
      </c>
      <c r="D78" s="250">
        <v>20303.900000000001</v>
      </c>
      <c r="E78" s="251">
        <v>1.8</v>
      </c>
      <c r="F78" s="252">
        <v>20220.900000000001</v>
      </c>
      <c r="G78" s="250">
        <v>22161.3</v>
      </c>
      <c r="H78" s="251">
        <v>1.8</v>
      </c>
      <c r="I78" s="251">
        <v>0</v>
      </c>
      <c r="K78" s="300"/>
    </row>
    <row r="79" spans="1:11" ht="15" customHeight="1" x14ac:dyDescent="0.3">
      <c r="A79" s="220">
        <v>68</v>
      </c>
      <c r="B79" s="341" t="s">
        <v>455</v>
      </c>
      <c r="C79" s="262">
        <v>14063.6</v>
      </c>
      <c r="D79" s="256">
        <v>15236.1</v>
      </c>
      <c r="E79" s="257">
        <v>1.6</v>
      </c>
      <c r="F79" s="258">
        <v>14772.5</v>
      </c>
      <c r="G79" s="256">
        <v>16239.5</v>
      </c>
      <c r="H79" s="257">
        <v>1.9</v>
      </c>
      <c r="I79" s="257">
        <v>0.3</v>
      </c>
      <c r="K79" s="300"/>
    </row>
    <row r="81" spans="1:9" x14ac:dyDescent="0.3">
      <c r="A81" s="654" t="s">
        <v>7</v>
      </c>
      <c r="B81" s="655"/>
      <c r="C81" s="655"/>
      <c r="D81" s="655"/>
      <c r="E81" s="655"/>
      <c r="F81" s="655"/>
      <c r="G81" s="655"/>
      <c r="H81" s="655"/>
      <c r="I81" s="655"/>
    </row>
    <row r="82" spans="1:9" x14ac:dyDescent="0.3">
      <c r="A82" s="654" t="s">
        <v>289</v>
      </c>
      <c r="B82" s="655"/>
      <c r="C82" s="655"/>
      <c r="D82" s="655"/>
      <c r="E82" s="655"/>
      <c r="F82" s="655"/>
      <c r="G82" s="655"/>
      <c r="H82" s="655"/>
      <c r="I82" s="655"/>
    </row>
    <row r="83" spans="1:9" x14ac:dyDescent="0.3">
      <c r="A83" s="654" t="s">
        <v>290</v>
      </c>
      <c r="B83" s="655"/>
      <c r="C83" s="655"/>
      <c r="D83" s="655"/>
      <c r="E83" s="655"/>
      <c r="F83" s="655"/>
      <c r="G83" s="655"/>
      <c r="H83" s="655"/>
      <c r="I83" s="655"/>
    </row>
    <row r="84" spans="1:9" x14ac:dyDescent="0.3">
      <c r="A84" s="268" t="s">
        <v>88</v>
      </c>
    </row>
  </sheetData>
  <mergeCells count="14">
    <mergeCell ref="A1:I1"/>
    <mergeCell ref="C3:E3"/>
    <mergeCell ref="F3:H3"/>
    <mergeCell ref="A82:I82"/>
    <mergeCell ref="A83:I83"/>
    <mergeCell ref="F4:F5"/>
    <mergeCell ref="G4:G5"/>
    <mergeCell ref="I4:I5"/>
    <mergeCell ref="C4:C5"/>
    <mergeCell ref="D4:D5"/>
    <mergeCell ref="A81:I81"/>
    <mergeCell ref="A2:A5"/>
    <mergeCell ref="C2:H2"/>
    <mergeCell ref="B2:B5"/>
  </mergeCells>
  <pageMargins left="0.7" right="0.7" top="0.75" bottom="0.75" header="0.3" footer="0.3"/>
  <pageSetup orientation="portrait" horizontalDpi="1200" verticalDpi="1200" r:id="rId1"/>
  <customProperties>
    <customPr name="SourceTableID" r:id="rId2"/>
  </customPropertie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2224ED-37A7-47B2-B650-9EB67ABA1105}">
  <dimension ref="A1:K84"/>
  <sheetViews>
    <sheetView showGridLines="0" zoomScaleNormal="100" workbookViewId="0">
      <pane xSplit="2" ySplit="5" topLeftCell="C6" activePane="bottomRight" state="frozen"/>
      <selection activeCell="I6" sqref="I6"/>
      <selection pane="topRight" activeCell="I6" sqref="I6"/>
      <selection pane="bottomLeft" activeCell="I6" sqref="I6"/>
      <selection pane="bottomRight" activeCell="C6" sqref="C6"/>
    </sheetView>
  </sheetViews>
  <sheetFormatPr defaultColWidth="9.109375" defaultRowHeight="14.4" x14ac:dyDescent="0.3"/>
  <cols>
    <col min="1" max="1" width="4.6640625" style="195" customWidth="1"/>
    <col min="2" max="2" width="76.77734375" style="197" bestFit="1" customWidth="1"/>
    <col min="3" max="9" width="15.77734375" style="300" customWidth="1"/>
    <col min="10" max="16384" width="9.109375" style="195"/>
  </cols>
  <sheetData>
    <row r="1" spans="1:11" ht="30" customHeight="1" x14ac:dyDescent="0.3">
      <c r="A1" s="651" t="s">
        <v>340</v>
      </c>
      <c r="B1" s="652"/>
      <c r="C1" s="652"/>
      <c r="D1" s="652"/>
      <c r="E1" s="652"/>
      <c r="F1" s="652"/>
      <c r="G1" s="652"/>
      <c r="H1" s="652"/>
      <c r="I1" s="652"/>
    </row>
    <row r="2" spans="1:11" x14ac:dyDescent="0.3">
      <c r="A2" s="659" t="s">
        <v>87</v>
      </c>
      <c r="B2" s="664"/>
      <c r="C2" s="662" t="s">
        <v>216</v>
      </c>
      <c r="D2" s="663"/>
      <c r="E2" s="663"/>
      <c r="F2" s="663"/>
      <c r="G2" s="663"/>
      <c r="H2" s="663"/>
      <c r="I2" s="410"/>
    </row>
    <row r="3" spans="1:11" x14ac:dyDescent="0.3">
      <c r="A3" s="660"/>
      <c r="B3" s="665"/>
      <c r="C3" s="667" t="s">
        <v>804</v>
      </c>
      <c r="D3" s="667"/>
      <c r="E3" s="667"/>
      <c r="F3" s="667" t="s">
        <v>805</v>
      </c>
      <c r="G3" s="667"/>
      <c r="H3" s="667"/>
      <c r="I3" s="251" t="s">
        <v>218</v>
      </c>
    </row>
    <row r="4" spans="1:11" ht="28.8" x14ac:dyDescent="0.3">
      <c r="A4" s="660"/>
      <c r="B4" s="665"/>
      <c r="C4" s="668" t="s">
        <v>294</v>
      </c>
      <c r="D4" s="668" t="s">
        <v>307</v>
      </c>
      <c r="E4" s="518" t="s">
        <v>1257</v>
      </c>
      <c r="F4" s="668" t="s">
        <v>294</v>
      </c>
      <c r="G4" s="668" t="s">
        <v>307</v>
      </c>
      <c r="H4" s="518" t="s">
        <v>1257</v>
      </c>
      <c r="I4" s="669" t="s">
        <v>1248</v>
      </c>
    </row>
    <row r="5" spans="1:11" ht="43.2" customHeight="1" x14ac:dyDescent="0.3">
      <c r="A5" s="661"/>
      <c r="B5" s="666"/>
      <c r="C5" s="668"/>
      <c r="D5" s="668"/>
      <c r="E5" s="299" t="s">
        <v>1245</v>
      </c>
      <c r="F5" s="668"/>
      <c r="G5" s="668"/>
      <c r="H5" s="299" t="s">
        <v>1245</v>
      </c>
      <c r="I5" s="669"/>
    </row>
    <row r="6" spans="1:11" x14ac:dyDescent="0.3">
      <c r="A6" s="225">
        <v>1</v>
      </c>
      <c r="B6" s="334" t="s">
        <v>34</v>
      </c>
      <c r="C6" s="259">
        <v>15161.8</v>
      </c>
      <c r="D6" s="247">
        <v>19215.7</v>
      </c>
      <c r="E6" s="248">
        <v>2.2999999999999998</v>
      </c>
      <c r="F6" s="249">
        <v>16269.1</v>
      </c>
      <c r="G6" s="247">
        <v>20951.099999999999</v>
      </c>
      <c r="H6" s="248">
        <v>2.4</v>
      </c>
      <c r="I6" s="248">
        <v>0.1</v>
      </c>
      <c r="K6" s="300"/>
    </row>
    <row r="7" spans="1:11" x14ac:dyDescent="0.3">
      <c r="A7" s="219" t="s">
        <v>217</v>
      </c>
      <c r="B7" s="218" t="s">
        <v>217</v>
      </c>
      <c r="C7" s="260" t="s">
        <v>217</v>
      </c>
      <c r="D7" s="250" t="s">
        <v>217</v>
      </c>
      <c r="E7" s="251" t="s">
        <v>217</v>
      </c>
      <c r="F7" s="252" t="s">
        <v>217</v>
      </c>
      <c r="G7" s="250" t="s">
        <v>217</v>
      </c>
      <c r="H7" s="251" t="s">
        <v>217</v>
      </c>
      <c r="I7" s="251" t="s">
        <v>217</v>
      </c>
      <c r="K7" s="300"/>
    </row>
    <row r="8" spans="1:11" x14ac:dyDescent="0.3">
      <c r="A8" s="225">
        <v>2</v>
      </c>
      <c r="B8" s="16" t="s">
        <v>3</v>
      </c>
      <c r="C8" s="261">
        <v>10470.4</v>
      </c>
      <c r="D8" s="253">
        <v>13225.6</v>
      </c>
      <c r="E8" s="254">
        <v>2.2000000000000002</v>
      </c>
      <c r="F8" s="255">
        <v>11075.7</v>
      </c>
      <c r="G8" s="253">
        <v>14093.9</v>
      </c>
      <c r="H8" s="254">
        <v>2.2999999999999998</v>
      </c>
      <c r="I8" s="254">
        <v>0.1</v>
      </c>
      <c r="K8" s="300"/>
    </row>
    <row r="9" spans="1:11" x14ac:dyDescent="0.3">
      <c r="A9" s="217">
        <v>3</v>
      </c>
      <c r="B9" s="17" t="s">
        <v>9</v>
      </c>
      <c r="C9" s="260">
        <v>3359.6</v>
      </c>
      <c r="D9" s="250">
        <v>4785.2</v>
      </c>
      <c r="E9" s="251">
        <v>3.4</v>
      </c>
      <c r="F9" s="252">
        <v>3180.9</v>
      </c>
      <c r="G9" s="250">
        <v>4575.8999999999996</v>
      </c>
      <c r="H9" s="251">
        <v>3.5</v>
      </c>
      <c r="I9" s="251">
        <v>0.1</v>
      </c>
      <c r="K9" s="300"/>
    </row>
    <row r="10" spans="1:11" x14ac:dyDescent="0.3">
      <c r="A10" s="217">
        <v>4</v>
      </c>
      <c r="B10" s="13" t="s">
        <v>10</v>
      </c>
      <c r="C10" s="260">
        <v>954</v>
      </c>
      <c r="D10" s="250">
        <v>1795.3</v>
      </c>
      <c r="E10" s="251">
        <v>6.2</v>
      </c>
      <c r="F10" s="252">
        <v>854.9</v>
      </c>
      <c r="G10" s="250">
        <v>1602.9</v>
      </c>
      <c r="H10" s="251">
        <v>6.2</v>
      </c>
      <c r="I10" s="251">
        <v>0</v>
      </c>
      <c r="K10" s="300"/>
    </row>
    <row r="11" spans="1:11" x14ac:dyDescent="0.3">
      <c r="A11" s="217">
        <v>5</v>
      </c>
      <c r="B11" s="14" t="s">
        <v>57</v>
      </c>
      <c r="C11" s="260">
        <v>337</v>
      </c>
      <c r="D11" s="250">
        <v>535.20000000000005</v>
      </c>
      <c r="E11" s="251">
        <v>4.5</v>
      </c>
      <c r="F11" s="252">
        <v>334.6</v>
      </c>
      <c r="G11" s="250">
        <v>551.20000000000005</v>
      </c>
      <c r="H11" s="251">
        <v>4.9000000000000004</v>
      </c>
      <c r="I11" s="251">
        <v>0.4</v>
      </c>
      <c r="K11" s="300"/>
    </row>
    <row r="12" spans="1:11" x14ac:dyDescent="0.3">
      <c r="A12" s="217">
        <v>6</v>
      </c>
      <c r="B12" s="14" t="s">
        <v>58</v>
      </c>
      <c r="C12" s="260">
        <v>222.2</v>
      </c>
      <c r="D12" s="250">
        <v>428.1</v>
      </c>
      <c r="E12" s="251">
        <v>6.4</v>
      </c>
      <c r="F12" s="252">
        <v>194.1</v>
      </c>
      <c r="G12" s="250">
        <v>357.1</v>
      </c>
      <c r="H12" s="251">
        <v>6</v>
      </c>
      <c r="I12" s="251">
        <v>-0.4</v>
      </c>
      <c r="K12" s="300"/>
    </row>
    <row r="13" spans="1:11" x14ac:dyDescent="0.3">
      <c r="A13" s="217">
        <v>7</v>
      </c>
      <c r="B13" s="14" t="s">
        <v>59</v>
      </c>
      <c r="C13" s="260">
        <v>238.2</v>
      </c>
      <c r="D13" s="250">
        <v>595.29999999999995</v>
      </c>
      <c r="E13" s="251">
        <v>9.1</v>
      </c>
      <c r="F13" s="252">
        <v>190.8</v>
      </c>
      <c r="G13" s="250">
        <v>483.1</v>
      </c>
      <c r="H13" s="251">
        <v>9.3000000000000007</v>
      </c>
      <c r="I13" s="251">
        <v>0.2</v>
      </c>
      <c r="K13" s="300"/>
    </row>
    <row r="14" spans="1:11" x14ac:dyDescent="0.3">
      <c r="A14" s="217">
        <v>8</v>
      </c>
      <c r="B14" s="14" t="s">
        <v>60</v>
      </c>
      <c r="C14" s="260">
        <v>159</v>
      </c>
      <c r="D14" s="250">
        <v>257</v>
      </c>
      <c r="E14" s="251">
        <v>4.7</v>
      </c>
      <c r="F14" s="252">
        <v>141.1</v>
      </c>
      <c r="G14" s="250">
        <v>214</v>
      </c>
      <c r="H14" s="251">
        <v>4</v>
      </c>
      <c r="I14" s="251">
        <v>-0.7</v>
      </c>
      <c r="K14" s="300"/>
    </row>
    <row r="15" spans="1:11" x14ac:dyDescent="0.3">
      <c r="A15" s="217">
        <v>9</v>
      </c>
      <c r="B15" s="13" t="s">
        <v>11</v>
      </c>
      <c r="C15" s="260">
        <v>2413.6999999999998</v>
      </c>
      <c r="D15" s="250">
        <v>3007.8</v>
      </c>
      <c r="E15" s="251">
        <v>2.1</v>
      </c>
      <c r="F15" s="252">
        <v>2347.3000000000002</v>
      </c>
      <c r="G15" s="250">
        <v>2974.9</v>
      </c>
      <c r="H15" s="251">
        <v>2.2999999999999998</v>
      </c>
      <c r="I15" s="251">
        <v>0.2</v>
      </c>
      <c r="K15" s="300"/>
    </row>
    <row r="16" spans="1:11" x14ac:dyDescent="0.3">
      <c r="A16" s="217">
        <v>10</v>
      </c>
      <c r="B16" s="14" t="s">
        <v>151</v>
      </c>
      <c r="C16" s="260">
        <v>822.9</v>
      </c>
      <c r="D16" s="250">
        <v>993.8</v>
      </c>
      <c r="E16" s="251">
        <v>1.8</v>
      </c>
      <c r="F16" s="252">
        <v>846.8</v>
      </c>
      <c r="G16" s="250">
        <v>1074.9000000000001</v>
      </c>
      <c r="H16" s="251">
        <v>2.2999999999999998</v>
      </c>
      <c r="I16" s="251">
        <v>0.5</v>
      </c>
      <c r="K16" s="300"/>
    </row>
    <row r="17" spans="1:11" x14ac:dyDescent="0.3">
      <c r="A17" s="217">
        <v>11</v>
      </c>
      <c r="B17" s="14" t="s">
        <v>61</v>
      </c>
      <c r="C17" s="260">
        <v>314.8</v>
      </c>
      <c r="D17" s="250">
        <v>412.7</v>
      </c>
      <c r="E17" s="251">
        <v>2.6</v>
      </c>
      <c r="F17" s="252">
        <v>312.3</v>
      </c>
      <c r="G17" s="250">
        <v>423</v>
      </c>
      <c r="H17" s="251">
        <v>2.9</v>
      </c>
      <c r="I17" s="251">
        <v>0.3</v>
      </c>
      <c r="K17" s="300"/>
    </row>
    <row r="18" spans="1:11" x14ac:dyDescent="0.3">
      <c r="A18" s="217">
        <v>12</v>
      </c>
      <c r="B18" s="14" t="s">
        <v>62</v>
      </c>
      <c r="C18" s="260">
        <v>440</v>
      </c>
      <c r="D18" s="250">
        <v>442.4</v>
      </c>
      <c r="E18" s="251">
        <v>0.1</v>
      </c>
      <c r="F18" s="252">
        <v>303.5</v>
      </c>
      <c r="G18" s="250">
        <v>315.39999999999998</v>
      </c>
      <c r="H18" s="251">
        <v>0.4</v>
      </c>
      <c r="I18" s="251">
        <v>0.3</v>
      </c>
      <c r="K18" s="300"/>
    </row>
    <row r="19" spans="1:11" x14ac:dyDescent="0.3">
      <c r="A19" s="217">
        <v>13</v>
      </c>
      <c r="B19" s="14" t="s">
        <v>63</v>
      </c>
      <c r="C19" s="260">
        <v>840.4</v>
      </c>
      <c r="D19" s="250">
        <v>1139.4000000000001</v>
      </c>
      <c r="E19" s="251">
        <v>2.9</v>
      </c>
      <c r="F19" s="252">
        <v>878.9</v>
      </c>
      <c r="G19" s="250">
        <v>1162.8</v>
      </c>
      <c r="H19" s="251">
        <v>2.7</v>
      </c>
      <c r="I19" s="251">
        <v>-0.2</v>
      </c>
      <c r="K19" s="300"/>
    </row>
    <row r="20" spans="1:11" x14ac:dyDescent="0.3">
      <c r="A20" s="217">
        <v>14</v>
      </c>
      <c r="B20" s="17" t="s">
        <v>6</v>
      </c>
      <c r="C20" s="260">
        <v>7110.6</v>
      </c>
      <c r="D20" s="250">
        <v>8485.4</v>
      </c>
      <c r="E20" s="251">
        <v>1.7</v>
      </c>
      <c r="F20" s="252">
        <v>7931.7</v>
      </c>
      <c r="G20" s="250">
        <v>9519.4</v>
      </c>
      <c r="H20" s="251">
        <v>1.8</v>
      </c>
      <c r="I20" s="251">
        <v>0.1</v>
      </c>
      <c r="K20" s="300"/>
    </row>
    <row r="21" spans="1:11" x14ac:dyDescent="0.3">
      <c r="A21" s="217">
        <v>15</v>
      </c>
      <c r="B21" s="13" t="s">
        <v>73</v>
      </c>
      <c r="C21" s="260">
        <v>6828.3</v>
      </c>
      <c r="D21" s="250">
        <v>8136.8</v>
      </c>
      <c r="E21" s="251">
        <v>1.7</v>
      </c>
      <c r="F21" s="252">
        <v>7615.2</v>
      </c>
      <c r="G21" s="250">
        <v>9117.4</v>
      </c>
      <c r="H21" s="251">
        <v>1.7</v>
      </c>
      <c r="I21" s="251">
        <v>0</v>
      </c>
      <c r="K21" s="300"/>
    </row>
    <row r="22" spans="1:11" x14ac:dyDescent="0.3">
      <c r="A22" s="217">
        <v>16</v>
      </c>
      <c r="B22" s="14" t="s">
        <v>64</v>
      </c>
      <c r="C22" s="260">
        <v>1958.5</v>
      </c>
      <c r="D22" s="250">
        <v>2112.6</v>
      </c>
      <c r="E22" s="251">
        <v>0.7</v>
      </c>
      <c r="F22" s="252">
        <v>2254</v>
      </c>
      <c r="G22" s="250">
        <v>2418.1</v>
      </c>
      <c r="H22" s="251">
        <v>0.7</v>
      </c>
      <c r="I22" s="251">
        <v>0</v>
      </c>
      <c r="K22" s="300"/>
    </row>
    <row r="23" spans="1:11" x14ac:dyDescent="0.3">
      <c r="A23" s="217">
        <v>17</v>
      </c>
      <c r="B23" s="14" t="s">
        <v>65</v>
      </c>
      <c r="C23" s="260">
        <v>1736.6</v>
      </c>
      <c r="D23" s="250">
        <v>2271.5</v>
      </c>
      <c r="E23" s="251">
        <v>2.6</v>
      </c>
      <c r="F23" s="252">
        <v>1838</v>
      </c>
      <c r="G23" s="250">
        <v>2411.9</v>
      </c>
      <c r="H23" s="251">
        <v>2.6</v>
      </c>
      <c r="I23" s="251">
        <v>0</v>
      </c>
      <c r="K23" s="300"/>
    </row>
    <row r="24" spans="1:11" x14ac:dyDescent="0.3">
      <c r="A24" s="217">
        <v>18</v>
      </c>
      <c r="B24" s="14" t="s">
        <v>66</v>
      </c>
      <c r="C24" s="260">
        <v>318.10000000000002</v>
      </c>
      <c r="D24" s="250">
        <v>461.4</v>
      </c>
      <c r="E24" s="251">
        <v>3.6</v>
      </c>
      <c r="F24" s="252">
        <v>332.9</v>
      </c>
      <c r="G24" s="250">
        <v>467.8</v>
      </c>
      <c r="H24" s="251">
        <v>3.3</v>
      </c>
      <c r="I24" s="251">
        <v>-0.3</v>
      </c>
      <c r="K24" s="300"/>
    </row>
    <row r="25" spans="1:11" x14ac:dyDescent="0.3">
      <c r="A25" s="217">
        <v>19</v>
      </c>
      <c r="B25" s="14" t="s">
        <v>67</v>
      </c>
      <c r="C25" s="260">
        <v>407.5</v>
      </c>
      <c r="D25" s="250">
        <v>505.6</v>
      </c>
      <c r="E25" s="251">
        <v>2.1</v>
      </c>
      <c r="F25" s="252">
        <v>451.2</v>
      </c>
      <c r="G25" s="250">
        <v>578.79999999999995</v>
      </c>
      <c r="H25" s="251">
        <v>2.4</v>
      </c>
      <c r="I25" s="251">
        <v>0.3</v>
      </c>
      <c r="K25" s="300"/>
    </row>
    <row r="26" spans="1:11" x14ac:dyDescent="0.3">
      <c r="A26" s="217">
        <v>20</v>
      </c>
      <c r="B26" s="14" t="s">
        <v>68</v>
      </c>
      <c r="C26" s="260">
        <v>654.4</v>
      </c>
      <c r="D26" s="250">
        <v>859.7</v>
      </c>
      <c r="E26" s="251">
        <v>2.6</v>
      </c>
      <c r="F26" s="252">
        <v>738.3</v>
      </c>
      <c r="G26" s="250">
        <v>977.5</v>
      </c>
      <c r="H26" s="251">
        <v>2.7</v>
      </c>
      <c r="I26" s="251">
        <v>0.1</v>
      </c>
      <c r="K26" s="300"/>
    </row>
    <row r="27" spans="1:11" x14ac:dyDescent="0.3">
      <c r="A27" s="217">
        <v>21</v>
      </c>
      <c r="B27" s="14" t="s">
        <v>69</v>
      </c>
      <c r="C27" s="260">
        <v>828.8</v>
      </c>
      <c r="D27" s="250">
        <v>826.9</v>
      </c>
      <c r="E27" s="251">
        <v>0</v>
      </c>
      <c r="F27" s="252">
        <v>1037.5</v>
      </c>
      <c r="G27" s="250">
        <v>1048.9000000000001</v>
      </c>
      <c r="H27" s="251">
        <v>0.1</v>
      </c>
      <c r="I27" s="251">
        <v>0.1</v>
      </c>
      <c r="K27" s="300"/>
    </row>
    <row r="28" spans="1:11" x14ac:dyDescent="0.3">
      <c r="A28" s="217">
        <v>22</v>
      </c>
      <c r="B28" s="14" t="s">
        <v>70</v>
      </c>
      <c r="C28" s="260">
        <v>925.6</v>
      </c>
      <c r="D28" s="250">
        <v>1131.4000000000001</v>
      </c>
      <c r="E28" s="251">
        <v>1.9</v>
      </c>
      <c r="F28" s="252">
        <v>979.1</v>
      </c>
      <c r="G28" s="250">
        <v>1218.0999999999999</v>
      </c>
      <c r="H28" s="251">
        <v>2.1</v>
      </c>
      <c r="I28" s="251">
        <v>0.2</v>
      </c>
      <c r="K28" s="300"/>
    </row>
    <row r="29" spans="1:11" x14ac:dyDescent="0.3">
      <c r="A29" s="217">
        <v>23</v>
      </c>
      <c r="B29" s="13" t="s">
        <v>153</v>
      </c>
      <c r="C29" s="260">
        <v>283.3</v>
      </c>
      <c r="D29" s="250">
        <v>350.1</v>
      </c>
      <c r="E29" s="251">
        <v>2</v>
      </c>
      <c r="F29" s="252">
        <v>317.7</v>
      </c>
      <c r="G29" s="250">
        <v>401.8</v>
      </c>
      <c r="H29" s="251">
        <v>2.2999999999999998</v>
      </c>
      <c r="I29" s="251">
        <v>0.3</v>
      </c>
      <c r="K29" s="300"/>
    </row>
    <row r="30" spans="1:11" x14ac:dyDescent="0.3">
      <c r="A30" s="217">
        <v>24</v>
      </c>
      <c r="B30" s="14" t="s">
        <v>71</v>
      </c>
      <c r="C30" s="260">
        <v>1146.5999999999999</v>
      </c>
      <c r="D30" s="250">
        <v>1412</v>
      </c>
      <c r="E30" s="251">
        <v>2</v>
      </c>
      <c r="F30" s="252">
        <v>1259.3</v>
      </c>
      <c r="G30" s="250">
        <v>1573.4</v>
      </c>
      <c r="H30" s="251">
        <v>2.1</v>
      </c>
      <c r="I30" s="251">
        <v>0.1</v>
      </c>
      <c r="K30" s="300"/>
    </row>
    <row r="31" spans="1:11" x14ac:dyDescent="0.3">
      <c r="A31" s="217">
        <v>25</v>
      </c>
      <c r="B31" s="14" t="s">
        <v>152</v>
      </c>
      <c r="C31" s="260">
        <v>864.2</v>
      </c>
      <c r="D31" s="250">
        <v>1064.0999999999999</v>
      </c>
      <c r="E31" s="251">
        <v>2</v>
      </c>
      <c r="F31" s="252">
        <v>942.2</v>
      </c>
      <c r="G31" s="250">
        <v>1171.5999999999999</v>
      </c>
      <c r="H31" s="251">
        <v>2.1</v>
      </c>
      <c r="I31" s="251">
        <v>0.1</v>
      </c>
      <c r="K31" s="300"/>
    </row>
    <row r="32" spans="1:11" x14ac:dyDescent="0.3">
      <c r="A32" s="219" t="s">
        <v>217</v>
      </c>
      <c r="B32" s="218" t="s">
        <v>217</v>
      </c>
      <c r="C32" s="260" t="s">
        <v>217</v>
      </c>
      <c r="D32" s="250" t="s">
        <v>217</v>
      </c>
      <c r="E32" s="251" t="s">
        <v>217</v>
      </c>
      <c r="F32" s="252" t="s">
        <v>217</v>
      </c>
      <c r="G32" s="250" t="s">
        <v>217</v>
      </c>
      <c r="H32" s="251" t="s">
        <v>217</v>
      </c>
      <c r="I32" s="251" t="s">
        <v>217</v>
      </c>
      <c r="K32" s="300"/>
    </row>
    <row r="33" spans="1:11" x14ac:dyDescent="0.3">
      <c r="A33" s="225">
        <v>26</v>
      </c>
      <c r="B33" s="226" t="s">
        <v>93</v>
      </c>
      <c r="C33" s="261">
        <v>1872.3</v>
      </c>
      <c r="D33" s="253">
        <v>3454.4</v>
      </c>
      <c r="E33" s="254">
        <v>6</v>
      </c>
      <c r="F33" s="255">
        <v>1952.6</v>
      </c>
      <c r="G33" s="253">
        <v>3773.2</v>
      </c>
      <c r="H33" s="254">
        <v>6.5</v>
      </c>
      <c r="I33" s="254">
        <v>0.5</v>
      </c>
      <c r="K33" s="300"/>
    </row>
    <row r="34" spans="1:11" x14ac:dyDescent="0.3">
      <c r="A34" s="217">
        <v>27</v>
      </c>
      <c r="B34" s="335" t="s">
        <v>12</v>
      </c>
      <c r="C34" s="260">
        <v>2073.9</v>
      </c>
      <c r="D34" s="250">
        <v>3425.7</v>
      </c>
      <c r="E34" s="251">
        <v>4.9000000000000004</v>
      </c>
      <c r="F34" s="252">
        <v>2174.4</v>
      </c>
      <c r="G34" s="250">
        <v>3739</v>
      </c>
      <c r="H34" s="251">
        <v>5.3</v>
      </c>
      <c r="I34" s="251">
        <v>0.4</v>
      </c>
      <c r="K34" s="300"/>
    </row>
    <row r="35" spans="1:11" x14ac:dyDescent="0.3">
      <c r="A35" s="217">
        <v>28</v>
      </c>
      <c r="B35" s="336" t="s">
        <v>13</v>
      </c>
      <c r="C35" s="260">
        <v>1693.2</v>
      </c>
      <c r="D35" s="250">
        <v>2820.4</v>
      </c>
      <c r="E35" s="251">
        <v>5</v>
      </c>
      <c r="F35" s="252">
        <v>1705.1</v>
      </c>
      <c r="G35" s="250">
        <v>2970.9</v>
      </c>
      <c r="H35" s="251">
        <v>5.4</v>
      </c>
      <c r="I35" s="251">
        <v>0.4</v>
      </c>
      <c r="K35" s="300"/>
    </row>
    <row r="36" spans="1:11" x14ac:dyDescent="0.3">
      <c r="A36" s="217">
        <v>29</v>
      </c>
      <c r="B36" s="337" t="s">
        <v>14</v>
      </c>
      <c r="C36" s="260">
        <v>509</v>
      </c>
      <c r="D36" s="250">
        <v>578.1</v>
      </c>
      <c r="E36" s="251">
        <v>1.2</v>
      </c>
      <c r="F36" s="252">
        <v>559.9</v>
      </c>
      <c r="G36" s="250">
        <v>656.5</v>
      </c>
      <c r="H36" s="251">
        <v>1.5</v>
      </c>
      <c r="I36" s="251">
        <v>0.3</v>
      </c>
      <c r="K36" s="300"/>
    </row>
    <row r="37" spans="1:11" x14ac:dyDescent="0.3">
      <c r="A37" s="217">
        <v>30</v>
      </c>
      <c r="B37" s="337" t="s">
        <v>15</v>
      </c>
      <c r="C37" s="260">
        <v>627.79999999999995</v>
      </c>
      <c r="D37" s="250">
        <v>1208.7</v>
      </c>
      <c r="E37" s="251">
        <v>6.4</v>
      </c>
      <c r="F37" s="252">
        <v>609</v>
      </c>
      <c r="G37" s="250">
        <v>1215.5999999999999</v>
      </c>
      <c r="H37" s="251">
        <v>6.8</v>
      </c>
      <c r="I37" s="251">
        <v>0.4</v>
      </c>
      <c r="K37" s="300"/>
    </row>
    <row r="38" spans="1:11" x14ac:dyDescent="0.3">
      <c r="A38" s="217">
        <v>31</v>
      </c>
      <c r="B38" s="338" t="s">
        <v>75</v>
      </c>
      <c r="C38" s="260">
        <v>238.2</v>
      </c>
      <c r="D38" s="250">
        <v>479.5</v>
      </c>
      <c r="E38" s="251">
        <v>6.9</v>
      </c>
      <c r="F38" s="252">
        <v>197.1</v>
      </c>
      <c r="G38" s="250">
        <v>425.4</v>
      </c>
      <c r="H38" s="251">
        <v>7.6</v>
      </c>
      <c r="I38" s="251">
        <v>0.7</v>
      </c>
      <c r="K38" s="300"/>
    </row>
    <row r="39" spans="1:11" x14ac:dyDescent="0.3">
      <c r="A39" s="217">
        <v>32</v>
      </c>
      <c r="B39" s="339" t="s">
        <v>440</v>
      </c>
      <c r="C39" s="260">
        <v>78.5</v>
      </c>
      <c r="D39" s="250">
        <v>129.4</v>
      </c>
      <c r="E39" s="251">
        <v>4.9000000000000004</v>
      </c>
      <c r="F39" s="252">
        <v>76.7</v>
      </c>
      <c r="G39" s="250">
        <v>122.9</v>
      </c>
      <c r="H39" s="251">
        <v>4.5999999999999996</v>
      </c>
      <c r="I39" s="251">
        <v>-0.3</v>
      </c>
      <c r="K39" s="300"/>
    </row>
    <row r="40" spans="1:11" x14ac:dyDescent="0.3">
      <c r="A40" s="217">
        <v>33</v>
      </c>
      <c r="B40" s="339" t="s">
        <v>441</v>
      </c>
      <c r="C40" s="260">
        <v>159.80000000000001</v>
      </c>
      <c r="D40" s="250">
        <v>350.1</v>
      </c>
      <c r="E40" s="251">
        <v>7.8</v>
      </c>
      <c r="F40" s="252">
        <v>123.8</v>
      </c>
      <c r="G40" s="250">
        <v>302.39999999999998</v>
      </c>
      <c r="H40" s="251">
        <v>8.9</v>
      </c>
      <c r="I40" s="251">
        <v>1.1000000000000001</v>
      </c>
      <c r="K40" s="300"/>
    </row>
    <row r="41" spans="1:11" x14ac:dyDescent="0.3">
      <c r="A41" s="217">
        <v>34</v>
      </c>
      <c r="B41" s="338" t="s">
        <v>76</v>
      </c>
      <c r="C41" s="260">
        <v>163.4</v>
      </c>
      <c r="D41" s="250">
        <v>238.2</v>
      </c>
      <c r="E41" s="251">
        <v>3.7</v>
      </c>
      <c r="F41" s="252">
        <v>165.2</v>
      </c>
      <c r="G41" s="250">
        <v>247</v>
      </c>
      <c r="H41" s="251">
        <v>3.9</v>
      </c>
      <c r="I41" s="251">
        <v>0.2</v>
      </c>
      <c r="K41" s="300"/>
    </row>
    <row r="42" spans="1:11" x14ac:dyDescent="0.3">
      <c r="A42" s="217">
        <v>35</v>
      </c>
      <c r="B42" s="338" t="s">
        <v>77</v>
      </c>
      <c r="C42" s="260">
        <v>63.3</v>
      </c>
      <c r="D42" s="250">
        <v>268.10000000000002</v>
      </c>
      <c r="E42" s="251">
        <v>14.7</v>
      </c>
      <c r="F42" s="252">
        <v>68.2</v>
      </c>
      <c r="G42" s="250">
        <v>293.2</v>
      </c>
      <c r="H42" s="251">
        <v>14.9</v>
      </c>
      <c r="I42" s="251">
        <v>0.2</v>
      </c>
      <c r="K42" s="300"/>
    </row>
    <row r="43" spans="1:11" x14ac:dyDescent="0.3">
      <c r="A43" s="217">
        <v>36</v>
      </c>
      <c r="B43" s="15" t="s">
        <v>78</v>
      </c>
      <c r="C43" s="260">
        <v>161.9</v>
      </c>
      <c r="D43" s="250">
        <v>235.1</v>
      </c>
      <c r="E43" s="251">
        <v>3.6</v>
      </c>
      <c r="F43" s="252">
        <v>169.5</v>
      </c>
      <c r="G43" s="250">
        <v>250.4</v>
      </c>
      <c r="H43" s="251">
        <v>3.8</v>
      </c>
      <c r="I43" s="251">
        <v>0.2</v>
      </c>
      <c r="K43" s="300"/>
    </row>
    <row r="44" spans="1:11" x14ac:dyDescent="0.3">
      <c r="A44" s="217">
        <v>37</v>
      </c>
      <c r="B44" s="14" t="s">
        <v>16</v>
      </c>
      <c r="C44" s="260">
        <v>568.6</v>
      </c>
      <c r="D44" s="250">
        <v>1033.5</v>
      </c>
      <c r="E44" s="251">
        <v>5.9</v>
      </c>
      <c r="F44" s="252">
        <v>567</v>
      </c>
      <c r="G44" s="250">
        <v>1097.8</v>
      </c>
      <c r="H44" s="251">
        <v>6.5</v>
      </c>
      <c r="I44" s="251">
        <v>0.6</v>
      </c>
      <c r="K44" s="300"/>
    </row>
    <row r="45" spans="1:11" x14ac:dyDescent="0.3">
      <c r="A45" s="217">
        <v>38</v>
      </c>
      <c r="B45" s="15" t="s">
        <v>79</v>
      </c>
      <c r="C45" s="260">
        <v>209.5</v>
      </c>
      <c r="D45" s="250">
        <v>485.2</v>
      </c>
      <c r="E45" s="251">
        <v>8.3000000000000007</v>
      </c>
      <c r="F45" s="252">
        <v>190</v>
      </c>
      <c r="G45" s="250">
        <v>487</v>
      </c>
      <c r="H45" s="251">
        <v>9.4</v>
      </c>
      <c r="I45" s="251">
        <v>1.1000000000000001</v>
      </c>
      <c r="K45" s="300"/>
    </row>
    <row r="46" spans="1:11" x14ac:dyDescent="0.3">
      <c r="A46" s="217">
        <v>39</v>
      </c>
      <c r="B46" s="15" t="s">
        <v>72</v>
      </c>
      <c r="C46" s="260">
        <v>297.10000000000002</v>
      </c>
      <c r="D46" s="250">
        <v>468.2</v>
      </c>
      <c r="E46" s="251">
        <v>4.4000000000000004</v>
      </c>
      <c r="F46" s="252">
        <v>317</v>
      </c>
      <c r="G46" s="250">
        <v>520.20000000000005</v>
      </c>
      <c r="H46" s="251">
        <v>4.8</v>
      </c>
      <c r="I46" s="251">
        <v>0.4</v>
      </c>
      <c r="K46" s="300"/>
    </row>
    <row r="47" spans="1:11" x14ac:dyDescent="0.3">
      <c r="A47" s="217">
        <v>40</v>
      </c>
      <c r="B47" s="15" t="s">
        <v>83</v>
      </c>
      <c r="C47" s="260">
        <v>63.5</v>
      </c>
      <c r="D47" s="250">
        <v>85.8</v>
      </c>
      <c r="E47" s="251">
        <v>2.9</v>
      </c>
      <c r="F47" s="252">
        <v>67.3</v>
      </c>
      <c r="G47" s="250">
        <v>91.3</v>
      </c>
      <c r="H47" s="251">
        <v>3</v>
      </c>
      <c r="I47" s="251">
        <v>0.1</v>
      </c>
      <c r="K47" s="300"/>
    </row>
    <row r="48" spans="1:11" x14ac:dyDescent="0.3">
      <c r="A48" s="217">
        <v>41</v>
      </c>
      <c r="B48" s="13" t="s">
        <v>17</v>
      </c>
      <c r="C48" s="260">
        <v>380.4</v>
      </c>
      <c r="D48" s="250">
        <v>611.70000000000005</v>
      </c>
      <c r="E48" s="251">
        <v>4.5999999999999996</v>
      </c>
      <c r="F48" s="252">
        <v>469.6</v>
      </c>
      <c r="G48" s="250">
        <v>771</v>
      </c>
      <c r="H48" s="251">
        <v>4.8</v>
      </c>
      <c r="I48" s="251">
        <v>0.2</v>
      </c>
      <c r="K48" s="300"/>
    </row>
    <row r="49" spans="1:11" x14ac:dyDescent="0.3">
      <c r="A49" s="225">
        <v>42</v>
      </c>
      <c r="B49" s="17" t="s">
        <v>94</v>
      </c>
      <c r="C49" s="261">
        <v>-228.3</v>
      </c>
      <c r="D49" s="253">
        <v>4.8</v>
      </c>
      <c r="E49" s="432" t="s">
        <v>785</v>
      </c>
      <c r="F49" s="255">
        <v>-219.1</v>
      </c>
      <c r="G49" s="253">
        <v>28.8</v>
      </c>
      <c r="H49" s="432" t="s">
        <v>785</v>
      </c>
      <c r="I49" s="432" t="s">
        <v>785</v>
      </c>
      <c r="K49" s="300"/>
    </row>
    <row r="50" spans="1:11" x14ac:dyDescent="0.3">
      <c r="A50" s="217">
        <v>43</v>
      </c>
      <c r="B50" s="13" t="s">
        <v>47</v>
      </c>
      <c r="C50" s="260">
        <v>-9.5</v>
      </c>
      <c r="D50" s="250">
        <v>-17</v>
      </c>
      <c r="E50" s="431" t="s">
        <v>785</v>
      </c>
      <c r="F50" s="252">
        <v>-8.6</v>
      </c>
      <c r="G50" s="250">
        <v>-10.6</v>
      </c>
      <c r="H50" s="431" t="s">
        <v>785</v>
      </c>
      <c r="I50" s="431" t="s">
        <v>785</v>
      </c>
      <c r="K50" s="300"/>
    </row>
    <row r="51" spans="1:11" x14ac:dyDescent="0.3">
      <c r="A51" s="217">
        <v>44</v>
      </c>
      <c r="B51" s="13" t="s">
        <v>48</v>
      </c>
      <c r="C51" s="260">
        <v>-215.3</v>
      </c>
      <c r="D51" s="250">
        <v>18.7</v>
      </c>
      <c r="E51" s="431" t="s">
        <v>785</v>
      </c>
      <c r="F51" s="252">
        <v>-208.2</v>
      </c>
      <c r="G51" s="250">
        <v>38.700000000000003</v>
      </c>
      <c r="H51" s="431" t="s">
        <v>785</v>
      </c>
      <c r="I51" s="431" t="s">
        <v>785</v>
      </c>
      <c r="K51" s="300"/>
    </row>
    <row r="52" spans="1:11" x14ac:dyDescent="0.3">
      <c r="A52" s="219" t="s">
        <v>217</v>
      </c>
      <c r="B52" s="16"/>
      <c r="C52" s="260" t="s">
        <v>217</v>
      </c>
      <c r="D52" s="250" t="s">
        <v>217</v>
      </c>
      <c r="E52" s="431"/>
      <c r="F52" s="252" t="s">
        <v>217</v>
      </c>
      <c r="G52" s="250" t="s">
        <v>217</v>
      </c>
      <c r="H52" s="431"/>
      <c r="I52" s="431"/>
      <c r="K52" s="300"/>
    </row>
    <row r="53" spans="1:11" x14ac:dyDescent="0.3">
      <c r="A53" s="225">
        <v>45</v>
      </c>
      <c r="B53" s="16" t="s">
        <v>18</v>
      </c>
      <c r="C53" s="261">
        <v>-473.7</v>
      </c>
      <c r="D53" s="253">
        <v>-832.8</v>
      </c>
      <c r="E53" s="432" t="s">
        <v>785</v>
      </c>
      <c r="F53" s="255">
        <v>-304.39999999999998</v>
      </c>
      <c r="G53" s="253">
        <v>-565</v>
      </c>
      <c r="H53" s="432" t="s">
        <v>785</v>
      </c>
      <c r="I53" s="432" t="s">
        <v>785</v>
      </c>
      <c r="K53" s="300"/>
    </row>
    <row r="54" spans="1:11" x14ac:dyDescent="0.3">
      <c r="A54" s="217">
        <v>46</v>
      </c>
      <c r="B54" s="17" t="s">
        <v>4</v>
      </c>
      <c r="C54" s="260">
        <v>1708.8</v>
      </c>
      <c r="D54" s="250">
        <v>2571.8000000000002</v>
      </c>
      <c r="E54" s="251">
        <v>4</v>
      </c>
      <c r="F54" s="252">
        <v>1642</v>
      </c>
      <c r="G54" s="250">
        <v>2472.6999999999998</v>
      </c>
      <c r="H54" s="251">
        <v>4</v>
      </c>
      <c r="I54" s="251">
        <v>0</v>
      </c>
      <c r="K54" s="300"/>
    </row>
    <row r="55" spans="1:11" x14ac:dyDescent="0.3">
      <c r="A55" s="217">
        <v>47</v>
      </c>
      <c r="B55" s="13" t="s">
        <v>9</v>
      </c>
      <c r="C55" s="260">
        <v>1139.0999999999999</v>
      </c>
      <c r="D55" s="250">
        <v>1786.5</v>
      </c>
      <c r="E55" s="251">
        <v>4.4000000000000004</v>
      </c>
      <c r="F55" s="252">
        <v>1024.8</v>
      </c>
      <c r="G55" s="250">
        <v>1615.9</v>
      </c>
      <c r="H55" s="251">
        <v>4.4000000000000004</v>
      </c>
      <c r="I55" s="251">
        <v>0</v>
      </c>
      <c r="K55" s="300"/>
    </row>
    <row r="56" spans="1:11" x14ac:dyDescent="0.3">
      <c r="A56" s="217">
        <v>48</v>
      </c>
      <c r="B56" s="13" t="s">
        <v>6</v>
      </c>
      <c r="C56" s="260">
        <v>568.79999999999995</v>
      </c>
      <c r="D56" s="250">
        <v>786.8</v>
      </c>
      <c r="E56" s="251">
        <v>3.1</v>
      </c>
      <c r="F56" s="252">
        <v>624.6</v>
      </c>
      <c r="G56" s="250">
        <v>856.6</v>
      </c>
      <c r="H56" s="251">
        <v>3.1</v>
      </c>
      <c r="I56" s="251">
        <v>0</v>
      </c>
      <c r="K56" s="300"/>
    </row>
    <row r="57" spans="1:11" x14ac:dyDescent="0.3">
      <c r="A57" s="217">
        <v>49</v>
      </c>
      <c r="B57" s="17" t="s">
        <v>19</v>
      </c>
      <c r="C57" s="260">
        <v>2182.5</v>
      </c>
      <c r="D57" s="250">
        <v>3404.7</v>
      </c>
      <c r="E57" s="251">
        <v>4.3</v>
      </c>
      <c r="F57" s="252">
        <v>1946.4</v>
      </c>
      <c r="G57" s="250">
        <v>3037.7</v>
      </c>
      <c r="H57" s="251">
        <v>4.3</v>
      </c>
      <c r="I57" s="251">
        <v>0</v>
      </c>
      <c r="K57" s="300"/>
    </row>
    <row r="58" spans="1:11" x14ac:dyDescent="0.3">
      <c r="A58" s="217">
        <v>50</v>
      </c>
      <c r="B58" s="13" t="s">
        <v>9</v>
      </c>
      <c r="C58" s="260">
        <v>1742.4</v>
      </c>
      <c r="D58" s="250">
        <v>2853.1</v>
      </c>
      <c r="E58" s="251">
        <v>4.8</v>
      </c>
      <c r="F58" s="252">
        <v>1496.3</v>
      </c>
      <c r="G58" s="250">
        <v>2458.5</v>
      </c>
      <c r="H58" s="251">
        <v>4.8</v>
      </c>
      <c r="I58" s="251">
        <v>0</v>
      </c>
      <c r="K58" s="300"/>
    </row>
    <row r="59" spans="1:11" x14ac:dyDescent="0.3">
      <c r="A59" s="217">
        <v>51</v>
      </c>
      <c r="B59" s="13" t="s">
        <v>6</v>
      </c>
      <c r="C59" s="260">
        <v>436.6</v>
      </c>
      <c r="D59" s="250">
        <v>551</v>
      </c>
      <c r="E59" s="251">
        <v>2.2000000000000002</v>
      </c>
      <c r="F59" s="252">
        <v>463.7</v>
      </c>
      <c r="G59" s="250">
        <v>578.29999999999995</v>
      </c>
      <c r="H59" s="251">
        <v>2.1</v>
      </c>
      <c r="I59" s="251">
        <v>-0.1</v>
      </c>
      <c r="K59" s="300"/>
    </row>
    <row r="60" spans="1:11" x14ac:dyDescent="0.3">
      <c r="A60" s="219" t="s">
        <v>217</v>
      </c>
      <c r="B60" s="16"/>
      <c r="C60" s="260" t="s">
        <v>217</v>
      </c>
      <c r="D60" s="250" t="s">
        <v>217</v>
      </c>
      <c r="E60" s="251" t="s">
        <v>217</v>
      </c>
      <c r="F60" s="252" t="s">
        <v>217</v>
      </c>
      <c r="G60" s="250" t="s">
        <v>217</v>
      </c>
      <c r="H60" s="251" t="s">
        <v>217</v>
      </c>
      <c r="I60" s="251" t="s">
        <v>217</v>
      </c>
      <c r="K60" s="300"/>
    </row>
    <row r="61" spans="1:11" x14ac:dyDescent="0.3">
      <c r="A61" s="225">
        <v>52</v>
      </c>
      <c r="B61" s="16" t="s">
        <v>86</v>
      </c>
      <c r="C61" s="261">
        <v>3316.6</v>
      </c>
      <c r="D61" s="253">
        <v>3360.9</v>
      </c>
      <c r="E61" s="254">
        <v>0.1</v>
      </c>
      <c r="F61" s="255">
        <v>3549</v>
      </c>
      <c r="G61" s="253">
        <v>3652.1</v>
      </c>
      <c r="H61" s="254">
        <v>0.3</v>
      </c>
      <c r="I61" s="254">
        <v>0.2</v>
      </c>
      <c r="K61" s="300"/>
    </row>
    <row r="62" spans="1:11" x14ac:dyDescent="0.3">
      <c r="A62" s="217">
        <v>53</v>
      </c>
      <c r="B62" s="17" t="s">
        <v>20</v>
      </c>
      <c r="C62" s="260">
        <v>1292.8</v>
      </c>
      <c r="D62" s="250">
        <v>1296.0999999999999</v>
      </c>
      <c r="E62" s="251">
        <v>0</v>
      </c>
      <c r="F62" s="252">
        <v>1363.9</v>
      </c>
      <c r="G62" s="250">
        <v>1376.4</v>
      </c>
      <c r="H62" s="251">
        <v>0.1</v>
      </c>
      <c r="I62" s="251">
        <v>0.1</v>
      </c>
      <c r="K62" s="300"/>
    </row>
    <row r="63" spans="1:11" x14ac:dyDescent="0.3">
      <c r="A63" s="217">
        <v>54</v>
      </c>
      <c r="B63" s="13" t="s">
        <v>21</v>
      </c>
      <c r="C63" s="260">
        <v>836.4</v>
      </c>
      <c r="D63" s="250">
        <v>787.5</v>
      </c>
      <c r="E63" s="251">
        <v>-0.6</v>
      </c>
      <c r="F63" s="252">
        <v>871.3</v>
      </c>
      <c r="G63" s="250">
        <v>825.6</v>
      </c>
      <c r="H63" s="251">
        <v>-0.5</v>
      </c>
      <c r="I63" s="251">
        <v>0.1</v>
      </c>
      <c r="K63" s="300"/>
    </row>
    <row r="64" spans="1:11" x14ac:dyDescent="0.3">
      <c r="A64" s="217">
        <v>55</v>
      </c>
      <c r="B64" s="14" t="s">
        <v>80</v>
      </c>
      <c r="C64" s="260">
        <v>654.5</v>
      </c>
      <c r="D64" s="250">
        <v>625</v>
      </c>
      <c r="E64" s="251">
        <v>-0.4</v>
      </c>
      <c r="F64" s="252">
        <v>684.9</v>
      </c>
      <c r="G64" s="250">
        <v>651.5</v>
      </c>
      <c r="H64" s="251">
        <v>-0.5</v>
      </c>
      <c r="I64" s="251">
        <v>-0.1</v>
      </c>
      <c r="K64" s="300"/>
    </row>
    <row r="65" spans="1:11" x14ac:dyDescent="0.3">
      <c r="A65" s="217">
        <v>56</v>
      </c>
      <c r="B65" s="14" t="s">
        <v>81</v>
      </c>
      <c r="C65" s="260">
        <v>181.7</v>
      </c>
      <c r="D65" s="250">
        <v>162.69999999999999</v>
      </c>
      <c r="E65" s="251">
        <v>-1</v>
      </c>
      <c r="F65" s="252">
        <v>186</v>
      </c>
      <c r="G65" s="250">
        <v>174.2</v>
      </c>
      <c r="H65" s="251">
        <v>-0.6</v>
      </c>
      <c r="I65" s="251">
        <v>0.4</v>
      </c>
      <c r="K65" s="300"/>
    </row>
    <row r="66" spans="1:11" x14ac:dyDescent="0.3">
      <c r="A66" s="217">
        <v>57</v>
      </c>
      <c r="B66" s="13" t="s">
        <v>22</v>
      </c>
      <c r="C66" s="260">
        <v>456.4</v>
      </c>
      <c r="D66" s="250">
        <v>508.5</v>
      </c>
      <c r="E66" s="251">
        <v>1</v>
      </c>
      <c r="F66" s="252">
        <v>491.2</v>
      </c>
      <c r="G66" s="250">
        <v>550.79999999999995</v>
      </c>
      <c r="H66" s="251">
        <v>1.1000000000000001</v>
      </c>
      <c r="I66" s="251">
        <v>0.1</v>
      </c>
      <c r="K66" s="300"/>
    </row>
    <row r="67" spans="1:11" x14ac:dyDescent="0.3">
      <c r="A67" s="217">
        <v>58</v>
      </c>
      <c r="B67" s="14" t="s">
        <v>80</v>
      </c>
      <c r="C67" s="260">
        <v>344.5</v>
      </c>
      <c r="D67" s="250">
        <v>363.6</v>
      </c>
      <c r="E67" s="251">
        <v>0.5</v>
      </c>
      <c r="F67" s="252">
        <v>375.4</v>
      </c>
      <c r="G67" s="250">
        <v>392.9</v>
      </c>
      <c r="H67" s="251">
        <v>0.4</v>
      </c>
      <c r="I67" s="251">
        <v>-0.1</v>
      </c>
      <c r="K67" s="300"/>
    </row>
    <row r="68" spans="1:11" x14ac:dyDescent="0.3">
      <c r="A68" s="217">
        <v>59</v>
      </c>
      <c r="B68" s="14" t="s">
        <v>81</v>
      </c>
      <c r="C68" s="260">
        <v>112</v>
      </c>
      <c r="D68" s="250">
        <v>145.6</v>
      </c>
      <c r="E68" s="251">
        <v>2.5</v>
      </c>
      <c r="F68" s="252">
        <v>116.2</v>
      </c>
      <c r="G68" s="250">
        <v>158.1</v>
      </c>
      <c r="H68" s="251">
        <v>3</v>
      </c>
      <c r="I68" s="251">
        <v>0.5</v>
      </c>
      <c r="K68" s="300"/>
    </row>
    <row r="69" spans="1:11" x14ac:dyDescent="0.3">
      <c r="A69" s="217">
        <v>60</v>
      </c>
      <c r="B69" s="17" t="s">
        <v>23</v>
      </c>
      <c r="C69" s="260">
        <v>2025.2</v>
      </c>
      <c r="D69" s="250">
        <v>2063.4</v>
      </c>
      <c r="E69" s="251">
        <v>0.2</v>
      </c>
      <c r="F69" s="252">
        <v>2187.9</v>
      </c>
      <c r="G69" s="250">
        <v>2275.6</v>
      </c>
      <c r="H69" s="251">
        <v>0.4</v>
      </c>
      <c r="I69" s="251">
        <v>0.2</v>
      </c>
      <c r="K69" s="300"/>
    </row>
    <row r="70" spans="1:11" x14ac:dyDescent="0.3">
      <c r="A70" s="217">
        <v>61</v>
      </c>
      <c r="B70" s="13" t="s">
        <v>80</v>
      </c>
      <c r="C70" s="260">
        <v>1637.9</v>
      </c>
      <c r="D70" s="250">
        <v>1693.4</v>
      </c>
      <c r="E70" s="251">
        <v>0.3</v>
      </c>
      <c r="F70" s="252">
        <v>1769.8</v>
      </c>
      <c r="G70" s="250">
        <v>1863.2</v>
      </c>
      <c r="H70" s="251">
        <v>0.5</v>
      </c>
      <c r="I70" s="251">
        <v>0.2</v>
      </c>
      <c r="K70" s="300"/>
    </row>
    <row r="71" spans="1:11" x14ac:dyDescent="0.3">
      <c r="A71" s="217">
        <v>62</v>
      </c>
      <c r="B71" s="13" t="s">
        <v>81</v>
      </c>
      <c r="C71" s="260">
        <v>387.3</v>
      </c>
      <c r="D71" s="250">
        <v>370.1</v>
      </c>
      <c r="E71" s="251">
        <v>-0.4</v>
      </c>
      <c r="F71" s="252">
        <v>418.1</v>
      </c>
      <c r="G71" s="250">
        <v>412.5</v>
      </c>
      <c r="H71" s="251">
        <v>-0.1</v>
      </c>
      <c r="I71" s="251">
        <v>0.3</v>
      </c>
      <c r="K71" s="300"/>
    </row>
    <row r="72" spans="1:11" x14ac:dyDescent="0.3">
      <c r="A72" s="219" t="s">
        <v>217</v>
      </c>
      <c r="B72" s="218"/>
      <c r="C72" s="260" t="s">
        <v>217</v>
      </c>
      <c r="D72" s="250" t="s">
        <v>217</v>
      </c>
      <c r="E72" s="251" t="s">
        <v>217</v>
      </c>
      <c r="F72" s="252" t="s">
        <v>217</v>
      </c>
      <c r="G72" s="250" t="s">
        <v>217</v>
      </c>
      <c r="H72" s="251" t="s">
        <v>217</v>
      </c>
      <c r="I72" s="251" t="s">
        <v>217</v>
      </c>
      <c r="K72" s="300"/>
    </row>
    <row r="73" spans="1:11" ht="15" customHeight="1" x14ac:dyDescent="0.3">
      <c r="A73" s="219" t="s">
        <v>217</v>
      </c>
      <c r="B73" s="226" t="s">
        <v>24</v>
      </c>
      <c r="C73" s="260" t="s">
        <v>217</v>
      </c>
      <c r="D73" s="250" t="s">
        <v>217</v>
      </c>
      <c r="E73" s="251" t="s">
        <v>217</v>
      </c>
      <c r="F73" s="252" t="s">
        <v>217</v>
      </c>
      <c r="G73" s="250" t="s">
        <v>217</v>
      </c>
      <c r="H73" s="251" t="s">
        <v>217</v>
      </c>
      <c r="I73" s="251" t="s">
        <v>217</v>
      </c>
      <c r="K73" s="300"/>
    </row>
    <row r="74" spans="1:11" ht="15" customHeight="1" x14ac:dyDescent="0.3">
      <c r="A74" s="217">
        <v>63</v>
      </c>
      <c r="B74" s="336" t="s">
        <v>453</v>
      </c>
      <c r="C74" s="260">
        <v>14949.6</v>
      </c>
      <c r="D74" s="250">
        <v>19308.7</v>
      </c>
      <c r="E74" s="251">
        <v>2.5</v>
      </c>
      <c r="F74" s="252">
        <v>16050.9</v>
      </c>
      <c r="G74" s="250">
        <v>20853.099999999999</v>
      </c>
      <c r="H74" s="251">
        <v>2.5</v>
      </c>
      <c r="I74" s="251">
        <v>0</v>
      </c>
      <c r="K74" s="300"/>
    </row>
    <row r="75" spans="1:11" ht="15" customHeight="1" x14ac:dyDescent="0.3">
      <c r="A75" s="217">
        <v>64</v>
      </c>
      <c r="B75" s="336" t="s">
        <v>454</v>
      </c>
      <c r="C75" s="260">
        <v>15055.7</v>
      </c>
      <c r="D75" s="250">
        <v>19262.2</v>
      </c>
      <c r="E75" s="251">
        <v>2.4</v>
      </c>
      <c r="F75" s="252">
        <v>16160</v>
      </c>
      <c r="G75" s="250">
        <v>20902.099999999999</v>
      </c>
      <c r="H75" s="251">
        <v>2.5</v>
      </c>
      <c r="I75" s="251">
        <v>0.1</v>
      </c>
      <c r="K75" s="300"/>
    </row>
    <row r="76" spans="1:11" ht="15" customHeight="1" x14ac:dyDescent="0.3">
      <c r="A76" s="217">
        <v>65</v>
      </c>
      <c r="B76" s="336" t="s">
        <v>25</v>
      </c>
      <c r="C76" s="260">
        <v>15371.4</v>
      </c>
      <c r="D76" s="250">
        <v>19186</v>
      </c>
      <c r="E76" s="251">
        <v>2.1</v>
      </c>
      <c r="F76" s="252">
        <v>16511.8</v>
      </c>
      <c r="G76" s="250">
        <v>20916.8</v>
      </c>
      <c r="H76" s="251">
        <v>2.2999999999999998</v>
      </c>
      <c r="I76" s="251">
        <v>0.2</v>
      </c>
      <c r="K76" s="300"/>
    </row>
    <row r="77" spans="1:11" ht="15" customHeight="1" x14ac:dyDescent="0.3">
      <c r="A77" s="217">
        <v>66</v>
      </c>
      <c r="B77" s="336" t="s">
        <v>26</v>
      </c>
      <c r="C77" s="260">
        <v>15645.3</v>
      </c>
      <c r="D77" s="250">
        <v>20037</v>
      </c>
      <c r="E77" s="251">
        <v>2.4</v>
      </c>
      <c r="F77" s="252">
        <v>16545.3</v>
      </c>
      <c r="G77" s="250">
        <v>21519.9</v>
      </c>
      <c r="H77" s="251">
        <v>2.5</v>
      </c>
      <c r="I77" s="251">
        <v>0.1</v>
      </c>
      <c r="K77" s="300"/>
    </row>
    <row r="78" spans="1:11" ht="15" customHeight="1" x14ac:dyDescent="0.3">
      <c r="A78" s="217">
        <v>67</v>
      </c>
      <c r="B78" s="336" t="s">
        <v>443</v>
      </c>
      <c r="C78" s="260">
        <v>15292.4</v>
      </c>
      <c r="D78" s="250">
        <v>19444.900000000001</v>
      </c>
      <c r="E78" s="251">
        <v>2.2999999999999998</v>
      </c>
      <c r="F78" s="252">
        <v>16403.599999999999</v>
      </c>
      <c r="G78" s="250">
        <v>21218</v>
      </c>
      <c r="H78" s="251">
        <v>2.5</v>
      </c>
      <c r="I78" s="251">
        <v>0.2</v>
      </c>
      <c r="K78" s="300"/>
    </row>
    <row r="79" spans="1:11" ht="15" customHeight="1" x14ac:dyDescent="0.3">
      <c r="A79" s="220">
        <v>68</v>
      </c>
      <c r="B79" s="341" t="s">
        <v>455</v>
      </c>
      <c r="C79" s="262">
        <v>11699.1</v>
      </c>
      <c r="D79" s="256">
        <v>15041.5</v>
      </c>
      <c r="E79" s="257">
        <v>2.4</v>
      </c>
      <c r="F79" s="258">
        <v>12364.2</v>
      </c>
      <c r="G79" s="256">
        <v>15727</v>
      </c>
      <c r="H79" s="257">
        <v>2.2999999999999998</v>
      </c>
      <c r="I79" s="257">
        <v>-0.1</v>
      </c>
      <c r="K79" s="300"/>
    </row>
    <row r="81" spans="1:9" x14ac:dyDescent="0.3">
      <c r="A81" s="654" t="s">
        <v>7</v>
      </c>
      <c r="B81" s="655"/>
      <c r="C81" s="655"/>
      <c r="D81" s="655"/>
      <c r="E81" s="655"/>
      <c r="F81" s="655"/>
      <c r="G81" s="655"/>
      <c r="H81" s="655"/>
      <c r="I81" s="655"/>
    </row>
    <row r="82" spans="1:9" x14ac:dyDescent="0.3">
      <c r="A82" s="654" t="s">
        <v>289</v>
      </c>
      <c r="B82" s="655"/>
      <c r="C82" s="655"/>
      <c r="D82" s="655"/>
      <c r="E82" s="655"/>
      <c r="F82" s="655"/>
      <c r="G82" s="655"/>
      <c r="H82" s="655"/>
      <c r="I82" s="655"/>
    </row>
    <row r="83" spans="1:9" x14ac:dyDescent="0.3">
      <c r="A83" s="654" t="s">
        <v>290</v>
      </c>
      <c r="B83" s="655"/>
      <c r="C83" s="655"/>
      <c r="D83" s="655"/>
      <c r="E83" s="655"/>
      <c r="F83" s="655"/>
      <c r="G83" s="655"/>
      <c r="H83" s="655"/>
      <c r="I83" s="655"/>
    </row>
    <row r="84" spans="1:9" x14ac:dyDescent="0.3">
      <c r="A84" s="268" t="s">
        <v>88</v>
      </c>
    </row>
  </sheetData>
  <mergeCells count="14">
    <mergeCell ref="A1:I1"/>
    <mergeCell ref="C3:E3"/>
    <mergeCell ref="F3:H3"/>
    <mergeCell ref="A82:I82"/>
    <mergeCell ref="A83:I83"/>
    <mergeCell ref="F4:F5"/>
    <mergeCell ref="G4:G5"/>
    <mergeCell ref="I4:I5"/>
    <mergeCell ref="C4:C5"/>
    <mergeCell ref="D4:D5"/>
    <mergeCell ref="A81:I81"/>
    <mergeCell ref="A2:A5"/>
    <mergeCell ref="C2:H2"/>
    <mergeCell ref="B2:B5"/>
  </mergeCells>
  <pageMargins left="0.7" right="0.7" top="0.75" bottom="0.75" header="0.3" footer="0.3"/>
  <pageSetup orientation="portrait" horizontalDpi="1200" verticalDpi="1200" r:id="rId1"/>
  <customProperties>
    <customPr name="SourceTableID" r:id="rId2"/>
  </customPropertie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4894D0-F344-4043-863A-44796FC618C9}">
  <dimension ref="A1:K84"/>
  <sheetViews>
    <sheetView showGridLines="0" zoomScaleNormal="100" workbookViewId="0">
      <pane xSplit="2" ySplit="5" topLeftCell="C6" activePane="bottomRight" state="frozen"/>
      <selection activeCell="I6" sqref="I6"/>
      <selection pane="topRight" activeCell="I6" sqref="I6"/>
      <selection pane="bottomLeft" activeCell="I6" sqref="I6"/>
      <selection pane="bottomRight" activeCell="C6" sqref="C6"/>
    </sheetView>
  </sheetViews>
  <sheetFormatPr defaultColWidth="9.109375" defaultRowHeight="14.4" x14ac:dyDescent="0.3"/>
  <cols>
    <col min="1" max="1" width="4.6640625" style="195" customWidth="1"/>
    <col min="2" max="2" width="76.77734375" style="197" bestFit="1" customWidth="1"/>
    <col min="3" max="9" width="15.77734375" style="195" customWidth="1"/>
    <col min="10" max="16384" width="9.109375" style="195"/>
  </cols>
  <sheetData>
    <row r="1" spans="1:11" ht="30" customHeight="1" x14ac:dyDescent="0.3">
      <c r="A1" s="651" t="s">
        <v>341</v>
      </c>
      <c r="B1" s="652"/>
      <c r="C1" s="652"/>
      <c r="D1" s="652"/>
      <c r="E1" s="652"/>
      <c r="F1" s="652"/>
      <c r="G1" s="652"/>
      <c r="H1" s="652"/>
      <c r="I1" s="652"/>
    </row>
    <row r="2" spans="1:11" x14ac:dyDescent="0.3">
      <c r="A2" s="659" t="s">
        <v>87</v>
      </c>
      <c r="B2" s="664"/>
      <c r="C2" s="662" t="s">
        <v>216</v>
      </c>
      <c r="D2" s="663"/>
      <c r="E2" s="663"/>
      <c r="F2" s="663"/>
      <c r="G2" s="663"/>
      <c r="H2" s="663"/>
      <c r="I2" s="410"/>
    </row>
    <row r="3" spans="1:11" x14ac:dyDescent="0.3">
      <c r="A3" s="660"/>
      <c r="B3" s="665"/>
      <c r="C3" s="653" t="s">
        <v>804</v>
      </c>
      <c r="D3" s="653"/>
      <c r="E3" s="653"/>
      <c r="F3" s="653" t="s">
        <v>805</v>
      </c>
      <c r="G3" s="653"/>
      <c r="H3" s="653"/>
      <c r="I3" s="251" t="s">
        <v>218</v>
      </c>
    </row>
    <row r="4" spans="1:11" ht="28.8" x14ac:dyDescent="0.3">
      <c r="A4" s="660"/>
      <c r="B4" s="665"/>
      <c r="C4" s="656" t="s">
        <v>307</v>
      </c>
      <c r="D4" s="656" t="s">
        <v>219</v>
      </c>
      <c r="E4" s="517" t="s">
        <v>1258</v>
      </c>
      <c r="F4" s="656" t="s">
        <v>307</v>
      </c>
      <c r="G4" s="656" t="s">
        <v>219</v>
      </c>
      <c r="H4" s="517" t="s">
        <v>1258</v>
      </c>
      <c r="I4" s="658" t="s">
        <v>1248</v>
      </c>
    </row>
    <row r="5" spans="1:11" ht="43.2" customHeight="1" x14ac:dyDescent="0.3">
      <c r="A5" s="661"/>
      <c r="B5" s="666"/>
      <c r="C5" s="657"/>
      <c r="D5" s="657"/>
      <c r="E5" s="221" t="s">
        <v>1245</v>
      </c>
      <c r="F5" s="657"/>
      <c r="G5" s="657"/>
      <c r="H5" s="221" t="s">
        <v>1245</v>
      </c>
      <c r="I5" s="658"/>
    </row>
    <row r="6" spans="1:11" x14ac:dyDescent="0.3">
      <c r="A6" s="225">
        <v>1</v>
      </c>
      <c r="B6" s="334" t="s">
        <v>34</v>
      </c>
      <c r="C6" s="249">
        <v>19215.7</v>
      </c>
      <c r="D6" s="247">
        <v>17378.7</v>
      </c>
      <c r="E6" s="248">
        <v>-18.2</v>
      </c>
      <c r="F6" s="249">
        <v>20951.099999999999</v>
      </c>
      <c r="G6" s="247">
        <v>19034.8</v>
      </c>
      <c r="H6" s="248">
        <v>-17.5</v>
      </c>
      <c r="I6" s="248">
        <v>0.7</v>
      </c>
      <c r="K6" s="300"/>
    </row>
    <row r="7" spans="1:11" x14ac:dyDescent="0.3">
      <c r="A7" s="219" t="s">
        <v>217</v>
      </c>
      <c r="B7" s="218" t="s">
        <v>217</v>
      </c>
      <c r="C7" s="252" t="s">
        <v>217</v>
      </c>
      <c r="D7" s="250" t="s">
        <v>217</v>
      </c>
      <c r="E7" s="251" t="s">
        <v>217</v>
      </c>
      <c r="F7" s="252" t="s">
        <v>217</v>
      </c>
      <c r="G7" s="250" t="s">
        <v>217</v>
      </c>
      <c r="H7" s="251" t="s">
        <v>217</v>
      </c>
      <c r="I7" s="251" t="s">
        <v>217</v>
      </c>
      <c r="K7" s="300"/>
    </row>
    <row r="8" spans="1:11" x14ac:dyDescent="0.3">
      <c r="A8" s="225">
        <v>2</v>
      </c>
      <c r="B8" s="16" t="s">
        <v>3</v>
      </c>
      <c r="C8" s="255">
        <v>13225.6</v>
      </c>
      <c r="D8" s="253">
        <v>11817.1</v>
      </c>
      <c r="E8" s="254">
        <v>-20.2</v>
      </c>
      <c r="F8" s="255">
        <v>14093.9</v>
      </c>
      <c r="G8" s="253">
        <v>12668.7</v>
      </c>
      <c r="H8" s="254">
        <v>-19.2</v>
      </c>
      <c r="I8" s="254">
        <v>1</v>
      </c>
      <c r="K8" s="300"/>
    </row>
    <row r="9" spans="1:11" x14ac:dyDescent="0.3">
      <c r="A9" s="217">
        <v>3</v>
      </c>
      <c r="B9" s="17" t="s">
        <v>9</v>
      </c>
      <c r="C9" s="252">
        <v>4785.2</v>
      </c>
      <c r="D9" s="250">
        <v>4651.1000000000004</v>
      </c>
      <c r="E9" s="251">
        <v>-5.5</v>
      </c>
      <c r="F9" s="252">
        <v>4575.8999999999996</v>
      </c>
      <c r="G9" s="250">
        <v>4450.2</v>
      </c>
      <c r="H9" s="251">
        <v>-5.4</v>
      </c>
      <c r="I9" s="251">
        <v>0.1</v>
      </c>
      <c r="K9" s="300"/>
    </row>
    <row r="10" spans="1:11" x14ac:dyDescent="0.3">
      <c r="A10" s="217">
        <v>4</v>
      </c>
      <c r="B10" s="13" t="s">
        <v>10</v>
      </c>
      <c r="C10" s="252">
        <v>1795.3</v>
      </c>
      <c r="D10" s="250">
        <v>1744.2</v>
      </c>
      <c r="E10" s="251">
        <v>-5.6</v>
      </c>
      <c r="F10" s="252">
        <v>1602.9</v>
      </c>
      <c r="G10" s="250">
        <v>1530.9</v>
      </c>
      <c r="H10" s="251">
        <v>-8.8000000000000007</v>
      </c>
      <c r="I10" s="251">
        <v>-3.2</v>
      </c>
      <c r="K10" s="300"/>
    </row>
    <row r="11" spans="1:11" x14ac:dyDescent="0.3">
      <c r="A11" s="217">
        <v>5</v>
      </c>
      <c r="B11" s="14" t="s">
        <v>57</v>
      </c>
      <c r="C11" s="252">
        <v>535.20000000000005</v>
      </c>
      <c r="D11" s="250">
        <v>480.1</v>
      </c>
      <c r="E11" s="251">
        <v>-19.5</v>
      </c>
      <c r="F11" s="252">
        <v>551.20000000000005</v>
      </c>
      <c r="G11" s="250">
        <v>481.1</v>
      </c>
      <c r="H11" s="251">
        <v>-23.8</v>
      </c>
      <c r="I11" s="251">
        <v>-4.3</v>
      </c>
      <c r="K11" s="300"/>
    </row>
    <row r="12" spans="1:11" x14ac:dyDescent="0.3">
      <c r="A12" s="217">
        <v>6</v>
      </c>
      <c r="B12" s="14" t="s">
        <v>58</v>
      </c>
      <c r="C12" s="252">
        <v>428.1</v>
      </c>
      <c r="D12" s="250">
        <v>435.9</v>
      </c>
      <c r="E12" s="251">
        <v>3.7</v>
      </c>
      <c r="F12" s="252">
        <v>357.1</v>
      </c>
      <c r="G12" s="250">
        <v>346.4</v>
      </c>
      <c r="H12" s="251">
        <v>-5.9</v>
      </c>
      <c r="I12" s="251">
        <v>-9.6</v>
      </c>
      <c r="K12" s="300"/>
    </row>
    <row r="13" spans="1:11" x14ac:dyDescent="0.3">
      <c r="A13" s="217">
        <v>7</v>
      </c>
      <c r="B13" s="14" t="s">
        <v>59</v>
      </c>
      <c r="C13" s="252">
        <v>595.29999999999995</v>
      </c>
      <c r="D13" s="250">
        <v>674.9</v>
      </c>
      <c r="E13" s="251">
        <v>28.6</v>
      </c>
      <c r="F13" s="252">
        <v>483.1</v>
      </c>
      <c r="G13" s="250">
        <v>547.70000000000005</v>
      </c>
      <c r="H13" s="251">
        <v>28.5</v>
      </c>
      <c r="I13" s="251">
        <v>-0.1</v>
      </c>
      <c r="K13" s="300"/>
    </row>
    <row r="14" spans="1:11" x14ac:dyDescent="0.3">
      <c r="A14" s="217">
        <v>8</v>
      </c>
      <c r="B14" s="14" t="s">
        <v>60</v>
      </c>
      <c r="C14" s="252">
        <v>257</v>
      </c>
      <c r="D14" s="250">
        <v>194.2</v>
      </c>
      <c r="E14" s="251">
        <v>-42.9</v>
      </c>
      <c r="F14" s="252">
        <v>214</v>
      </c>
      <c r="G14" s="250">
        <v>165.1</v>
      </c>
      <c r="H14" s="251">
        <v>-40.4</v>
      </c>
      <c r="I14" s="251">
        <v>2.5</v>
      </c>
      <c r="K14" s="300"/>
    </row>
    <row r="15" spans="1:11" x14ac:dyDescent="0.3">
      <c r="A15" s="217">
        <v>9</v>
      </c>
      <c r="B15" s="13" t="s">
        <v>11</v>
      </c>
      <c r="C15" s="252">
        <v>3007.8</v>
      </c>
      <c r="D15" s="250">
        <v>2924.1</v>
      </c>
      <c r="E15" s="251">
        <v>-5.5</v>
      </c>
      <c r="F15" s="252">
        <v>2974.9</v>
      </c>
      <c r="G15" s="250">
        <v>2919.8</v>
      </c>
      <c r="H15" s="251">
        <v>-3.7</v>
      </c>
      <c r="I15" s="251">
        <v>1.8</v>
      </c>
      <c r="K15" s="300"/>
    </row>
    <row r="16" spans="1:11" x14ac:dyDescent="0.3">
      <c r="A16" s="217">
        <v>10</v>
      </c>
      <c r="B16" s="14" t="s">
        <v>151</v>
      </c>
      <c r="C16" s="252">
        <v>993.8</v>
      </c>
      <c r="D16" s="250">
        <v>1036.5</v>
      </c>
      <c r="E16" s="251">
        <v>8.8000000000000007</v>
      </c>
      <c r="F16" s="252">
        <v>1074.9000000000001</v>
      </c>
      <c r="G16" s="250">
        <v>1135</v>
      </c>
      <c r="H16" s="251">
        <v>11.5</v>
      </c>
      <c r="I16" s="251">
        <v>2.7</v>
      </c>
      <c r="K16" s="300"/>
    </row>
    <row r="17" spans="1:11" x14ac:dyDescent="0.3">
      <c r="A17" s="217">
        <v>11</v>
      </c>
      <c r="B17" s="14" t="s">
        <v>61</v>
      </c>
      <c r="C17" s="252">
        <v>412.7</v>
      </c>
      <c r="D17" s="250">
        <v>315.10000000000002</v>
      </c>
      <c r="E17" s="251">
        <v>-41.7</v>
      </c>
      <c r="F17" s="252">
        <v>423</v>
      </c>
      <c r="G17" s="250">
        <v>321</v>
      </c>
      <c r="H17" s="251">
        <v>-42.4</v>
      </c>
      <c r="I17" s="251">
        <v>-0.7</v>
      </c>
      <c r="K17" s="300"/>
    </row>
    <row r="18" spans="1:11" x14ac:dyDescent="0.3">
      <c r="A18" s="217">
        <v>12</v>
      </c>
      <c r="B18" s="14" t="s">
        <v>62</v>
      </c>
      <c r="C18" s="252">
        <v>442.4</v>
      </c>
      <c r="D18" s="250">
        <v>340.8</v>
      </c>
      <c r="E18" s="251">
        <v>-40.700000000000003</v>
      </c>
      <c r="F18" s="252">
        <v>315.39999999999998</v>
      </c>
      <c r="G18" s="250">
        <v>245.4</v>
      </c>
      <c r="H18" s="251">
        <v>-39.5</v>
      </c>
      <c r="I18" s="251">
        <v>1.2</v>
      </c>
      <c r="K18" s="300"/>
    </row>
    <row r="19" spans="1:11" x14ac:dyDescent="0.3">
      <c r="A19" s="217">
        <v>13</v>
      </c>
      <c r="B19" s="14" t="s">
        <v>63</v>
      </c>
      <c r="C19" s="252">
        <v>1139.4000000000001</v>
      </c>
      <c r="D19" s="250">
        <v>1168.9000000000001</v>
      </c>
      <c r="E19" s="251">
        <v>5.2</v>
      </c>
      <c r="F19" s="252">
        <v>1162.8</v>
      </c>
      <c r="G19" s="250">
        <v>1208.7</v>
      </c>
      <c r="H19" s="251">
        <v>8.1</v>
      </c>
      <c r="I19" s="251">
        <v>2.9</v>
      </c>
      <c r="K19" s="300"/>
    </row>
    <row r="20" spans="1:11" x14ac:dyDescent="0.3">
      <c r="A20" s="217">
        <v>14</v>
      </c>
      <c r="B20" s="17" t="s">
        <v>6</v>
      </c>
      <c r="C20" s="252">
        <v>8485.4</v>
      </c>
      <c r="D20" s="250">
        <v>7284.5</v>
      </c>
      <c r="E20" s="251">
        <v>-26.3</v>
      </c>
      <c r="F20" s="252">
        <v>9519.4</v>
      </c>
      <c r="G20" s="250">
        <v>8240</v>
      </c>
      <c r="H20" s="251">
        <v>-25.1</v>
      </c>
      <c r="I20" s="251">
        <v>1.2</v>
      </c>
      <c r="K20" s="300"/>
    </row>
    <row r="21" spans="1:11" x14ac:dyDescent="0.3">
      <c r="A21" s="217">
        <v>15</v>
      </c>
      <c r="B21" s="13" t="s">
        <v>73</v>
      </c>
      <c r="C21" s="252">
        <v>8136.8</v>
      </c>
      <c r="D21" s="250">
        <v>6837</v>
      </c>
      <c r="E21" s="251">
        <v>-29.4</v>
      </c>
      <c r="F21" s="252">
        <v>9117.4</v>
      </c>
      <c r="G21" s="250">
        <v>7735.6</v>
      </c>
      <c r="H21" s="251">
        <v>-28</v>
      </c>
      <c r="I21" s="251">
        <v>1.4</v>
      </c>
      <c r="K21" s="300"/>
    </row>
    <row r="22" spans="1:11" x14ac:dyDescent="0.3">
      <c r="A22" s="217">
        <v>16</v>
      </c>
      <c r="B22" s="14" t="s">
        <v>64</v>
      </c>
      <c r="C22" s="252">
        <v>2112.6</v>
      </c>
      <c r="D22" s="250">
        <v>2126</v>
      </c>
      <c r="E22" s="251">
        <v>1.3</v>
      </c>
      <c r="F22" s="252">
        <v>2418.1</v>
      </c>
      <c r="G22" s="250">
        <v>2450.1999999999998</v>
      </c>
      <c r="H22" s="251">
        <v>2.7</v>
      </c>
      <c r="I22" s="251">
        <v>1.4</v>
      </c>
      <c r="K22" s="300"/>
    </row>
    <row r="23" spans="1:11" x14ac:dyDescent="0.3">
      <c r="A23" s="217">
        <v>17</v>
      </c>
      <c r="B23" s="14" t="s">
        <v>65</v>
      </c>
      <c r="C23" s="252">
        <v>2271.5</v>
      </c>
      <c r="D23" s="250">
        <v>1824.3</v>
      </c>
      <c r="E23" s="251">
        <v>-35.5</v>
      </c>
      <c r="F23" s="252">
        <v>2411.9</v>
      </c>
      <c r="G23" s="250">
        <v>1956.5</v>
      </c>
      <c r="H23" s="251">
        <v>-34.200000000000003</v>
      </c>
      <c r="I23" s="251">
        <v>1.3</v>
      </c>
      <c r="K23" s="300"/>
    </row>
    <row r="24" spans="1:11" x14ac:dyDescent="0.3">
      <c r="A24" s="217">
        <v>18</v>
      </c>
      <c r="B24" s="14" t="s">
        <v>66</v>
      </c>
      <c r="C24" s="252">
        <v>461.4</v>
      </c>
      <c r="D24" s="250">
        <v>278.60000000000002</v>
      </c>
      <c r="E24" s="251">
        <v>-63.5</v>
      </c>
      <c r="F24" s="252">
        <v>467.8</v>
      </c>
      <c r="G24" s="250">
        <v>287.3</v>
      </c>
      <c r="H24" s="251">
        <v>-62.3</v>
      </c>
      <c r="I24" s="251">
        <v>1.2</v>
      </c>
      <c r="K24" s="300"/>
    </row>
    <row r="25" spans="1:11" x14ac:dyDescent="0.3">
      <c r="A25" s="217">
        <v>19</v>
      </c>
      <c r="B25" s="14" t="s">
        <v>67</v>
      </c>
      <c r="C25" s="252">
        <v>505.6</v>
      </c>
      <c r="D25" s="250">
        <v>289.8</v>
      </c>
      <c r="E25" s="251">
        <v>-67.099999999999994</v>
      </c>
      <c r="F25" s="252">
        <v>578.79999999999995</v>
      </c>
      <c r="G25" s="250">
        <v>356.5</v>
      </c>
      <c r="H25" s="251">
        <v>-62.1</v>
      </c>
      <c r="I25" s="251">
        <v>5</v>
      </c>
      <c r="K25" s="300"/>
    </row>
    <row r="26" spans="1:11" x14ac:dyDescent="0.3">
      <c r="A26" s="217">
        <v>20</v>
      </c>
      <c r="B26" s="14" t="s">
        <v>68</v>
      </c>
      <c r="C26" s="252">
        <v>859.7</v>
      </c>
      <c r="D26" s="250">
        <v>520.5</v>
      </c>
      <c r="E26" s="251">
        <v>-63.3</v>
      </c>
      <c r="F26" s="252">
        <v>977.5</v>
      </c>
      <c r="G26" s="250">
        <v>598.29999999999995</v>
      </c>
      <c r="H26" s="251">
        <v>-62.5</v>
      </c>
      <c r="I26" s="251">
        <v>0.8</v>
      </c>
      <c r="K26" s="300"/>
    </row>
    <row r="27" spans="1:11" x14ac:dyDescent="0.3">
      <c r="A27" s="217">
        <v>21</v>
      </c>
      <c r="B27" s="14" t="s">
        <v>69</v>
      </c>
      <c r="C27" s="252">
        <v>826.9</v>
      </c>
      <c r="D27" s="250">
        <v>829.3</v>
      </c>
      <c r="E27" s="251">
        <v>0.6</v>
      </c>
      <c r="F27" s="252">
        <v>1048.9000000000001</v>
      </c>
      <c r="G27" s="250">
        <v>1039.9000000000001</v>
      </c>
      <c r="H27" s="251">
        <v>-1.7</v>
      </c>
      <c r="I27" s="251">
        <v>-2.2999999999999998</v>
      </c>
      <c r="K27" s="300"/>
    </row>
    <row r="28" spans="1:11" x14ac:dyDescent="0.3">
      <c r="A28" s="217">
        <v>22</v>
      </c>
      <c r="B28" s="14" t="s">
        <v>70</v>
      </c>
      <c r="C28" s="252">
        <v>1131.4000000000001</v>
      </c>
      <c r="D28" s="250">
        <v>940.4</v>
      </c>
      <c r="E28" s="251">
        <v>-30.9</v>
      </c>
      <c r="F28" s="252">
        <v>1218.0999999999999</v>
      </c>
      <c r="G28" s="250">
        <v>1035.0999999999999</v>
      </c>
      <c r="H28" s="251">
        <v>-27.8</v>
      </c>
      <c r="I28" s="251">
        <v>3.1</v>
      </c>
      <c r="K28" s="300"/>
    </row>
    <row r="29" spans="1:11" x14ac:dyDescent="0.3">
      <c r="A29" s="217">
        <v>23</v>
      </c>
      <c r="B29" s="13" t="s">
        <v>153</v>
      </c>
      <c r="C29" s="252">
        <v>350.1</v>
      </c>
      <c r="D29" s="250">
        <v>441.5</v>
      </c>
      <c r="E29" s="251">
        <v>59</v>
      </c>
      <c r="F29" s="252">
        <v>401.8</v>
      </c>
      <c r="G29" s="250">
        <v>507</v>
      </c>
      <c r="H29" s="251">
        <v>59.2</v>
      </c>
      <c r="I29" s="251">
        <v>0.2</v>
      </c>
      <c r="K29" s="300"/>
    </row>
    <row r="30" spans="1:11" x14ac:dyDescent="0.3">
      <c r="A30" s="217">
        <v>24</v>
      </c>
      <c r="B30" s="14" t="s">
        <v>71</v>
      </c>
      <c r="C30" s="252">
        <v>1412</v>
      </c>
      <c r="D30" s="250">
        <v>1344</v>
      </c>
      <c r="E30" s="251">
        <v>-9.4</v>
      </c>
      <c r="F30" s="252">
        <v>1573.4</v>
      </c>
      <c r="G30" s="250">
        <v>1495.9</v>
      </c>
      <c r="H30" s="251">
        <v>-9.6</v>
      </c>
      <c r="I30" s="251">
        <v>-0.2</v>
      </c>
      <c r="K30" s="300"/>
    </row>
    <row r="31" spans="1:11" x14ac:dyDescent="0.3">
      <c r="A31" s="217">
        <v>25</v>
      </c>
      <c r="B31" s="14" t="s">
        <v>152</v>
      </c>
      <c r="C31" s="252">
        <v>1064.0999999999999</v>
      </c>
      <c r="D31" s="250">
        <v>896.7</v>
      </c>
      <c r="E31" s="251">
        <v>-29</v>
      </c>
      <c r="F31" s="252">
        <v>1171.5999999999999</v>
      </c>
      <c r="G31" s="250">
        <v>991.4</v>
      </c>
      <c r="H31" s="251">
        <v>-28.4</v>
      </c>
      <c r="I31" s="251">
        <v>0.6</v>
      </c>
      <c r="K31" s="300"/>
    </row>
    <row r="32" spans="1:11" x14ac:dyDescent="0.3">
      <c r="A32" s="219" t="s">
        <v>217</v>
      </c>
      <c r="B32" s="218" t="s">
        <v>217</v>
      </c>
      <c r="C32" s="252" t="s">
        <v>217</v>
      </c>
      <c r="D32" s="250" t="s">
        <v>217</v>
      </c>
      <c r="E32" s="251" t="s">
        <v>217</v>
      </c>
      <c r="F32" s="252" t="s">
        <v>217</v>
      </c>
      <c r="G32" s="250" t="s">
        <v>217</v>
      </c>
      <c r="H32" s="251" t="s">
        <v>217</v>
      </c>
      <c r="I32" s="251" t="s">
        <v>217</v>
      </c>
      <c r="K32" s="300"/>
    </row>
    <row r="33" spans="1:11" x14ac:dyDescent="0.3">
      <c r="A33" s="225">
        <v>26</v>
      </c>
      <c r="B33" s="226" t="s">
        <v>93</v>
      </c>
      <c r="C33" s="255">
        <v>3454.4</v>
      </c>
      <c r="D33" s="253">
        <v>2884.2</v>
      </c>
      <c r="E33" s="254">
        <v>-30.3</v>
      </c>
      <c r="F33" s="255">
        <v>3773.2</v>
      </c>
      <c r="G33" s="253">
        <v>3145.2</v>
      </c>
      <c r="H33" s="254">
        <v>-30.5</v>
      </c>
      <c r="I33" s="254">
        <v>-0.2</v>
      </c>
      <c r="K33" s="300"/>
    </row>
    <row r="34" spans="1:11" x14ac:dyDescent="0.3">
      <c r="A34" s="217">
        <v>27</v>
      </c>
      <c r="B34" s="335" t="s">
        <v>12</v>
      </c>
      <c r="C34" s="252">
        <v>3425.7</v>
      </c>
      <c r="D34" s="250">
        <v>3121.3</v>
      </c>
      <c r="E34" s="251">
        <v>-17</v>
      </c>
      <c r="F34" s="252">
        <v>3739</v>
      </c>
      <c r="G34" s="250">
        <v>3414</v>
      </c>
      <c r="H34" s="251">
        <v>-16.600000000000001</v>
      </c>
      <c r="I34" s="251">
        <v>0.4</v>
      </c>
      <c r="K34" s="300"/>
    </row>
    <row r="35" spans="1:11" x14ac:dyDescent="0.3">
      <c r="A35" s="217">
        <v>28</v>
      </c>
      <c r="B35" s="336" t="s">
        <v>13</v>
      </c>
      <c r="C35" s="252">
        <v>2820.4</v>
      </c>
      <c r="D35" s="250">
        <v>2530.6</v>
      </c>
      <c r="E35" s="251">
        <v>-19.5</v>
      </c>
      <c r="F35" s="252">
        <v>2970.9</v>
      </c>
      <c r="G35" s="250">
        <v>2676.9</v>
      </c>
      <c r="H35" s="251">
        <v>-18.8</v>
      </c>
      <c r="I35" s="251">
        <v>0.7</v>
      </c>
      <c r="K35" s="300"/>
    </row>
    <row r="36" spans="1:11" x14ac:dyDescent="0.3">
      <c r="A36" s="217">
        <v>29</v>
      </c>
      <c r="B36" s="337" t="s">
        <v>14</v>
      </c>
      <c r="C36" s="252">
        <v>578.1</v>
      </c>
      <c r="D36" s="250">
        <v>498.1</v>
      </c>
      <c r="E36" s="251">
        <v>-25.8</v>
      </c>
      <c r="F36" s="252">
        <v>656.5</v>
      </c>
      <c r="G36" s="250">
        <v>570.1</v>
      </c>
      <c r="H36" s="251">
        <v>-24.6</v>
      </c>
      <c r="I36" s="251">
        <v>1.2</v>
      </c>
      <c r="K36" s="300"/>
    </row>
    <row r="37" spans="1:11" x14ac:dyDescent="0.3">
      <c r="A37" s="217">
        <v>30</v>
      </c>
      <c r="B37" s="337" t="s">
        <v>15</v>
      </c>
      <c r="C37" s="252">
        <v>1208.7</v>
      </c>
      <c r="D37" s="250">
        <v>1001.8</v>
      </c>
      <c r="E37" s="251">
        <v>-31.3</v>
      </c>
      <c r="F37" s="252">
        <v>1215.5999999999999</v>
      </c>
      <c r="G37" s="250">
        <v>1018.5</v>
      </c>
      <c r="H37" s="251">
        <v>-29.8</v>
      </c>
      <c r="I37" s="251">
        <v>1.5</v>
      </c>
      <c r="K37" s="300"/>
    </row>
    <row r="38" spans="1:11" x14ac:dyDescent="0.3">
      <c r="A38" s="217">
        <v>31</v>
      </c>
      <c r="B38" s="338" t="s">
        <v>75</v>
      </c>
      <c r="C38" s="252">
        <v>479.5</v>
      </c>
      <c r="D38" s="250">
        <v>477.8</v>
      </c>
      <c r="E38" s="251">
        <v>-0.7</v>
      </c>
      <c r="F38" s="252">
        <v>425.4</v>
      </c>
      <c r="G38" s="250">
        <v>419.9</v>
      </c>
      <c r="H38" s="251">
        <v>-2.6</v>
      </c>
      <c r="I38" s="251">
        <v>-1.9</v>
      </c>
      <c r="K38" s="300"/>
    </row>
    <row r="39" spans="1:11" x14ac:dyDescent="0.3">
      <c r="A39" s="217">
        <v>32</v>
      </c>
      <c r="B39" s="339" t="s">
        <v>440</v>
      </c>
      <c r="C39" s="252">
        <v>129.4</v>
      </c>
      <c r="D39" s="250">
        <v>142.30000000000001</v>
      </c>
      <c r="E39" s="251">
        <v>20.8</v>
      </c>
      <c r="F39" s="252">
        <v>122.9</v>
      </c>
      <c r="G39" s="250">
        <v>132.9</v>
      </c>
      <c r="H39" s="251">
        <v>16.899999999999999</v>
      </c>
      <c r="I39" s="251">
        <v>-3.9</v>
      </c>
      <c r="K39" s="300"/>
    </row>
    <row r="40" spans="1:11" x14ac:dyDescent="0.3">
      <c r="A40" s="217">
        <v>33</v>
      </c>
      <c r="B40" s="339" t="s">
        <v>441</v>
      </c>
      <c r="C40" s="252">
        <v>350.1</v>
      </c>
      <c r="D40" s="250">
        <v>332.6</v>
      </c>
      <c r="E40" s="251">
        <v>-9.6999999999999993</v>
      </c>
      <c r="F40" s="252">
        <v>302.39999999999998</v>
      </c>
      <c r="G40" s="250">
        <v>286.2</v>
      </c>
      <c r="H40" s="251">
        <v>-10.4</v>
      </c>
      <c r="I40" s="251">
        <v>-0.7</v>
      </c>
      <c r="K40" s="300"/>
    </row>
    <row r="41" spans="1:11" x14ac:dyDescent="0.3">
      <c r="A41" s="217">
        <v>34</v>
      </c>
      <c r="B41" s="338" t="s">
        <v>76</v>
      </c>
      <c r="C41" s="252">
        <v>238.2</v>
      </c>
      <c r="D41" s="250">
        <v>212.6</v>
      </c>
      <c r="E41" s="251">
        <v>-20.399999999999999</v>
      </c>
      <c r="F41" s="252">
        <v>247</v>
      </c>
      <c r="G41" s="250">
        <v>219.3</v>
      </c>
      <c r="H41" s="251">
        <v>-21.2</v>
      </c>
      <c r="I41" s="251">
        <v>-0.8</v>
      </c>
      <c r="K41" s="300"/>
    </row>
    <row r="42" spans="1:11" x14ac:dyDescent="0.3">
      <c r="A42" s="217">
        <v>35</v>
      </c>
      <c r="B42" s="338" t="s">
        <v>77</v>
      </c>
      <c r="C42" s="252">
        <v>268.10000000000002</v>
      </c>
      <c r="D42" s="250">
        <v>139.9</v>
      </c>
      <c r="E42" s="251">
        <v>-72.8</v>
      </c>
      <c r="F42" s="252">
        <v>293.2</v>
      </c>
      <c r="G42" s="250">
        <v>168.1</v>
      </c>
      <c r="H42" s="251">
        <v>-67.099999999999994</v>
      </c>
      <c r="I42" s="251">
        <v>5.7</v>
      </c>
      <c r="K42" s="300"/>
    </row>
    <row r="43" spans="1:11" x14ac:dyDescent="0.3">
      <c r="A43" s="217">
        <v>36</v>
      </c>
      <c r="B43" s="15" t="s">
        <v>78</v>
      </c>
      <c r="C43" s="252">
        <v>235.1</v>
      </c>
      <c r="D43" s="250">
        <v>204</v>
      </c>
      <c r="E43" s="251">
        <v>-24.7</v>
      </c>
      <c r="F43" s="252">
        <v>250.4</v>
      </c>
      <c r="G43" s="250">
        <v>216.1</v>
      </c>
      <c r="H43" s="251">
        <v>-25.5</v>
      </c>
      <c r="I43" s="251">
        <v>-0.8</v>
      </c>
      <c r="K43" s="300"/>
    </row>
    <row r="44" spans="1:11" x14ac:dyDescent="0.3">
      <c r="A44" s="217">
        <v>37</v>
      </c>
      <c r="B44" s="14" t="s">
        <v>16</v>
      </c>
      <c r="C44" s="252">
        <v>1033.5</v>
      </c>
      <c r="D44" s="250">
        <v>1027.8</v>
      </c>
      <c r="E44" s="251">
        <v>-1.1000000000000001</v>
      </c>
      <c r="F44" s="252">
        <v>1097.8</v>
      </c>
      <c r="G44" s="250">
        <v>1086.8</v>
      </c>
      <c r="H44" s="251">
        <v>-2</v>
      </c>
      <c r="I44" s="251">
        <v>-0.9</v>
      </c>
      <c r="K44" s="300"/>
    </row>
    <row r="45" spans="1:11" x14ac:dyDescent="0.3">
      <c r="A45" s="217">
        <v>38</v>
      </c>
      <c r="B45" s="15" t="s">
        <v>79</v>
      </c>
      <c r="C45" s="252">
        <v>485.2</v>
      </c>
      <c r="D45" s="250">
        <v>499.1</v>
      </c>
      <c r="E45" s="251">
        <v>5.8</v>
      </c>
      <c r="F45" s="252">
        <v>487</v>
      </c>
      <c r="G45" s="250">
        <v>501</v>
      </c>
      <c r="H45" s="251">
        <v>5.8</v>
      </c>
      <c r="I45" s="251">
        <v>0</v>
      </c>
      <c r="K45" s="300"/>
    </row>
    <row r="46" spans="1:11" x14ac:dyDescent="0.3">
      <c r="A46" s="217">
        <v>39</v>
      </c>
      <c r="B46" s="15" t="s">
        <v>72</v>
      </c>
      <c r="C46" s="252">
        <v>468.2</v>
      </c>
      <c r="D46" s="250">
        <v>457.8</v>
      </c>
      <c r="E46" s="251">
        <v>-4.4000000000000004</v>
      </c>
      <c r="F46" s="252">
        <v>520.20000000000005</v>
      </c>
      <c r="G46" s="250">
        <v>502.5</v>
      </c>
      <c r="H46" s="251">
        <v>-6.7</v>
      </c>
      <c r="I46" s="251">
        <v>-2.2999999999999998</v>
      </c>
      <c r="K46" s="300"/>
    </row>
    <row r="47" spans="1:11" x14ac:dyDescent="0.3">
      <c r="A47" s="217">
        <v>40</v>
      </c>
      <c r="B47" s="15" t="s">
        <v>83</v>
      </c>
      <c r="C47" s="252">
        <v>85.8</v>
      </c>
      <c r="D47" s="250">
        <v>80.099999999999994</v>
      </c>
      <c r="E47" s="251">
        <v>-13</v>
      </c>
      <c r="F47" s="252">
        <v>91.3</v>
      </c>
      <c r="G47" s="250">
        <v>86.2</v>
      </c>
      <c r="H47" s="251">
        <v>-11</v>
      </c>
      <c r="I47" s="251">
        <v>2</v>
      </c>
      <c r="K47" s="300"/>
    </row>
    <row r="48" spans="1:11" x14ac:dyDescent="0.3">
      <c r="A48" s="217">
        <v>41</v>
      </c>
      <c r="B48" s="13" t="s">
        <v>17</v>
      </c>
      <c r="C48" s="252">
        <v>611.70000000000005</v>
      </c>
      <c r="D48" s="250">
        <v>587.79999999999995</v>
      </c>
      <c r="E48" s="251">
        <v>-7.7</v>
      </c>
      <c r="F48" s="252">
        <v>771</v>
      </c>
      <c r="G48" s="250">
        <v>737.3</v>
      </c>
      <c r="H48" s="251">
        <v>-8.6</v>
      </c>
      <c r="I48" s="251">
        <v>-0.9</v>
      </c>
      <c r="K48" s="300"/>
    </row>
    <row r="49" spans="1:11" x14ac:dyDescent="0.3">
      <c r="A49" s="225">
        <v>42</v>
      </c>
      <c r="B49" s="17" t="s">
        <v>94</v>
      </c>
      <c r="C49" s="255">
        <v>4.8</v>
      </c>
      <c r="D49" s="253">
        <v>-279.10000000000002</v>
      </c>
      <c r="E49" s="432" t="s">
        <v>785</v>
      </c>
      <c r="F49" s="255">
        <v>28.8</v>
      </c>
      <c r="G49" s="253">
        <v>-274.10000000000002</v>
      </c>
      <c r="H49" s="432" t="s">
        <v>785</v>
      </c>
      <c r="I49" s="432" t="s">
        <v>785</v>
      </c>
      <c r="K49" s="300"/>
    </row>
    <row r="50" spans="1:11" x14ac:dyDescent="0.3">
      <c r="A50" s="217">
        <v>43</v>
      </c>
      <c r="B50" s="13" t="s">
        <v>47</v>
      </c>
      <c r="C50" s="252">
        <v>-17</v>
      </c>
      <c r="D50" s="250">
        <v>-7.9</v>
      </c>
      <c r="E50" s="431" t="s">
        <v>785</v>
      </c>
      <c r="F50" s="252">
        <v>-10.6</v>
      </c>
      <c r="G50" s="250">
        <v>-11.3</v>
      </c>
      <c r="H50" s="431" t="s">
        <v>785</v>
      </c>
      <c r="I50" s="431" t="s">
        <v>785</v>
      </c>
      <c r="K50" s="300"/>
    </row>
    <row r="51" spans="1:11" x14ac:dyDescent="0.3">
      <c r="A51" s="217">
        <v>44</v>
      </c>
      <c r="B51" s="13" t="s">
        <v>48</v>
      </c>
      <c r="C51" s="252">
        <v>18.7</v>
      </c>
      <c r="D51" s="250">
        <v>-268.39999999999998</v>
      </c>
      <c r="E51" s="431" t="s">
        <v>785</v>
      </c>
      <c r="F51" s="252">
        <v>38.700000000000003</v>
      </c>
      <c r="G51" s="250">
        <v>-261.89999999999998</v>
      </c>
      <c r="H51" s="431" t="s">
        <v>785</v>
      </c>
      <c r="I51" s="431" t="s">
        <v>785</v>
      </c>
      <c r="K51" s="300"/>
    </row>
    <row r="52" spans="1:11" x14ac:dyDescent="0.3">
      <c r="A52" s="219" t="s">
        <v>217</v>
      </c>
      <c r="B52" s="16"/>
      <c r="C52" s="252" t="s">
        <v>217</v>
      </c>
      <c r="D52" s="250" t="s">
        <v>217</v>
      </c>
      <c r="E52" s="431"/>
      <c r="F52" s="252" t="s">
        <v>217</v>
      </c>
      <c r="G52" s="250" t="s">
        <v>217</v>
      </c>
      <c r="H52" s="431"/>
      <c r="I52" s="431"/>
      <c r="K52" s="300"/>
    </row>
    <row r="53" spans="1:11" x14ac:dyDescent="0.3">
      <c r="A53" s="225">
        <v>45</v>
      </c>
      <c r="B53" s="16" t="s">
        <v>18</v>
      </c>
      <c r="C53" s="255">
        <v>-832.8</v>
      </c>
      <c r="D53" s="253">
        <v>-767.3</v>
      </c>
      <c r="E53" s="432" t="s">
        <v>785</v>
      </c>
      <c r="F53" s="255">
        <v>-565</v>
      </c>
      <c r="G53" s="253">
        <v>-553</v>
      </c>
      <c r="H53" s="432" t="s">
        <v>785</v>
      </c>
      <c r="I53" s="432" t="s">
        <v>785</v>
      </c>
      <c r="K53" s="300"/>
    </row>
    <row r="54" spans="1:11" x14ac:dyDescent="0.3">
      <c r="A54" s="217">
        <v>46</v>
      </c>
      <c r="B54" s="17" t="s">
        <v>4</v>
      </c>
      <c r="C54" s="252">
        <v>2571.8000000000002</v>
      </c>
      <c r="D54" s="250">
        <v>1951.4</v>
      </c>
      <c r="E54" s="251">
        <v>-42.4</v>
      </c>
      <c r="F54" s="252">
        <v>2472.6999999999998</v>
      </c>
      <c r="G54" s="250">
        <v>1868.2</v>
      </c>
      <c r="H54" s="251">
        <v>-42.9</v>
      </c>
      <c r="I54" s="251">
        <v>-0.5</v>
      </c>
      <c r="K54" s="300"/>
    </row>
    <row r="55" spans="1:11" x14ac:dyDescent="0.3">
      <c r="A55" s="217">
        <v>47</v>
      </c>
      <c r="B55" s="13" t="s">
        <v>9</v>
      </c>
      <c r="C55" s="252">
        <v>1786.5</v>
      </c>
      <c r="D55" s="250">
        <v>1350.2</v>
      </c>
      <c r="E55" s="251">
        <v>-42.9</v>
      </c>
      <c r="F55" s="252">
        <v>1615.9</v>
      </c>
      <c r="G55" s="250">
        <v>1212.8</v>
      </c>
      <c r="H55" s="251">
        <v>-43.7</v>
      </c>
      <c r="I55" s="251">
        <v>-0.8</v>
      </c>
      <c r="K55" s="300"/>
    </row>
    <row r="56" spans="1:11" x14ac:dyDescent="0.3">
      <c r="A56" s="217">
        <v>48</v>
      </c>
      <c r="B56" s="13" t="s">
        <v>6</v>
      </c>
      <c r="C56" s="252">
        <v>786.8</v>
      </c>
      <c r="D56" s="250">
        <v>599.79999999999995</v>
      </c>
      <c r="E56" s="251">
        <v>-41.9</v>
      </c>
      <c r="F56" s="252">
        <v>856.6</v>
      </c>
      <c r="G56" s="250">
        <v>653.4</v>
      </c>
      <c r="H56" s="251">
        <v>-41.8</v>
      </c>
      <c r="I56" s="251">
        <v>0.1</v>
      </c>
      <c r="K56" s="300"/>
    </row>
    <row r="57" spans="1:11" x14ac:dyDescent="0.3">
      <c r="A57" s="217">
        <v>49</v>
      </c>
      <c r="B57" s="17" t="s">
        <v>19</v>
      </c>
      <c r="C57" s="252">
        <v>3404.7</v>
      </c>
      <c r="D57" s="250">
        <v>2718.6</v>
      </c>
      <c r="E57" s="251">
        <v>-36.200000000000003</v>
      </c>
      <c r="F57" s="252">
        <v>3037.7</v>
      </c>
      <c r="G57" s="250">
        <v>2421.1</v>
      </c>
      <c r="H57" s="251">
        <v>-36.5</v>
      </c>
      <c r="I57" s="251">
        <v>-0.3</v>
      </c>
      <c r="K57" s="300"/>
    </row>
    <row r="58" spans="1:11" x14ac:dyDescent="0.3">
      <c r="A58" s="217">
        <v>50</v>
      </c>
      <c r="B58" s="13" t="s">
        <v>9</v>
      </c>
      <c r="C58" s="252">
        <v>2853.1</v>
      </c>
      <c r="D58" s="250">
        <v>2359</v>
      </c>
      <c r="E58" s="251">
        <v>-31.6</v>
      </c>
      <c r="F58" s="252">
        <v>2458.5</v>
      </c>
      <c r="G58" s="250">
        <v>2024.4</v>
      </c>
      <c r="H58" s="251">
        <v>-32.200000000000003</v>
      </c>
      <c r="I58" s="251">
        <v>-0.6</v>
      </c>
      <c r="K58" s="300"/>
    </row>
    <row r="59" spans="1:11" x14ac:dyDescent="0.3">
      <c r="A59" s="217">
        <v>51</v>
      </c>
      <c r="B59" s="13" t="s">
        <v>6</v>
      </c>
      <c r="C59" s="252">
        <v>551</v>
      </c>
      <c r="D59" s="250">
        <v>376.7</v>
      </c>
      <c r="E59" s="251">
        <v>-53.3</v>
      </c>
      <c r="F59" s="252">
        <v>578.29999999999995</v>
      </c>
      <c r="G59" s="250">
        <v>398.9</v>
      </c>
      <c r="H59" s="251">
        <v>-52.4</v>
      </c>
      <c r="I59" s="251">
        <v>0.9</v>
      </c>
      <c r="K59" s="300"/>
    </row>
    <row r="60" spans="1:11" x14ac:dyDescent="0.3">
      <c r="A60" s="219" t="s">
        <v>217</v>
      </c>
      <c r="B60" s="16"/>
      <c r="C60" s="252" t="s">
        <v>217</v>
      </c>
      <c r="D60" s="250" t="s">
        <v>217</v>
      </c>
      <c r="E60" s="251" t="s">
        <v>217</v>
      </c>
      <c r="F60" s="252" t="s">
        <v>217</v>
      </c>
      <c r="G60" s="250" t="s">
        <v>217</v>
      </c>
      <c r="H60" s="251" t="s">
        <v>217</v>
      </c>
      <c r="I60" s="251" t="s">
        <v>217</v>
      </c>
      <c r="K60" s="300"/>
    </row>
    <row r="61" spans="1:11" x14ac:dyDescent="0.3">
      <c r="A61" s="225">
        <v>52</v>
      </c>
      <c r="B61" s="16" t="s">
        <v>86</v>
      </c>
      <c r="C61" s="255">
        <v>3360.9</v>
      </c>
      <c r="D61" s="253">
        <v>3448</v>
      </c>
      <c r="E61" s="254">
        <v>5.3</v>
      </c>
      <c r="F61" s="255">
        <v>3652.1</v>
      </c>
      <c r="G61" s="253">
        <v>3768.9</v>
      </c>
      <c r="H61" s="254">
        <v>6.5</v>
      </c>
      <c r="I61" s="254">
        <v>1.2</v>
      </c>
      <c r="K61" s="300"/>
    </row>
    <row r="62" spans="1:11" x14ac:dyDescent="0.3">
      <c r="A62" s="217">
        <v>53</v>
      </c>
      <c r="B62" s="17" t="s">
        <v>20</v>
      </c>
      <c r="C62" s="252">
        <v>1296.0999999999999</v>
      </c>
      <c r="D62" s="250">
        <v>1400.5</v>
      </c>
      <c r="E62" s="251">
        <v>16.8</v>
      </c>
      <c r="F62" s="252">
        <v>1376.4</v>
      </c>
      <c r="G62" s="250">
        <v>1493.5</v>
      </c>
      <c r="H62" s="251">
        <v>17.7</v>
      </c>
      <c r="I62" s="251">
        <v>0.9</v>
      </c>
      <c r="K62" s="300"/>
    </row>
    <row r="63" spans="1:11" x14ac:dyDescent="0.3">
      <c r="A63" s="217">
        <v>54</v>
      </c>
      <c r="B63" s="13" t="s">
        <v>21</v>
      </c>
      <c r="C63" s="252">
        <v>787.5</v>
      </c>
      <c r="D63" s="250">
        <v>795.2</v>
      </c>
      <c r="E63" s="251">
        <v>2</v>
      </c>
      <c r="F63" s="252">
        <v>825.6</v>
      </c>
      <c r="G63" s="250">
        <v>835.3</v>
      </c>
      <c r="H63" s="251">
        <v>2.4</v>
      </c>
      <c r="I63" s="251">
        <v>0.4</v>
      </c>
      <c r="K63" s="300"/>
    </row>
    <row r="64" spans="1:11" x14ac:dyDescent="0.3">
      <c r="A64" s="217">
        <v>55</v>
      </c>
      <c r="B64" s="14" t="s">
        <v>80</v>
      </c>
      <c r="C64" s="252">
        <v>625</v>
      </c>
      <c r="D64" s="250">
        <v>627.1</v>
      </c>
      <c r="E64" s="251">
        <v>0.7</v>
      </c>
      <c r="F64" s="252">
        <v>651.5</v>
      </c>
      <c r="G64" s="250">
        <v>654.20000000000005</v>
      </c>
      <c r="H64" s="251">
        <v>0.8</v>
      </c>
      <c r="I64" s="251">
        <v>0.1</v>
      </c>
      <c r="K64" s="300"/>
    </row>
    <row r="65" spans="1:11" x14ac:dyDescent="0.3">
      <c r="A65" s="217">
        <v>56</v>
      </c>
      <c r="B65" s="14" t="s">
        <v>81</v>
      </c>
      <c r="C65" s="252">
        <v>162.69999999999999</v>
      </c>
      <c r="D65" s="250">
        <v>168.5</v>
      </c>
      <c r="E65" s="251">
        <v>7.2</v>
      </c>
      <c r="F65" s="252">
        <v>174.2</v>
      </c>
      <c r="G65" s="250">
        <v>181.4</v>
      </c>
      <c r="H65" s="251">
        <v>8.4</v>
      </c>
      <c r="I65" s="251">
        <v>1.2</v>
      </c>
      <c r="K65" s="300"/>
    </row>
    <row r="66" spans="1:11" x14ac:dyDescent="0.3">
      <c r="A66" s="217">
        <v>57</v>
      </c>
      <c r="B66" s="13" t="s">
        <v>22</v>
      </c>
      <c r="C66" s="252">
        <v>508.5</v>
      </c>
      <c r="D66" s="250">
        <v>603</v>
      </c>
      <c r="E66" s="251">
        <v>40.6</v>
      </c>
      <c r="F66" s="252">
        <v>550.79999999999995</v>
      </c>
      <c r="G66" s="250">
        <v>657.9</v>
      </c>
      <c r="H66" s="251">
        <v>42.7</v>
      </c>
      <c r="I66" s="251">
        <v>2.1</v>
      </c>
      <c r="K66" s="300"/>
    </row>
    <row r="67" spans="1:11" x14ac:dyDescent="0.3">
      <c r="A67" s="217">
        <v>58</v>
      </c>
      <c r="B67" s="14" t="s">
        <v>80</v>
      </c>
      <c r="C67" s="252">
        <v>363.6</v>
      </c>
      <c r="D67" s="250">
        <v>446.7</v>
      </c>
      <c r="E67" s="251">
        <v>51</v>
      </c>
      <c r="F67" s="252">
        <v>392.9</v>
      </c>
      <c r="G67" s="250">
        <v>485.7</v>
      </c>
      <c r="H67" s="251">
        <v>52.8</v>
      </c>
      <c r="I67" s="251">
        <v>1.8</v>
      </c>
      <c r="K67" s="300"/>
    </row>
    <row r="68" spans="1:11" x14ac:dyDescent="0.3">
      <c r="A68" s="217">
        <v>59</v>
      </c>
      <c r="B68" s="14" t="s">
        <v>81</v>
      </c>
      <c r="C68" s="252">
        <v>145.6</v>
      </c>
      <c r="D68" s="250">
        <v>156.1</v>
      </c>
      <c r="E68" s="251">
        <v>14.9</v>
      </c>
      <c r="F68" s="252">
        <v>158.1</v>
      </c>
      <c r="G68" s="250">
        <v>172</v>
      </c>
      <c r="H68" s="251">
        <v>18.399999999999999</v>
      </c>
      <c r="I68" s="251">
        <v>3.5</v>
      </c>
      <c r="K68" s="300"/>
    </row>
    <row r="69" spans="1:11" x14ac:dyDescent="0.3">
      <c r="A69" s="217">
        <v>60</v>
      </c>
      <c r="B69" s="17" t="s">
        <v>23</v>
      </c>
      <c r="C69" s="252">
        <v>2063.4</v>
      </c>
      <c r="D69" s="250">
        <v>2049.3000000000002</v>
      </c>
      <c r="E69" s="251">
        <v>-1.4</v>
      </c>
      <c r="F69" s="252">
        <v>2275.6</v>
      </c>
      <c r="G69" s="250">
        <v>2277.1</v>
      </c>
      <c r="H69" s="251">
        <v>0.1</v>
      </c>
      <c r="I69" s="251">
        <v>1.5</v>
      </c>
      <c r="K69" s="300"/>
    </row>
    <row r="70" spans="1:11" x14ac:dyDescent="0.3">
      <c r="A70" s="217">
        <v>61</v>
      </c>
      <c r="B70" s="13" t="s">
        <v>80</v>
      </c>
      <c r="C70" s="252">
        <v>1693.4</v>
      </c>
      <c r="D70" s="250">
        <v>1674</v>
      </c>
      <c r="E70" s="251">
        <v>-2.2999999999999998</v>
      </c>
      <c r="F70" s="252">
        <v>1863.2</v>
      </c>
      <c r="G70" s="250">
        <v>1857.6</v>
      </c>
      <c r="H70" s="251">
        <v>-0.6</v>
      </c>
      <c r="I70" s="251">
        <v>1.7</v>
      </c>
      <c r="K70" s="300"/>
    </row>
    <row r="71" spans="1:11" x14ac:dyDescent="0.3">
      <c r="A71" s="217">
        <v>62</v>
      </c>
      <c r="B71" s="13" t="s">
        <v>81</v>
      </c>
      <c r="C71" s="252">
        <v>370.1</v>
      </c>
      <c r="D71" s="250">
        <v>375.4</v>
      </c>
      <c r="E71" s="251">
        <v>2.9</v>
      </c>
      <c r="F71" s="252">
        <v>412.5</v>
      </c>
      <c r="G71" s="250">
        <v>419.4</v>
      </c>
      <c r="H71" s="251">
        <v>3.4</v>
      </c>
      <c r="I71" s="251">
        <v>0.5</v>
      </c>
      <c r="K71" s="300"/>
    </row>
    <row r="72" spans="1:11" x14ac:dyDescent="0.3">
      <c r="A72" s="219" t="s">
        <v>217</v>
      </c>
      <c r="B72" s="218"/>
      <c r="C72" s="252" t="s">
        <v>217</v>
      </c>
      <c r="D72" s="250" t="s">
        <v>217</v>
      </c>
      <c r="E72" s="251" t="s">
        <v>217</v>
      </c>
      <c r="F72" s="252" t="s">
        <v>217</v>
      </c>
      <c r="G72" s="250" t="s">
        <v>217</v>
      </c>
      <c r="H72" s="251" t="s">
        <v>217</v>
      </c>
      <c r="I72" s="251" t="s">
        <v>217</v>
      </c>
      <c r="K72" s="300"/>
    </row>
    <row r="73" spans="1:11" ht="15" customHeight="1" x14ac:dyDescent="0.3">
      <c r="A73" s="219" t="s">
        <v>217</v>
      </c>
      <c r="B73" s="226" t="s">
        <v>24</v>
      </c>
      <c r="C73" s="252" t="s">
        <v>217</v>
      </c>
      <c r="D73" s="250" t="s">
        <v>217</v>
      </c>
      <c r="E73" s="251" t="s">
        <v>217</v>
      </c>
      <c r="F73" s="252" t="s">
        <v>217</v>
      </c>
      <c r="G73" s="250" t="s">
        <v>217</v>
      </c>
      <c r="H73" s="251" t="s">
        <v>217</v>
      </c>
      <c r="I73" s="251" t="s">
        <v>217</v>
      </c>
      <c r="K73" s="300"/>
    </row>
    <row r="74" spans="1:11" ht="15" customHeight="1" x14ac:dyDescent="0.3">
      <c r="A74" s="217">
        <v>63</v>
      </c>
      <c r="B74" s="336" t="s">
        <v>453</v>
      </c>
      <c r="C74" s="252">
        <v>19308.7</v>
      </c>
      <c r="D74" s="250">
        <v>17605.099999999999</v>
      </c>
      <c r="E74" s="251">
        <v>-16.899999999999999</v>
      </c>
      <c r="F74" s="252">
        <v>20853.099999999999</v>
      </c>
      <c r="G74" s="250">
        <v>18926.099999999999</v>
      </c>
      <c r="H74" s="251">
        <v>-17.600000000000001</v>
      </c>
      <c r="I74" s="251">
        <v>-0.7</v>
      </c>
      <c r="K74" s="300"/>
    </row>
    <row r="75" spans="1:11" ht="15" customHeight="1" x14ac:dyDescent="0.3">
      <c r="A75" s="217">
        <v>64</v>
      </c>
      <c r="B75" s="336" t="s">
        <v>454</v>
      </c>
      <c r="C75" s="252">
        <v>19262.2</v>
      </c>
      <c r="D75" s="250">
        <v>17491.900000000001</v>
      </c>
      <c r="E75" s="251">
        <v>-17.5</v>
      </c>
      <c r="F75" s="252">
        <v>20902.099999999999</v>
      </c>
      <c r="G75" s="250">
        <v>18980.400000000001</v>
      </c>
      <c r="H75" s="251">
        <v>-17.5</v>
      </c>
      <c r="I75" s="251">
        <v>0</v>
      </c>
      <c r="K75" s="300"/>
    </row>
    <row r="76" spans="1:11" ht="15" customHeight="1" x14ac:dyDescent="0.3">
      <c r="A76" s="217">
        <v>65</v>
      </c>
      <c r="B76" s="336" t="s">
        <v>25</v>
      </c>
      <c r="C76" s="252">
        <v>19186</v>
      </c>
      <c r="D76" s="250">
        <v>17606.7</v>
      </c>
      <c r="E76" s="251">
        <v>-15.8</v>
      </c>
      <c r="F76" s="252">
        <v>20916.8</v>
      </c>
      <c r="G76" s="250">
        <v>19300</v>
      </c>
      <c r="H76" s="251">
        <v>-14.9</v>
      </c>
      <c r="I76" s="251">
        <v>0.9</v>
      </c>
      <c r="K76" s="300"/>
    </row>
    <row r="77" spans="1:11" ht="15" customHeight="1" x14ac:dyDescent="0.3">
      <c r="A77" s="217">
        <v>66</v>
      </c>
      <c r="B77" s="336" t="s">
        <v>26</v>
      </c>
      <c r="C77" s="252">
        <v>20037</v>
      </c>
      <c r="D77" s="250">
        <v>18162.099999999999</v>
      </c>
      <c r="E77" s="251">
        <v>-17.8</v>
      </c>
      <c r="F77" s="252">
        <v>21519.9</v>
      </c>
      <c r="G77" s="250">
        <v>19595.900000000001</v>
      </c>
      <c r="H77" s="251">
        <v>-17.100000000000001</v>
      </c>
      <c r="I77" s="251">
        <v>0.7</v>
      </c>
      <c r="K77" s="300"/>
    </row>
    <row r="78" spans="1:11" ht="15" customHeight="1" x14ac:dyDescent="0.3">
      <c r="A78" s="217">
        <v>67</v>
      </c>
      <c r="B78" s="336" t="s">
        <v>443</v>
      </c>
      <c r="C78" s="252">
        <v>19444.900000000001</v>
      </c>
      <c r="D78" s="250">
        <v>17531.099999999999</v>
      </c>
      <c r="E78" s="251">
        <v>-18.7</v>
      </c>
      <c r="F78" s="252">
        <v>21218</v>
      </c>
      <c r="G78" s="250">
        <v>19219.599999999999</v>
      </c>
      <c r="H78" s="251">
        <v>-17.899999999999999</v>
      </c>
      <c r="I78" s="251">
        <v>0.8</v>
      </c>
      <c r="K78" s="300"/>
    </row>
    <row r="79" spans="1:11" ht="15" customHeight="1" x14ac:dyDescent="0.3">
      <c r="A79" s="220">
        <v>68</v>
      </c>
      <c r="B79" s="341" t="s">
        <v>455</v>
      </c>
      <c r="C79" s="258">
        <v>15041.5</v>
      </c>
      <c r="D79" s="256">
        <v>16645</v>
      </c>
      <c r="E79" s="257">
        <v>22.5</v>
      </c>
      <c r="F79" s="258">
        <v>15727</v>
      </c>
      <c r="G79" s="256">
        <v>17384.599999999999</v>
      </c>
      <c r="H79" s="257">
        <v>22.2</v>
      </c>
      <c r="I79" s="257">
        <v>-0.3</v>
      </c>
      <c r="K79" s="300"/>
    </row>
    <row r="81" spans="1:9" x14ac:dyDescent="0.3">
      <c r="A81" s="654" t="s">
        <v>7</v>
      </c>
      <c r="B81" s="655"/>
      <c r="C81" s="655"/>
      <c r="D81" s="655"/>
      <c r="E81" s="655"/>
      <c r="F81" s="655"/>
      <c r="G81" s="655"/>
      <c r="H81" s="655"/>
      <c r="I81" s="655"/>
    </row>
    <row r="82" spans="1:9" x14ac:dyDescent="0.3">
      <c r="A82" s="654" t="s">
        <v>289</v>
      </c>
      <c r="B82" s="655"/>
      <c r="C82" s="655"/>
      <c r="D82" s="655"/>
      <c r="E82" s="655"/>
      <c r="F82" s="655"/>
      <c r="G82" s="655"/>
      <c r="H82" s="655"/>
      <c r="I82" s="655"/>
    </row>
    <row r="83" spans="1:9" x14ac:dyDescent="0.3">
      <c r="A83" s="654" t="s">
        <v>290</v>
      </c>
      <c r="B83" s="655"/>
      <c r="C83" s="655"/>
      <c r="D83" s="655"/>
      <c r="E83" s="655"/>
      <c r="F83" s="655"/>
      <c r="G83" s="655"/>
      <c r="H83" s="655"/>
      <c r="I83" s="655"/>
    </row>
    <row r="84" spans="1:9" x14ac:dyDescent="0.3">
      <c r="A84" s="268" t="s">
        <v>88</v>
      </c>
    </row>
  </sheetData>
  <mergeCells count="14">
    <mergeCell ref="A1:I1"/>
    <mergeCell ref="C3:E3"/>
    <mergeCell ref="F3:H3"/>
    <mergeCell ref="A82:I82"/>
    <mergeCell ref="A83:I83"/>
    <mergeCell ref="F4:F5"/>
    <mergeCell ref="G4:G5"/>
    <mergeCell ref="I4:I5"/>
    <mergeCell ref="C4:C5"/>
    <mergeCell ref="D4:D5"/>
    <mergeCell ref="A81:I81"/>
    <mergeCell ref="A2:A5"/>
    <mergeCell ref="C2:H2"/>
    <mergeCell ref="B2:B5"/>
  </mergeCells>
  <pageMargins left="0.7" right="0.7" top="0.75" bottom="0.75" header="0.3" footer="0.3"/>
  <pageSetup orientation="portrait" horizontalDpi="1200" verticalDpi="1200" r:id="rId1"/>
  <customProperties>
    <customPr name="SourceTableID" r:id="rId2"/>
  </customPropertie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F1C555-576D-400F-A777-CE212149DC92}">
  <dimension ref="A1:K84"/>
  <sheetViews>
    <sheetView showGridLines="0" zoomScaleNormal="100" workbookViewId="0">
      <pane xSplit="2" ySplit="5" topLeftCell="C6" activePane="bottomRight" state="frozen"/>
      <selection activeCell="I6" sqref="I6"/>
      <selection pane="topRight" activeCell="I6" sqref="I6"/>
      <selection pane="bottomLeft" activeCell="I6" sqref="I6"/>
      <selection pane="bottomRight" activeCell="C6" sqref="C6"/>
    </sheetView>
  </sheetViews>
  <sheetFormatPr defaultColWidth="9.109375" defaultRowHeight="14.4" x14ac:dyDescent="0.3"/>
  <cols>
    <col min="1" max="1" width="4.6640625" style="195" customWidth="1"/>
    <col min="2" max="2" width="76.77734375" style="197" bestFit="1" customWidth="1"/>
    <col min="3" max="9" width="15.77734375" style="195" customWidth="1"/>
    <col min="10" max="16384" width="9.109375" style="195"/>
  </cols>
  <sheetData>
    <row r="1" spans="1:11" ht="30" customHeight="1" x14ac:dyDescent="0.3">
      <c r="A1" s="651" t="s">
        <v>501</v>
      </c>
      <c r="B1" s="652"/>
      <c r="C1" s="652"/>
      <c r="D1" s="652"/>
      <c r="E1" s="652"/>
      <c r="F1" s="652"/>
      <c r="G1" s="652"/>
      <c r="H1" s="652"/>
      <c r="I1" s="652"/>
    </row>
    <row r="2" spans="1:11" x14ac:dyDescent="0.3">
      <c r="A2" s="659" t="s">
        <v>87</v>
      </c>
      <c r="B2" s="664"/>
      <c r="C2" s="662" t="s">
        <v>216</v>
      </c>
      <c r="D2" s="663"/>
      <c r="E2" s="663"/>
      <c r="F2" s="663"/>
      <c r="G2" s="663"/>
      <c r="H2" s="663"/>
      <c r="I2" s="410"/>
    </row>
    <row r="3" spans="1:11" x14ac:dyDescent="0.3">
      <c r="A3" s="660"/>
      <c r="B3" s="665"/>
      <c r="C3" s="653" t="s">
        <v>804</v>
      </c>
      <c r="D3" s="653"/>
      <c r="E3" s="653"/>
      <c r="F3" s="653" t="s">
        <v>805</v>
      </c>
      <c r="G3" s="653"/>
      <c r="H3" s="653"/>
      <c r="I3" s="251" t="s">
        <v>218</v>
      </c>
    </row>
    <row r="4" spans="1:11" ht="28.8" x14ac:dyDescent="0.3">
      <c r="A4" s="660"/>
      <c r="B4" s="665"/>
      <c r="C4" s="656" t="s">
        <v>219</v>
      </c>
      <c r="D4" s="656" t="s">
        <v>502</v>
      </c>
      <c r="E4" s="517" t="s">
        <v>1259</v>
      </c>
      <c r="F4" s="656" t="s">
        <v>219</v>
      </c>
      <c r="G4" s="656" t="s">
        <v>502</v>
      </c>
      <c r="H4" s="517" t="s">
        <v>1259</v>
      </c>
      <c r="I4" s="658" t="s">
        <v>1248</v>
      </c>
    </row>
    <row r="5" spans="1:11" ht="43.2" customHeight="1" x14ac:dyDescent="0.3">
      <c r="A5" s="661"/>
      <c r="B5" s="666"/>
      <c r="C5" s="657"/>
      <c r="D5" s="657"/>
      <c r="E5" s="221" t="s">
        <v>1245</v>
      </c>
      <c r="F5" s="657"/>
      <c r="G5" s="657"/>
      <c r="H5" s="221" t="s">
        <v>1245</v>
      </c>
      <c r="I5" s="658"/>
    </row>
    <row r="6" spans="1:11" x14ac:dyDescent="0.3">
      <c r="A6" s="225">
        <v>1</v>
      </c>
      <c r="B6" s="334" t="s">
        <v>34</v>
      </c>
      <c r="C6" s="259">
        <v>17378.7</v>
      </c>
      <c r="D6" s="247">
        <v>20182.5</v>
      </c>
      <c r="E6" s="248">
        <v>6.2</v>
      </c>
      <c r="F6" s="249">
        <v>19034.8</v>
      </c>
      <c r="G6" s="247">
        <v>21990</v>
      </c>
      <c r="H6" s="248">
        <v>5.9</v>
      </c>
      <c r="I6" s="248">
        <v>-0.3</v>
      </c>
      <c r="K6" s="300"/>
    </row>
    <row r="7" spans="1:11" x14ac:dyDescent="0.3">
      <c r="A7" s="219" t="s">
        <v>217</v>
      </c>
      <c r="B7" s="218" t="s">
        <v>217</v>
      </c>
      <c r="C7" s="260" t="s">
        <v>217</v>
      </c>
      <c r="D7" s="250" t="s">
        <v>217</v>
      </c>
      <c r="E7" s="251" t="s">
        <v>217</v>
      </c>
      <c r="F7" s="252" t="s">
        <v>217</v>
      </c>
      <c r="G7" s="250" t="s">
        <v>217</v>
      </c>
      <c r="H7" s="251" t="s">
        <v>217</v>
      </c>
      <c r="I7" s="251" t="s">
        <v>217</v>
      </c>
      <c r="K7" s="300"/>
    </row>
    <row r="8" spans="1:11" x14ac:dyDescent="0.3">
      <c r="A8" s="225">
        <v>2</v>
      </c>
      <c r="B8" s="16" t="s">
        <v>3</v>
      </c>
      <c r="C8" s="261">
        <v>11817.1</v>
      </c>
      <c r="D8" s="253">
        <v>14214.9</v>
      </c>
      <c r="E8" s="254">
        <v>7.7</v>
      </c>
      <c r="F8" s="255">
        <v>12668.7</v>
      </c>
      <c r="G8" s="253">
        <v>15171.4</v>
      </c>
      <c r="H8" s="254">
        <v>7.5</v>
      </c>
      <c r="I8" s="254">
        <v>-0.2</v>
      </c>
      <c r="K8" s="300"/>
    </row>
    <row r="9" spans="1:11" x14ac:dyDescent="0.3">
      <c r="A9" s="217">
        <v>3</v>
      </c>
      <c r="B9" s="17" t="s">
        <v>9</v>
      </c>
      <c r="C9" s="260">
        <v>4651.1000000000004</v>
      </c>
      <c r="D9" s="250">
        <v>5523.6</v>
      </c>
      <c r="E9" s="251">
        <v>7.1</v>
      </c>
      <c r="F9" s="252">
        <v>4450.2</v>
      </c>
      <c r="G9" s="250">
        <v>5275.2</v>
      </c>
      <c r="H9" s="251">
        <v>7</v>
      </c>
      <c r="I9" s="251">
        <v>-0.1</v>
      </c>
      <c r="K9" s="300"/>
    </row>
    <row r="10" spans="1:11" x14ac:dyDescent="0.3">
      <c r="A10" s="217">
        <v>4</v>
      </c>
      <c r="B10" s="13" t="s">
        <v>10</v>
      </c>
      <c r="C10" s="260">
        <v>1744.2</v>
      </c>
      <c r="D10" s="250">
        <v>2247.3000000000002</v>
      </c>
      <c r="E10" s="251">
        <v>10.7</v>
      </c>
      <c r="F10" s="252">
        <v>1530.9</v>
      </c>
      <c r="G10" s="250">
        <v>1957.5</v>
      </c>
      <c r="H10" s="251">
        <v>10.3</v>
      </c>
      <c r="I10" s="251">
        <v>-0.4</v>
      </c>
      <c r="K10" s="300"/>
    </row>
    <row r="11" spans="1:11" x14ac:dyDescent="0.3">
      <c r="A11" s="217">
        <v>5</v>
      </c>
      <c r="B11" s="14" t="s">
        <v>57</v>
      </c>
      <c r="C11" s="260">
        <v>480.1</v>
      </c>
      <c r="D11" s="250">
        <v>565.5</v>
      </c>
      <c r="E11" s="251">
        <v>6.8</v>
      </c>
      <c r="F11" s="252">
        <v>481.1</v>
      </c>
      <c r="G11" s="250">
        <v>572.5</v>
      </c>
      <c r="H11" s="251">
        <v>7.2</v>
      </c>
      <c r="I11" s="251">
        <v>0.4</v>
      </c>
      <c r="K11" s="300"/>
    </row>
    <row r="12" spans="1:11" x14ac:dyDescent="0.3">
      <c r="A12" s="217">
        <v>6</v>
      </c>
      <c r="B12" s="14" t="s">
        <v>58</v>
      </c>
      <c r="C12" s="260">
        <v>435.9</v>
      </c>
      <c r="D12" s="250">
        <v>520.5</v>
      </c>
      <c r="E12" s="251">
        <v>7.4</v>
      </c>
      <c r="F12" s="252">
        <v>346.4</v>
      </c>
      <c r="G12" s="250">
        <v>411.8</v>
      </c>
      <c r="H12" s="251">
        <v>7.2</v>
      </c>
      <c r="I12" s="251">
        <v>-0.2</v>
      </c>
      <c r="K12" s="300"/>
    </row>
    <row r="13" spans="1:11" x14ac:dyDescent="0.3">
      <c r="A13" s="217">
        <v>7</v>
      </c>
      <c r="B13" s="14" t="s">
        <v>59</v>
      </c>
      <c r="C13" s="260">
        <v>674.9</v>
      </c>
      <c r="D13" s="250">
        <v>906.6</v>
      </c>
      <c r="E13" s="251">
        <v>12.5</v>
      </c>
      <c r="F13" s="252">
        <v>547.70000000000005</v>
      </c>
      <c r="G13" s="250">
        <v>727.7</v>
      </c>
      <c r="H13" s="251">
        <v>12</v>
      </c>
      <c r="I13" s="251">
        <v>-0.5</v>
      </c>
      <c r="K13" s="300"/>
    </row>
    <row r="14" spans="1:11" x14ac:dyDescent="0.3">
      <c r="A14" s="217">
        <v>8</v>
      </c>
      <c r="B14" s="14" t="s">
        <v>60</v>
      </c>
      <c r="C14" s="260">
        <v>194.2</v>
      </c>
      <c r="D14" s="250">
        <v>335.1</v>
      </c>
      <c r="E14" s="251">
        <v>24.4</v>
      </c>
      <c r="F14" s="252">
        <v>165.1</v>
      </c>
      <c r="G14" s="250">
        <v>274.10000000000002</v>
      </c>
      <c r="H14" s="251">
        <v>22.5</v>
      </c>
      <c r="I14" s="251">
        <v>-1.9</v>
      </c>
      <c r="K14" s="300"/>
    </row>
    <row r="15" spans="1:11" x14ac:dyDescent="0.3">
      <c r="A15" s="217">
        <v>9</v>
      </c>
      <c r="B15" s="13" t="s">
        <v>11</v>
      </c>
      <c r="C15" s="260">
        <v>2924.1</v>
      </c>
      <c r="D15" s="250">
        <v>3317.9</v>
      </c>
      <c r="E15" s="251">
        <v>5.2</v>
      </c>
      <c r="F15" s="252">
        <v>2919.8</v>
      </c>
      <c r="G15" s="250">
        <v>3323.7</v>
      </c>
      <c r="H15" s="251">
        <v>5.3</v>
      </c>
      <c r="I15" s="251">
        <v>0.1</v>
      </c>
      <c r="K15" s="300"/>
    </row>
    <row r="16" spans="1:11" x14ac:dyDescent="0.3">
      <c r="A16" s="217">
        <v>10</v>
      </c>
      <c r="B16" s="14" t="s">
        <v>151</v>
      </c>
      <c r="C16" s="260">
        <v>1036.5</v>
      </c>
      <c r="D16" s="250">
        <v>1027.5999999999999</v>
      </c>
      <c r="E16" s="251">
        <v>-0.3</v>
      </c>
      <c r="F16" s="252">
        <v>1135</v>
      </c>
      <c r="G16" s="250">
        <v>1155</v>
      </c>
      <c r="H16" s="251">
        <v>0.7</v>
      </c>
      <c r="I16" s="251">
        <v>1</v>
      </c>
      <c r="K16" s="300"/>
    </row>
    <row r="17" spans="1:11" x14ac:dyDescent="0.3">
      <c r="A17" s="217">
        <v>11</v>
      </c>
      <c r="B17" s="14" t="s">
        <v>61</v>
      </c>
      <c r="C17" s="260">
        <v>315.10000000000002</v>
      </c>
      <c r="D17" s="250">
        <v>497.7</v>
      </c>
      <c r="E17" s="251">
        <v>20.100000000000001</v>
      </c>
      <c r="F17" s="252">
        <v>321</v>
      </c>
      <c r="G17" s="250">
        <v>500.3</v>
      </c>
      <c r="H17" s="251">
        <v>19.399999999999999</v>
      </c>
      <c r="I17" s="251">
        <v>-0.7</v>
      </c>
      <c r="K17" s="300"/>
    </row>
    <row r="18" spans="1:11" x14ac:dyDescent="0.3">
      <c r="A18" s="217">
        <v>12</v>
      </c>
      <c r="B18" s="14" t="s">
        <v>62</v>
      </c>
      <c r="C18" s="260">
        <v>340.8</v>
      </c>
      <c r="D18" s="250">
        <v>434.3</v>
      </c>
      <c r="E18" s="251">
        <v>10.199999999999999</v>
      </c>
      <c r="F18" s="252">
        <v>245.4</v>
      </c>
      <c r="G18" s="250">
        <v>310.60000000000002</v>
      </c>
      <c r="H18" s="251">
        <v>9.9</v>
      </c>
      <c r="I18" s="251">
        <v>-0.3</v>
      </c>
      <c r="K18" s="300"/>
    </row>
    <row r="19" spans="1:11" x14ac:dyDescent="0.3">
      <c r="A19" s="217">
        <v>13</v>
      </c>
      <c r="B19" s="14" t="s">
        <v>63</v>
      </c>
      <c r="C19" s="260">
        <v>1168.9000000000001</v>
      </c>
      <c r="D19" s="250">
        <v>1330.4</v>
      </c>
      <c r="E19" s="251">
        <v>5.3</v>
      </c>
      <c r="F19" s="252">
        <v>1208.7</v>
      </c>
      <c r="G19" s="250">
        <v>1367.5</v>
      </c>
      <c r="H19" s="251">
        <v>5.0999999999999996</v>
      </c>
      <c r="I19" s="251">
        <v>-0.2</v>
      </c>
      <c r="K19" s="300"/>
    </row>
    <row r="20" spans="1:11" x14ac:dyDescent="0.3">
      <c r="A20" s="217">
        <v>14</v>
      </c>
      <c r="B20" s="17" t="s">
        <v>6</v>
      </c>
      <c r="C20" s="260">
        <v>7284.5</v>
      </c>
      <c r="D20" s="250">
        <v>8823.2000000000007</v>
      </c>
      <c r="E20" s="251">
        <v>8</v>
      </c>
      <c r="F20" s="252">
        <v>8240</v>
      </c>
      <c r="G20" s="250">
        <v>9922.2999999999993</v>
      </c>
      <c r="H20" s="251">
        <v>7.7</v>
      </c>
      <c r="I20" s="251">
        <v>-0.3</v>
      </c>
      <c r="K20" s="300"/>
    </row>
    <row r="21" spans="1:11" x14ac:dyDescent="0.3">
      <c r="A21" s="217">
        <v>15</v>
      </c>
      <c r="B21" s="13" t="s">
        <v>73</v>
      </c>
      <c r="C21" s="260">
        <v>6837</v>
      </c>
      <c r="D21" s="250">
        <v>8488.4</v>
      </c>
      <c r="E21" s="251">
        <v>9</v>
      </c>
      <c r="F21" s="252">
        <v>7735.6</v>
      </c>
      <c r="G21" s="250">
        <v>9505.9</v>
      </c>
      <c r="H21" s="251">
        <v>8.6</v>
      </c>
      <c r="I21" s="251">
        <v>-0.4</v>
      </c>
      <c r="K21" s="300"/>
    </row>
    <row r="22" spans="1:11" x14ac:dyDescent="0.3">
      <c r="A22" s="217">
        <v>16</v>
      </c>
      <c r="B22" s="14" t="s">
        <v>64</v>
      </c>
      <c r="C22" s="260">
        <v>2126</v>
      </c>
      <c r="D22" s="250">
        <v>2180.9</v>
      </c>
      <c r="E22" s="251">
        <v>1</v>
      </c>
      <c r="F22" s="252">
        <v>2450.1999999999998</v>
      </c>
      <c r="G22" s="250">
        <v>2554.6999999999998</v>
      </c>
      <c r="H22" s="251">
        <v>1.7</v>
      </c>
      <c r="I22" s="251">
        <v>0.7</v>
      </c>
      <c r="K22" s="300"/>
    </row>
    <row r="23" spans="1:11" x14ac:dyDescent="0.3">
      <c r="A23" s="217">
        <v>17</v>
      </c>
      <c r="B23" s="14" t="s">
        <v>65</v>
      </c>
      <c r="C23" s="260">
        <v>1824.3</v>
      </c>
      <c r="D23" s="250">
        <v>2344.8000000000002</v>
      </c>
      <c r="E23" s="251">
        <v>10.6</v>
      </c>
      <c r="F23" s="252">
        <v>1956.5</v>
      </c>
      <c r="G23" s="250">
        <v>2523</v>
      </c>
      <c r="H23" s="251">
        <v>10.7</v>
      </c>
      <c r="I23" s="251">
        <v>0.1</v>
      </c>
      <c r="K23" s="300"/>
    </row>
    <row r="24" spans="1:11" x14ac:dyDescent="0.3">
      <c r="A24" s="217">
        <v>18</v>
      </c>
      <c r="B24" s="14" t="s">
        <v>66</v>
      </c>
      <c r="C24" s="260">
        <v>278.60000000000002</v>
      </c>
      <c r="D24" s="250">
        <v>435.8</v>
      </c>
      <c r="E24" s="251">
        <v>19.600000000000001</v>
      </c>
      <c r="F24" s="252">
        <v>287.3</v>
      </c>
      <c r="G24" s="250">
        <v>465.9</v>
      </c>
      <c r="H24" s="251">
        <v>21.3</v>
      </c>
      <c r="I24" s="251">
        <v>1.7</v>
      </c>
      <c r="K24" s="300"/>
    </row>
    <row r="25" spans="1:11" x14ac:dyDescent="0.3">
      <c r="A25" s="217">
        <v>19</v>
      </c>
      <c r="B25" s="14" t="s">
        <v>67</v>
      </c>
      <c r="C25" s="260">
        <v>289.8</v>
      </c>
      <c r="D25" s="250">
        <v>491.5</v>
      </c>
      <c r="E25" s="251">
        <v>23.5</v>
      </c>
      <c r="F25" s="252">
        <v>356.5</v>
      </c>
      <c r="G25" s="250">
        <v>574.79999999999995</v>
      </c>
      <c r="H25" s="251">
        <v>21.1</v>
      </c>
      <c r="I25" s="251">
        <v>-2.4</v>
      </c>
      <c r="K25" s="300"/>
    </row>
    <row r="26" spans="1:11" x14ac:dyDescent="0.3">
      <c r="A26" s="217">
        <v>20</v>
      </c>
      <c r="B26" s="14" t="s">
        <v>68</v>
      </c>
      <c r="C26" s="260">
        <v>520.5</v>
      </c>
      <c r="D26" s="250">
        <v>929.7</v>
      </c>
      <c r="E26" s="251">
        <v>26.1</v>
      </c>
      <c r="F26" s="252">
        <v>598.29999999999995</v>
      </c>
      <c r="G26" s="250">
        <v>1035.9000000000001</v>
      </c>
      <c r="H26" s="251">
        <v>24.6</v>
      </c>
      <c r="I26" s="251">
        <v>-1.5</v>
      </c>
      <c r="K26" s="300"/>
    </row>
    <row r="27" spans="1:11" x14ac:dyDescent="0.3">
      <c r="A27" s="217">
        <v>21</v>
      </c>
      <c r="B27" s="14" t="s">
        <v>69</v>
      </c>
      <c r="C27" s="260">
        <v>829.3</v>
      </c>
      <c r="D27" s="250">
        <v>895.6</v>
      </c>
      <c r="E27" s="251">
        <v>3.1</v>
      </c>
      <c r="F27" s="252">
        <v>1039.9000000000001</v>
      </c>
      <c r="G27" s="250">
        <v>1032.8</v>
      </c>
      <c r="H27" s="251">
        <v>-0.3</v>
      </c>
      <c r="I27" s="251">
        <v>-3.4</v>
      </c>
      <c r="K27" s="300"/>
    </row>
    <row r="28" spans="1:11" x14ac:dyDescent="0.3">
      <c r="A28" s="217">
        <v>22</v>
      </c>
      <c r="B28" s="14" t="s">
        <v>70</v>
      </c>
      <c r="C28" s="260">
        <v>940.4</v>
      </c>
      <c r="D28" s="250">
        <v>1236.3</v>
      </c>
      <c r="E28" s="251">
        <v>11.6</v>
      </c>
      <c r="F28" s="252">
        <v>1035.0999999999999</v>
      </c>
      <c r="G28" s="250">
        <v>1325</v>
      </c>
      <c r="H28" s="251">
        <v>10.4</v>
      </c>
      <c r="I28" s="251">
        <v>-1.2</v>
      </c>
      <c r="K28" s="300"/>
    </row>
    <row r="29" spans="1:11" x14ac:dyDescent="0.3">
      <c r="A29" s="217">
        <v>23</v>
      </c>
      <c r="B29" s="13" t="s">
        <v>153</v>
      </c>
      <c r="C29" s="260">
        <v>441.5</v>
      </c>
      <c r="D29" s="250">
        <v>340.9</v>
      </c>
      <c r="E29" s="251">
        <v>-9.8000000000000007</v>
      </c>
      <c r="F29" s="252">
        <v>507</v>
      </c>
      <c r="G29" s="250">
        <v>418.1</v>
      </c>
      <c r="H29" s="251">
        <v>-7.4</v>
      </c>
      <c r="I29" s="251">
        <v>2.4</v>
      </c>
      <c r="K29" s="300"/>
    </row>
    <row r="30" spans="1:11" x14ac:dyDescent="0.3">
      <c r="A30" s="217">
        <v>24</v>
      </c>
      <c r="B30" s="14" t="s">
        <v>71</v>
      </c>
      <c r="C30" s="260">
        <v>1344</v>
      </c>
      <c r="D30" s="250">
        <v>1439.9</v>
      </c>
      <c r="E30" s="251">
        <v>2.8</v>
      </c>
      <c r="F30" s="252">
        <v>1495.9</v>
      </c>
      <c r="G30" s="250">
        <v>1634.7</v>
      </c>
      <c r="H30" s="251">
        <v>3.6</v>
      </c>
      <c r="I30" s="251">
        <v>0.8</v>
      </c>
      <c r="K30" s="300"/>
    </row>
    <row r="31" spans="1:11" x14ac:dyDescent="0.3">
      <c r="A31" s="217">
        <v>25</v>
      </c>
      <c r="B31" s="14" t="s">
        <v>152</v>
      </c>
      <c r="C31" s="260">
        <v>896.7</v>
      </c>
      <c r="D31" s="250">
        <v>1105</v>
      </c>
      <c r="E31" s="251">
        <v>8.6999999999999993</v>
      </c>
      <c r="F31" s="252">
        <v>991.4</v>
      </c>
      <c r="G31" s="250">
        <v>1218</v>
      </c>
      <c r="H31" s="251">
        <v>8.6</v>
      </c>
      <c r="I31" s="251">
        <v>-0.1</v>
      </c>
      <c r="K31" s="300"/>
    </row>
    <row r="32" spans="1:11" x14ac:dyDescent="0.3">
      <c r="A32" s="219" t="s">
        <v>217</v>
      </c>
      <c r="B32" s="218" t="s">
        <v>217</v>
      </c>
      <c r="C32" s="260" t="s">
        <v>217</v>
      </c>
      <c r="D32" s="250" t="s">
        <v>217</v>
      </c>
      <c r="E32" s="251" t="s">
        <v>217</v>
      </c>
      <c r="F32" s="252" t="s">
        <v>217</v>
      </c>
      <c r="G32" s="250" t="s">
        <v>217</v>
      </c>
      <c r="H32" s="251" t="s">
        <v>217</v>
      </c>
      <c r="I32" s="251" t="s">
        <v>217</v>
      </c>
      <c r="K32" s="300"/>
    </row>
    <row r="33" spans="1:11" x14ac:dyDescent="0.3">
      <c r="A33" s="225">
        <v>26</v>
      </c>
      <c r="B33" s="226" t="s">
        <v>93</v>
      </c>
      <c r="C33" s="261">
        <v>2884.2</v>
      </c>
      <c r="D33" s="253">
        <v>3694.1</v>
      </c>
      <c r="E33" s="254">
        <v>10.4</v>
      </c>
      <c r="F33" s="255">
        <v>3145.2</v>
      </c>
      <c r="G33" s="253">
        <v>4058.5</v>
      </c>
      <c r="H33" s="254">
        <v>10.7</v>
      </c>
      <c r="I33" s="254">
        <v>0.3</v>
      </c>
      <c r="K33" s="300"/>
    </row>
    <row r="34" spans="1:11" x14ac:dyDescent="0.3">
      <c r="A34" s="217">
        <v>27</v>
      </c>
      <c r="B34" s="335" t="s">
        <v>12</v>
      </c>
      <c r="C34" s="260">
        <v>3121.3</v>
      </c>
      <c r="D34" s="250">
        <v>3516</v>
      </c>
      <c r="E34" s="251">
        <v>4.9000000000000004</v>
      </c>
      <c r="F34" s="252">
        <v>3414</v>
      </c>
      <c r="G34" s="250">
        <v>3876.5</v>
      </c>
      <c r="H34" s="251">
        <v>5.2</v>
      </c>
      <c r="I34" s="251">
        <v>0.3</v>
      </c>
      <c r="K34" s="300"/>
    </row>
    <row r="35" spans="1:11" x14ac:dyDescent="0.3">
      <c r="A35" s="217">
        <v>28</v>
      </c>
      <c r="B35" s="336" t="s">
        <v>13</v>
      </c>
      <c r="C35" s="260">
        <v>2530.6</v>
      </c>
      <c r="D35" s="250">
        <v>2988.8</v>
      </c>
      <c r="E35" s="251">
        <v>6.9</v>
      </c>
      <c r="F35" s="252">
        <v>2676.9</v>
      </c>
      <c r="G35" s="250">
        <v>3170</v>
      </c>
      <c r="H35" s="251">
        <v>7</v>
      </c>
      <c r="I35" s="251">
        <v>0.1</v>
      </c>
      <c r="K35" s="300"/>
    </row>
    <row r="36" spans="1:11" x14ac:dyDescent="0.3">
      <c r="A36" s="217">
        <v>29</v>
      </c>
      <c r="B36" s="337" t="s">
        <v>14</v>
      </c>
      <c r="C36" s="260">
        <v>498.1</v>
      </c>
      <c r="D36" s="250">
        <v>452.6</v>
      </c>
      <c r="E36" s="251">
        <v>-3.8</v>
      </c>
      <c r="F36" s="252">
        <v>570.1</v>
      </c>
      <c r="G36" s="250">
        <v>558.4</v>
      </c>
      <c r="H36" s="251">
        <v>-0.8</v>
      </c>
      <c r="I36" s="251">
        <v>3</v>
      </c>
      <c r="K36" s="300"/>
    </row>
    <row r="37" spans="1:11" x14ac:dyDescent="0.3">
      <c r="A37" s="217">
        <v>30</v>
      </c>
      <c r="B37" s="337" t="s">
        <v>15</v>
      </c>
      <c r="C37" s="260">
        <v>1001.8</v>
      </c>
      <c r="D37" s="250">
        <v>1279.8</v>
      </c>
      <c r="E37" s="251">
        <v>10.3</v>
      </c>
      <c r="F37" s="252">
        <v>1018.5</v>
      </c>
      <c r="G37" s="250">
        <v>1249.5</v>
      </c>
      <c r="H37" s="251">
        <v>8.5</v>
      </c>
      <c r="I37" s="251">
        <v>-1.8</v>
      </c>
      <c r="K37" s="300"/>
    </row>
    <row r="38" spans="1:11" x14ac:dyDescent="0.3">
      <c r="A38" s="217">
        <v>31</v>
      </c>
      <c r="B38" s="338" t="s">
        <v>75</v>
      </c>
      <c r="C38" s="260">
        <v>477.8</v>
      </c>
      <c r="D38" s="250">
        <v>543.79999999999995</v>
      </c>
      <c r="E38" s="251">
        <v>5.3</v>
      </c>
      <c r="F38" s="252">
        <v>419.9</v>
      </c>
      <c r="G38" s="250">
        <v>490.7</v>
      </c>
      <c r="H38" s="251">
        <v>6.4</v>
      </c>
      <c r="I38" s="251">
        <v>1.1000000000000001</v>
      </c>
      <c r="K38" s="300"/>
    </row>
    <row r="39" spans="1:11" x14ac:dyDescent="0.3">
      <c r="A39" s="217">
        <v>32</v>
      </c>
      <c r="B39" s="339" t="s">
        <v>440</v>
      </c>
      <c r="C39" s="260">
        <v>142.30000000000001</v>
      </c>
      <c r="D39" s="250">
        <v>145</v>
      </c>
      <c r="E39" s="251">
        <v>0.8</v>
      </c>
      <c r="F39" s="252">
        <v>132.9</v>
      </c>
      <c r="G39" s="250">
        <v>146.1</v>
      </c>
      <c r="H39" s="251">
        <v>3.9</v>
      </c>
      <c r="I39" s="251">
        <v>3.1</v>
      </c>
      <c r="K39" s="300"/>
    </row>
    <row r="40" spans="1:11" x14ac:dyDescent="0.3">
      <c r="A40" s="217">
        <v>33</v>
      </c>
      <c r="B40" s="339" t="s">
        <v>441</v>
      </c>
      <c r="C40" s="260">
        <v>332.6</v>
      </c>
      <c r="D40" s="250">
        <v>399.6</v>
      </c>
      <c r="E40" s="251">
        <v>7.6</v>
      </c>
      <c r="F40" s="252">
        <v>286.2</v>
      </c>
      <c r="G40" s="250">
        <v>344.6</v>
      </c>
      <c r="H40" s="251">
        <v>7.7</v>
      </c>
      <c r="I40" s="251">
        <v>0.1</v>
      </c>
      <c r="K40" s="300"/>
    </row>
    <row r="41" spans="1:11" x14ac:dyDescent="0.3">
      <c r="A41" s="217">
        <v>34</v>
      </c>
      <c r="B41" s="338" t="s">
        <v>76</v>
      </c>
      <c r="C41" s="260">
        <v>212.6</v>
      </c>
      <c r="D41" s="250">
        <v>262.60000000000002</v>
      </c>
      <c r="E41" s="251">
        <v>8.8000000000000007</v>
      </c>
      <c r="F41" s="252">
        <v>219.3</v>
      </c>
      <c r="G41" s="250">
        <v>253.6</v>
      </c>
      <c r="H41" s="251">
        <v>6</v>
      </c>
      <c r="I41" s="251">
        <v>-2.8</v>
      </c>
      <c r="K41" s="300"/>
    </row>
    <row r="42" spans="1:11" x14ac:dyDescent="0.3">
      <c r="A42" s="217">
        <v>35</v>
      </c>
      <c r="B42" s="338" t="s">
        <v>77</v>
      </c>
      <c r="C42" s="260">
        <v>139.9</v>
      </c>
      <c r="D42" s="250">
        <v>266.3</v>
      </c>
      <c r="E42" s="251">
        <v>29.3</v>
      </c>
      <c r="F42" s="252">
        <v>168.1</v>
      </c>
      <c r="G42" s="250">
        <v>252.1</v>
      </c>
      <c r="H42" s="251">
        <v>17.600000000000001</v>
      </c>
      <c r="I42" s="251">
        <v>-11.7</v>
      </c>
      <c r="K42" s="300"/>
    </row>
    <row r="43" spans="1:11" x14ac:dyDescent="0.3">
      <c r="A43" s="217">
        <v>36</v>
      </c>
      <c r="B43" s="15" t="s">
        <v>78</v>
      </c>
      <c r="C43" s="260">
        <v>204</v>
      </c>
      <c r="D43" s="250">
        <v>232.7</v>
      </c>
      <c r="E43" s="251">
        <v>5.4</v>
      </c>
      <c r="F43" s="252">
        <v>216.1</v>
      </c>
      <c r="G43" s="250">
        <v>258.39999999999998</v>
      </c>
      <c r="H43" s="251">
        <v>7.4</v>
      </c>
      <c r="I43" s="251">
        <v>2</v>
      </c>
      <c r="K43" s="300"/>
    </row>
    <row r="44" spans="1:11" x14ac:dyDescent="0.3">
      <c r="A44" s="217">
        <v>37</v>
      </c>
      <c r="B44" s="14" t="s">
        <v>16</v>
      </c>
      <c r="C44" s="260">
        <v>1027.8</v>
      </c>
      <c r="D44" s="250">
        <v>1285.8</v>
      </c>
      <c r="E44" s="251">
        <v>9.4</v>
      </c>
      <c r="F44" s="252">
        <v>1086.8</v>
      </c>
      <c r="G44" s="250">
        <v>1372.1</v>
      </c>
      <c r="H44" s="251">
        <v>9.8000000000000007</v>
      </c>
      <c r="I44" s="251">
        <v>0.4</v>
      </c>
      <c r="K44" s="300"/>
    </row>
    <row r="45" spans="1:11" x14ac:dyDescent="0.3">
      <c r="A45" s="217">
        <v>38</v>
      </c>
      <c r="B45" s="15" t="s">
        <v>79</v>
      </c>
      <c r="C45" s="260">
        <v>499.1</v>
      </c>
      <c r="D45" s="250">
        <v>674.5</v>
      </c>
      <c r="E45" s="251">
        <v>12.8</v>
      </c>
      <c r="F45" s="252">
        <v>501</v>
      </c>
      <c r="G45" s="250">
        <v>690.4</v>
      </c>
      <c r="H45" s="251">
        <v>13.7</v>
      </c>
      <c r="I45" s="251">
        <v>0.9</v>
      </c>
      <c r="K45" s="300"/>
    </row>
    <row r="46" spans="1:11" x14ac:dyDescent="0.3">
      <c r="A46" s="217">
        <v>39</v>
      </c>
      <c r="B46" s="15" t="s">
        <v>72</v>
      </c>
      <c r="C46" s="260">
        <v>457.8</v>
      </c>
      <c r="D46" s="250">
        <v>541.70000000000005</v>
      </c>
      <c r="E46" s="251">
        <v>7</v>
      </c>
      <c r="F46" s="252">
        <v>502.5</v>
      </c>
      <c r="G46" s="250">
        <v>602.79999999999995</v>
      </c>
      <c r="H46" s="251">
        <v>7.5</v>
      </c>
      <c r="I46" s="251">
        <v>0.5</v>
      </c>
      <c r="K46" s="300"/>
    </row>
    <row r="47" spans="1:11" x14ac:dyDescent="0.3">
      <c r="A47" s="217">
        <v>40</v>
      </c>
      <c r="B47" s="15" t="s">
        <v>83</v>
      </c>
      <c r="C47" s="260">
        <v>80.099999999999994</v>
      </c>
      <c r="D47" s="250">
        <v>95.4</v>
      </c>
      <c r="E47" s="251">
        <v>7.3</v>
      </c>
      <c r="F47" s="252">
        <v>86.2</v>
      </c>
      <c r="G47" s="250">
        <v>93.5</v>
      </c>
      <c r="H47" s="251">
        <v>3.3</v>
      </c>
      <c r="I47" s="251">
        <v>-4</v>
      </c>
      <c r="K47" s="300"/>
    </row>
    <row r="48" spans="1:11" x14ac:dyDescent="0.3">
      <c r="A48" s="217">
        <v>41</v>
      </c>
      <c r="B48" s="13" t="s">
        <v>17</v>
      </c>
      <c r="C48" s="260">
        <v>587.79999999999995</v>
      </c>
      <c r="D48" s="250">
        <v>576.70000000000005</v>
      </c>
      <c r="E48" s="251">
        <v>-0.8</v>
      </c>
      <c r="F48" s="252">
        <v>737.3</v>
      </c>
      <c r="G48" s="250">
        <v>741.2</v>
      </c>
      <c r="H48" s="251">
        <v>0.2</v>
      </c>
      <c r="I48" s="251">
        <v>1</v>
      </c>
      <c r="K48" s="300"/>
    </row>
    <row r="49" spans="1:11" x14ac:dyDescent="0.3">
      <c r="A49" s="225">
        <v>42</v>
      </c>
      <c r="B49" s="17" t="s">
        <v>94</v>
      </c>
      <c r="C49" s="261">
        <v>-279.10000000000002</v>
      </c>
      <c r="D49" s="253">
        <v>136.5</v>
      </c>
      <c r="E49" s="432" t="s">
        <v>785</v>
      </c>
      <c r="F49" s="255">
        <v>-274.10000000000002</v>
      </c>
      <c r="G49" s="253">
        <v>151.9</v>
      </c>
      <c r="H49" s="432" t="s">
        <v>785</v>
      </c>
      <c r="I49" s="432" t="s">
        <v>785</v>
      </c>
      <c r="K49" s="300"/>
    </row>
    <row r="50" spans="1:11" x14ac:dyDescent="0.3">
      <c r="A50" s="217">
        <v>43</v>
      </c>
      <c r="B50" s="13" t="s">
        <v>47</v>
      </c>
      <c r="C50" s="260">
        <v>-7.9</v>
      </c>
      <c r="D50" s="250">
        <v>-16.3</v>
      </c>
      <c r="E50" s="431" t="s">
        <v>785</v>
      </c>
      <c r="F50" s="252">
        <v>-11.3</v>
      </c>
      <c r="G50" s="250">
        <v>-2.4</v>
      </c>
      <c r="H50" s="431" t="s">
        <v>785</v>
      </c>
      <c r="I50" s="431" t="s">
        <v>785</v>
      </c>
      <c r="K50" s="300"/>
    </row>
    <row r="51" spans="1:11" x14ac:dyDescent="0.3">
      <c r="A51" s="217">
        <v>44</v>
      </c>
      <c r="B51" s="13" t="s">
        <v>48</v>
      </c>
      <c r="C51" s="260">
        <v>-268.39999999999998</v>
      </c>
      <c r="D51" s="250">
        <v>147.69999999999999</v>
      </c>
      <c r="E51" s="431" t="s">
        <v>785</v>
      </c>
      <c r="F51" s="252">
        <v>-261.89999999999998</v>
      </c>
      <c r="G51" s="250">
        <v>154.80000000000001</v>
      </c>
      <c r="H51" s="431" t="s">
        <v>785</v>
      </c>
      <c r="I51" s="431" t="s">
        <v>785</v>
      </c>
      <c r="K51" s="300"/>
    </row>
    <row r="52" spans="1:11" x14ac:dyDescent="0.3">
      <c r="A52" s="219" t="s">
        <v>217</v>
      </c>
      <c r="B52" s="16"/>
      <c r="C52" s="260" t="s">
        <v>217</v>
      </c>
      <c r="D52" s="250" t="s">
        <v>217</v>
      </c>
      <c r="E52" s="431"/>
      <c r="F52" s="252" t="s">
        <v>217</v>
      </c>
      <c r="G52" s="250" t="s">
        <v>217</v>
      </c>
      <c r="H52" s="431"/>
      <c r="I52" s="431"/>
      <c r="K52" s="300"/>
    </row>
    <row r="53" spans="1:11" x14ac:dyDescent="0.3">
      <c r="A53" s="225">
        <v>45</v>
      </c>
      <c r="B53" s="16" t="s">
        <v>18</v>
      </c>
      <c r="C53" s="261">
        <v>-767.3</v>
      </c>
      <c r="D53" s="253">
        <v>-1238.5999999999999</v>
      </c>
      <c r="E53" s="432" t="s">
        <v>785</v>
      </c>
      <c r="F53" s="255">
        <v>-553</v>
      </c>
      <c r="G53" s="253">
        <v>-965.6</v>
      </c>
      <c r="H53" s="432" t="s">
        <v>785</v>
      </c>
      <c r="I53" s="432" t="s">
        <v>785</v>
      </c>
      <c r="K53" s="300"/>
    </row>
    <row r="54" spans="1:11" x14ac:dyDescent="0.3">
      <c r="A54" s="217">
        <v>46</v>
      </c>
      <c r="B54" s="17" t="s">
        <v>4</v>
      </c>
      <c r="C54" s="260">
        <v>1951.4</v>
      </c>
      <c r="D54" s="250">
        <v>2579.6</v>
      </c>
      <c r="E54" s="251">
        <v>11.8</v>
      </c>
      <c r="F54" s="252">
        <v>1868.2</v>
      </c>
      <c r="G54" s="250">
        <v>2484.1</v>
      </c>
      <c r="H54" s="251">
        <v>12.1</v>
      </c>
      <c r="I54" s="251">
        <v>0.3</v>
      </c>
      <c r="K54" s="300"/>
    </row>
    <row r="55" spans="1:11" x14ac:dyDescent="0.3">
      <c r="A55" s="217">
        <v>47</v>
      </c>
      <c r="B55" s="13" t="s">
        <v>9</v>
      </c>
      <c r="C55" s="260">
        <v>1350.2</v>
      </c>
      <c r="D55" s="250">
        <v>1864.8</v>
      </c>
      <c r="E55" s="251">
        <v>13.8</v>
      </c>
      <c r="F55" s="252">
        <v>1212.8</v>
      </c>
      <c r="G55" s="250">
        <v>1682</v>
      </c>
      <c r="H55" s="251">
        <v>14</v>
      </c>
      <c r="I55" s="251">
        <v>0.2</v>
      </c>
      <c r="K55" s="300"/>
    </row>
    <row r="56" spans="1:11" x14ac:dyDescent="0.3">
      <c r="A56" s="217">
        <v>48</v>
      </c>
      <c r="B56" s="13" t="s">
        <v>6</v>
      </c>
      <c r="C56" s="260">
        <v>599.79999999999995</v>
      </c>
      <c r="D56" s="250">
        <v>731.4</v>
      </c>
      <c r="E56" s="251">
        <v>8.3000000000000007</v>
      </c>
      <c r="F56" s="252">
        <v>653.4</v>
      </c>
      <c r="G56" s="250">
        <v>805.6</v>
      </c>
      <c r="H56" s="251">
        <v>8.6999999999999993</v>
      </c>
      <c r="I56" s="251">
        <v>0.4</v>
      </c>
      <c r="K56" s="300"/>
    </row>
    <row r="57" spans="1:11" x14ac:dyDescent="0.3">
      <c r="A57" s="217">
        <v>49</v>
      </c>
      <c r="B57" s="17" t="s">
        <v>19</v>
      </c>
      <c r="C57" s="260">
        <v>2718.6</v>
      </c>
      <c r="D57" s="250">
        <v>3818.2</v>
      </c>
      <c r="E57" s="251">
        <v>14.6</v>
      </c>
      <c r="F57" s="252">
        <v>2421.1</v>
      </c>
      <c r="G57" s="250">
        <v>3449.6</v>
      </c>
      <c r="H57" s="251">
        <v>15.2</v>
      </c>
      <c r="I57" s="251">
        <v>0.6</v>
      </c>
      <c r="K57" s="300"/>
    </row>
    <row r="58" spans="1:11" x14ac:dyDescent="0.3">
      <c r="A58" s="217">
        <v>50</v>
      </c>
      <c r="B58" s="13" t="s">
        <v>9</v>
      </c>
      <c r="C58" s="260">
        <v>2359</v>
      </c>
      <c r="D58" s="250">
        <v>3283</v>
      </c>
      <c r="E58" s="251">
        <v>14.1</v>
      </c>
      <c r="F58" s="252">
        <v>2024.4</v>
      </c>
      <c r="G58" s="250">
        <v>2838.6</v>
      </c>
      <c r="H58" s="251">
        <v>14.5</v>
      </c>
      <c r="I58" s="251">
        <v>0.4</v>
      </c>
      <c r="K58" s="300"/>
    </row>
    <row r="59" spans="1:11" x14ac:dyDescent="0.3">
      <c r="A59" s="217">
        <v>51</v>
      </c>
      <c r="B59" s="13" t="s">
        <v>6</v>
      </c>
      <c r="C59" s="260">
        <v>376.7</v>
      </c>
      <c r="D59" s="250">
        <v>553.70000000000005</v>
      </c>
      <c r="E59" s="251">
        <v>16.7</v>
      </c>
      <c r="F59" s="252">
        <v>398.9</v>
      </c>
      <c r="G59" s="250">
        <v>613.4</v>
      </c>
      <c r="H59" s="251">
        <v>18.8</v>
      </c>
      <c r="I59" s="251">
        <v>2.1</v>
      </c>
      <c r="K59" s="300"/>
    </row>
    <row r="60" spans="1:11" x14ac:dyDescent="0.3">
      <c r="A60" s="219" t="s">
        <v>217</v>
      </c>
      <c r="B60" s="16"/>
      <c r="C60" s="260" t="s">
        <v>217</v>
      </c>
      <c r="D60" s="250" t="s">
        <v>217</v>
      </c>
      <c r="E60" s="251" t="s">
        <v>217</v>
      </c>
      <c r="F60" s="252" t="s">
        <v>217</v>
      </c>
      <c r="G60" s="250" t="s">
        <v>217</v>
      </c>
      <c r="H60" s="251" t="s">
        <v>217</v>
      </c>
      <c r="I60" s="251" t="s">
        <v>217</v>
      </c>
      <c r="K60" s="300"/>
    </row>
    <row r="61" spans="1:11" x14ac:dyDescent="0.3">
      <c r="A61" s="225">
        <v>52</v>
      </c>
      <c r="B61" s="16" t="s">
        <v>86</v>
      </c>
      <c r="C61" s="261">
        <v>3448</v>
      </c>
      <c r="D61" s="253">
        <v>3442.5</v>
      </c>
      <c r="E61" s="254">
        <v>-0.1</v>
      </c>
      <c r="F61" s="255">
        <v>3768.9</v>
      </c>
      <c r="G61" s="253">
        <v>3714.8</v>
      </c>
      <c r="H61" s="254">
        <v>-0.6</v>
      </c>
      <c r="I61" s="254">
        <v>-0.5</v>
      </c>
      <c r="K61" s="300"/>
    </row>
    <row r="62" spans="1:11" x14ac:dyDescent="0.3">
      <c r="A62" s="217">
        <v>53</v>
      </c>
      <c r="B62" s="17" t="s">
        <v>20</v>
      </c>
      <c r="C62" s="260">
        <v>1400.5</v>
      </c>
      <c r="D62" s="250">
        <v>1373</v>
      </c>
      <c r="E62" s="251">
        <v>-0.8</v>
      </c>
      <c r="F62" s="252">
        <v>1493.5</v>
      </c>
      <c r="G62" s="250">
        <v>1444.5</v>
      </c>
      <c r="H62" s="251">
        <v>-1.3</v>
      </c>
      <c r="I62" s="251">
        <v>-0.5</v>
      </c>
      <c r="K62" s="300"/>
    </row>
    <row r="63" spans="1:11" x14ac:dyDescent="0.3">
      <c r="A63" s="217">
        <v>54</v>
      </c>
      <c r="B63" s="13" t="s">
        <v>21</v>
      </c>
      <c r="C63" s="260">
        <v>795.2</v>
      </c>
      <c r="D63" s="250">
        <v>777.6</v>
      </c>
      <c r="E63" s="251">
        <v>-0.9</v>
      </c>
      <c r="F63" s="252">
        <v>835.3</v>
      </c>
      <c r="G63" s="250">
        <v>811.5</v>
      </c>
      <c r="H63" s="251">
        <v>-1.2</v>
      </c>
      <c r="I63" s="251">
        <v>-0.3</v>
      </c>
      <c r="K63" s="300"/>
    </row>
    <row r="64" spans="1:11" x14ac:dyDescent="0.3">
      <c r="A64" s="217">
        <v>55</v>
      </c>
      <c r="B64" s="14" t="s">
        <v>80</v>
      </c>
      <c r="C64" s="260">
        <v>627.1</v>
      </c>
      <c r="D64" s="250">
        <v>609.1</v>
      </c>
      <c r="E64" s="251">
        <v>-1.2</v>
      </c>
      <c r="F64" s="252">
        <v>654.20000000000005</v>
      </c>
      <c r="G64" s="250">
        <v>622.1</v>
      </c>
      <c r="H64" s="251">
        <v>-2</v>
      </c>
      <c r="I64" s="251">
        <v>-0.8</v>
      </c>
      <c r="K64" s="300"/>
    </row>
    <row r="65" spans="1:11" x14ac:dyDescent="0.3">
      <c r="A65" s="217">
        <v>56</v>
      </c>
      <c r="B65" s="14" t="s">
        <v>81</v>
      </c>
      <c r="C65" s="260">
        <v>168.5</v>
      </c>
      <c r="D65" s="250">
        <v>169.2</v>
      </c>
      <c r="E65" s="251">
        <v>0.2</v>
      </c>
      <c r="F65" s="252">
        <v>181.4</v>
      </c>
      <c r="G65" s="250">
        <v>190.4</v>
      </c>
      <c r="H65" s="251">
        <v>1.9</v>
      </c>
      <c r="I65" s="251">
        <v>1.7</v>
      </c>
      <c r="K65" s="300"/>
    </row>
    <row r="66" spans="1:11" x14ac:dyDescent="0.3">
      <c r="A66" s="217">
        <v>57</v>
      </c>
      <c r="B66" s="13" t="s">
        <v>22</v>
      </c>
      <c r="C66" s="260">
        <v>603</v>
      </c>
      <c r="D66" s="250">
        <v>593</v>
      </c>
      <c r="E66" s="251">
        <v>-0.7</v>
      </c>
      <c r="F66" s="252">
        <v>657.9</v>
      </c>
      <c r="G66" s="250">
        <v>633</v>
      </c>
      <c r="H66" s="251">
        <v>-1.5</v>
      </c>
      <c r="I66" s="251">
        <v>-0.8</v>
      </c>
      <c r="K66" s="300"/>
    </row>
    <row r="67" spans="1:11" x14ac:dyDescent="0.3">
      <c r="A67" s="217">
        <v>58</v>
      </c>
      <c r="B67" s="14" t="s">
        <v>80</v>
      </c>
      <c r="C67" s="260">
        <v>446.7</v>
      </c>
      <c r="D67" s="250">
        <v>432.2</v>
      </c>
      <c r="E67" s="251">
        <v>-1.3</v>
      </c>
      <c r="F67" s="252">
        <v>485.7</v>
      </c>
      <c r="G67" s="250">
        <v>443.2</v>
      </c>
      <c r="H67" s="251">
        <v>-3.6</v>
      </c>
      <c r="I67" s="251">
        <v>-2.2999999999999998</v>
      </c>
      <c r="K67" s="300"/>
    </row>
    <row r="68" spans="1:11" x14ac:dyDescent="0.3">
      <c r="A68" s="217">
        <v>59</v>
      </c>
      <c r="B68" s="14" t="s">
        <v>81</v>
      </c>
      <c r="C68" s="260">
        <v>156.1</v>
      </c>
      <c r="D68" s="250">
        <v>161.1</v>
      </c>
      <c r="E68" s="251">
        <v>1.3</v>
      </c>
      <c r="F68" s="252">
        <v>172</v>
      </c>
      <c r="G68" s="250">
        <v>190.4</v>
      </c>
      <c r="H68" s="251">
        <v>4.2</v>
      </c>
      <c r="I68" s="251">
        <v>2.9</v>
      </c>
      <c r="K68" s="300"/>
    </row>
    <row r="69" spans="1:11" x14ac:dyDescent="0.3">
      <c r="A69" s="217">
        <v>60</v>
      </c>
      <c r="B69" s="17" t="s">
        <v>23</v>
      </c>
      <c r="C69" s="260">
        <v>2049.3000000000002</v>
      </c>
      <c r="D69" s="250">
        <v>2069.8000000000002</v>
      </c>
      <c r="E69" s="251">
        <v>0.4</v>
      </c>
      <c r="F69" s="252">
        <v>2277.1</v>
      </c>
      <c r="G69" s="250">
        <v>2270.8000000000002</v>
      </c>
      <c r="H69" s="251">
        <v>-0.1</v>
      </c>
      <c r="I69" s="251">
        <v>-0.5</v>
      </c>
      <c r="K69" s="300"/>
    </row>
    <row r="70" spans="1:11" x14ac:dyDescent="0.3">
      <c r="A70" s="217">
        <v>61</v>
      </c>
      <c r="B70" s="13" t="s">
        <v>80</v>
      </c>
      <c r="C70" s="260">
        <v>1674</v>
      </c>
      <c r="D70" s="250">
        <v>1717.1</v>
      </c>
      <c r="E70" s="251">
        <v>1</v>
      </c>
      <c r="F70" s="252">
        <v>1857.6</v>
      </c>
      <c r="G70" s="250">
        <v>1885.5</v>
      </c>
      <c r="H70" s="251">
        <v>0.6</v>
      </c>
      <c r="I70" s="251">
        <v>-0.4</v>
      </c>
      <c r="K70" s="300"/>
    </row>
    <row r="71" spans="1:11" x14ac:dyDescent="0.3">
      <c r="A71" s="217">
        <v>62</v>
      </c>
      <c r="B71" s="13" t="s">
        <v>81</v>
      </c>
      <c r="C71" s="260">
        <v>375.4</v>
      </c>
      <c r="D71" s="250">
        <v>352.5</v>
      </c>
      <c r="E71" s="251">
        <v>-2.5</v>
      </c>
      <c r="F71" s="252">
        <v>419.4</v>
      </c>
      <c r="G71" s="250">
        <v>384.9</v>
      </c>
      <c r="H71" s="251">
        <v>-3.4</v>
      </c>
      <c r="I71" s="251">
        <v>-0.9</v>
      </c>
      <c r="K71" s="300"/>
    </row>
    <row r="72" spans="1:11" x14ac:dyDescent="0.3">
      <c r="A72" s="219" t="s">
        <v>217</v>
      </c>
      <c r="B72" s="218"/>
      <c r="C72" s="260" t="s">
        <v>217</v>
      </c>
      <c r="D72" s="250" t="s">
        <v>217</v>
      </c>
      <c r="E72" s="251" t="s">
        <v>217</v>
      </c>
      <c r="F72" s="252" t="s">
        <v>217</v>
      </c>
      <c r="G72" s="250" t="s">
        <v>217</v>
      </c>
      <c r="H72" s="251" t="s">
        <v>217</v>
      </c>
      <c r="I72" s="251" t="s">
        <v>217</v>
      </c>
      <c r="K72" s="300"/>
    </row>
    <row r="73" spans="1:11" ht="15" customHeight="1" x14ac:dyDescent="0.3">
      <c r="A73" s="219" t="s">
        <v>217</v>
      </c>
      <c r="B73" s="226" t="s">
        <v>24</v>
      </c>
      <c r="C73" s="260" t="s">
        <v>217</v>
      </c>
      <c r="D73" s="250" t="s">
        <v>217</v>
      </c>
      <c r="E73" s="251" t="s">
        <v>217</v>
      </c>
      <c r="F73" s="252" t="s">
        <v>217</v>
      </c>
      <c r="G73" s="250" t="s">
        <v>217</v>
      </c>
      <c r="H73" s="251" t="s">
        <v>217</v>
      </c>
      <c r="I73" s="251" t="s">
        <v>217</v>
      </c>
      <c r="K73" s="300"/>
    </row>
    <row r="74" spans="1:11" ht="15" customHeight="1" x14ac:dyDescent="0.3">
      <c r="A74" s="217">
        <v>63</v>
      </c>
      <c r="B74" s="336" t="s">
        <v>453</v>
      </c>
      <c r="C74" s="260">
        <v>17605.099999999999</v>
      </c>
      <c r="D74" s="250">
        <v>20074.8</v>
      </c>
      <c r="E74" s="251">
        <v>5.4</v>
      </c>
      <c r="F74" s="252">
        <v>18926.099999999999</v>
      </c>
      <c r="G74" s="250">
        <v>21814.9</v>
      </c>
      <c r="H74" s="251">
        <v>5.8</v>
      </c>
      <c r="I74" s="251">
        <v>0.4</v>
      </c>
      <c r="K74" s="300"/>
    </row>
    <row r="75" spans="1:11" ht="15" customHeight="1" x14ac:dyDescent="0.3">
      <c r="A75" s="217">
        <v>64</v>
      </c>
      <c r="B75" s="336" t="s">
        <v>454</v>
      </c>
      <c r="C75" s="260">
        <v>17491.900000000001</v>
      </c>
      <c r="D75" s="250">
        <v>20128.599999999999</v>
      </c>
      <c r="E75" s="251">
        <v>5.8</v>
      </c>
      <c r="F75" s="252">
        <v>18980.400000000001</v>
      </c>
      <c r="G75" s="250">
        <v>21902.400000000001</v>
      </c>
      <c r="H75" s="251">
        <v>5.9</v>
      </c>
      <c r="I75" s="251">
        <v>0.1</v>
      </c>
      <c r="K75" s="300"/>
    </row>
    <row r="76" spans="1:11" ht="15" customHeight="1" x14ac:dyDescent="0.3">
      <c r="A76" s="217">
        <v>65</v>
      </c>
      <c r="B76" s="336" t="s">
        <v>25</v>
      </c>
      <c r="C76" s="260">
        <v>17606.7</v>
      </c>
      <c r="D76" s="250">
        <v>20008.400000000001</v>
      </c>
      <c r="E76" s="251">
        <v>5.2</v>
      </c>
      <c r="F76" s="252">
        <v>19300</v>
      </c>
      <c r="G76" s="250">
        <v>21809.9</v>
      </c>
      <c r="H76" s="251">
        <v>5</v>
      </c>
      <c r="I76" s="251">
        <v>-0.2</v>
      </c>
      <c r="K76" s="300"/>
    </row>
    <row r="77" spans="1:11" ht="15" customHeight="1" x14ac:dyDescent="0.3">
      <c r="A77" s="217">
        <v>66</v>
      </c>
      <c r="B77" s="336" t="s">
        <v>26</v>
      </c>
      <c r="C77" s="260">
        <v>18162.099999999999</v>
      </c>
      <c r="D77" s="250">
        <v>21336.6</v>
      </c>
      <c r="E77" s="251">
        <v>6.7</v>
      </c>
      <c r="F77" s="252">
        <v>19595.900000000001</v>
      </c>
      <c r="G77" s="250">
        <v>22936.7</v>
      </c>
      <c r="H77" s="251">
        <v>6.5</v>
      </c>
      <c r="I77" s="251">
        <v>-0.2</v>
      </c>
      <c r="K77" s="300"/>
    </row>
    <row r="78" spans="1:11" ht="15" customHeight="1" x14ac:dyDescent="0.3">
      <c r="A78" s="217">
        <v>67</v>
      </c>
      <c r="B78" s="336" t="s">
        <v>443</v>
      </c>
      <c r="C78" s="260">
        <v>17531.099999999999</v>
      </c>
      <c r="D78" s="250">
        <v>20303.900000000001</v>
      </c>
      <c r="E78" s="251">
        <v>6</v>
      </c>
      <c r="F78" s="252">
        <v>19219.599999999999</v>
      </c>
      <c r="G78" s="250">
        <v>22161.3</v>
      </c>
      <c r="H78" s="251">
        <v>5.9</v>
      </c>
      <c r="I78" s="251">
        <v>-0.1</v>
      </c>
      <c r="K78" s="300"/>
    </row>
    <row r="79" spans="1:11" ht="15" customHeight="1" x14ac:dyDescent="0.3">
      <c r="A79" s="220">
        <v>68</v>
      </c>
      <c r="B79" s="341" t="s">
        <v>455</v>
      </c>
      <c r="C79" s="262">
        <v>16645</v>
      </c>
      <c r="D79" s="256">
        <v>15236.1</v>
      </c>
      <c r="E79" s="257">
        <v>-3.5</v>
      </c>
      <c r="F79" s="258">
        <v>17384.599999999999</v>
      </c>
      <c r="G79" s="256">
        <v>16239.5</v>
      </c>
      <c r="H79" s="257">
        <v>-2.7</v>
      </c>
      <c r="I79" s="257">
        <v>0.8</v>
      </c>
      <c r="K79" s="300"/>
    </row>
    <row r="81" spans="1:9" x14ac:dyDescent="0.3">
      <c r="A81" s="654" t="s">
        <v>7</v>
      </c>
      <c r="B81" s="655"/>
      <c r="C81" s="655"/>
      <c r="D81" s="655"/>
      <c r="E81" s="655"/>
      <c r="F81" s="655"/>
      <c r="G81" s="655"/>
      <c r="H81" s="655"/>
      <c r="I81" s="655"/>
    </row>
    <row r="82" spans="1:9" x14ac:dyDescent="0.3">
      <c r="A82" s="654" t="s">
        <v>289</v>
      </c>
      <c r="B82" s="655"/>
      <c r="C82" s="655"/>
      <c r="D82" s="655"/>
      <c r="E82" s="655"/>
      <c r="F82" s="655"/>
      <c r="G82" s="655"/>
      <c r="H82" s="655"/>
      <c r="I82" s="655"/>
    </row>
    <row r="83" spans="1:9" x14ac:dyDescent="0.3">
      <c r="A83" s="654" t="s">
        <v>290</v>
      </c>
      <c r="B83" s="655"/>
      <c r="C83" s="655"/>
      <c r="D83" s="655"/>
      <c r="E83" s="655"/>
      <c r="F83" s="655"/>
      <c r="G83" s="655"/>
      <c r="H83" s="655"/>
      <c r="I83" s="655"/>
    </row>
    <row r="84" spans="1:9" x14ac:dyDescent="0.3">
      <c r="A84" s="268" t="s">
        <v>88</v>
      </c>
    </row>
  </sheetData>
  <mergeCells count="14">
    <mergeCell ref="A1:I1"/>
    <mergeCell ref="C3:E3"/>
    <mergeCell ref="F3:H3"/>
    <mergeCell ref="A82:I82"/>
    <mergeCell ref="A83:I83"/>
    <mergeCell ref="F4:F5"/>
    <mergeCell ref="G4:G5"/>
    <mergeCell ref="I4:I5"/>
    <mergeCell ref="C4:C5"/>
    <mergeCell ref="D4:D5"/>
    <mergeCell ref="A81:I81"/>
    <mergeCell ref="A2:A5"/>
    <mergeCell ref="C2:H2"/>
    <mergeCell ref="B2:B5"/>
  </mergeCells>
  <pageMargins left="0.7" right="0.7" top="0.75" bottom="0.75" header="0.3" footer="0.3"/>
  <pageSetup orientation="portrait" horizontalDpi="1200" verticalDpi="1200" r:id="rId1"/>
  <customProperties>
    <customPr name="SourceTableID" r:id="rId2"/>
  </customPropertie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8187FC-1FBF-45DE-99FE-E13576EEB8CE}">
  <dimension ref="A1:I40"/>
  <sheetViews>
    <sheetView showGridLines="0" zoomScaleNormal="100" workbookViewId="0">
      <pane xSplit="2" ySplit="4" topLeftCell="C5" activePane="bottomRight" state="frozen"/>
      <selection activeCell="C3" sqref="C3:E5"/>
      <selection pane="topRight" activeCell="C3" sqref="C3:E5"/>
      <selection pane="bottomLeft" activeCell="C3" sqref="C3:E5"/>
      <selection pane="bottomRight" activeCell="C5" sqref="C5"/>
    </sheetView>
  </sheetViews>
  <sheetFormatPr defaultColWidth="9.109375" defaultRowHeight="14.4" x14ac:dyDescent="0.3"/>
  <cols>
    <col min="1" max="1" width="4.6640625" style="193" customWidth="1"/>
    <col min="2" max="2" width="73.6640625" style="193" bestFit="1" customWidth="1"/>
    <col min="3" max="4" width="13.44140625" style="195" customWidth="1"/>
    <col min="5" max="5" width="18.109375" style="195" customWidth="1"/>
    <col min="6" max="7" width="13.44140625" style="193" customWidth="1"/>
    <col min="8" max="8" width="16.77734375" style="193" customWidth="1"/>
    <col min="9" max="9" width="13.44140625" style="193" customWidth="1"/>
    <col min="10" max="16384" width="9.109375" style="193"/>
  </cols>
  <sheetData>
    <row r="1" spans="1:9" ht="30" customHeight="1" x14ac:dyDescent="0.3">
      <c r="A1" s="651" t="s">
        <v>794</v>
      </c>
      <c r="B1" s="652"/>
      <c r="C1" s="652"/>
      <c r="D1" s="652"/>
      <c r="E1" s="652"/>
      <c r="F1" s="652"/>
      <c r="G1" s="652"/>
      <c r="H1" s="652"/>
      <c r="I1" s="652"/>
    </row>
    <row r="2" spans="1:9" ht="14.4" customHeight="1" x14ac:dyDescent="0.3">
      <c r="A2" s="659" t="s">
        <v>87</v>
      </c>
      <c r="B2" s="670"/>
      <c r="C2" s="653" t="s">
        <v>795</v>
      </c>
      <c r="D2" s="653"/>
      <c r="E2" s="653"/>
      <c r="F2" s="653" t="s">
        <v>796</v>
      </c>
      <c r="G2" s="653"/>
      <c r="H2" s="653"/>
      <c r="I2" s="658" t="s">
        <v>433</v>
      </c>
    </row>
    <row r="3" spans="1:9" ht="36.6" customHeight="1" x14ac:dyDescent="0.3">
      <c r="A3" s="660"/>
      <c r="B3" s="671"/>
      <c r="C3" s="656">
        <v>2017</v>
      </c>
      <c r="D3" s="656">
        <v>2022</v>
      </c>
      <c r="E3" s="517" t="s">
        <v>1244</v>
      </c>
      <c r="F3" s="656">
        <v>2017</v>
      </c>
      <c r="G3" s="656">
        <v>2022</v>
      </c>
      <c r="H3" s="517" t="s">
        <v>1244</v>
      </c>
      <c r="I3" s="658"/>
    </row>
    <row r="4" spans="1:9" ht="43.2" customHeight="1" x14ac:dyDescent="0.3">
      <c r="A4" s="661"/>
      <c r="B4" s="672"/>
      <c r="C4" s="657">
        <v>104.66200000000001</v>
      </c>
      <c r="D4" s="657">
        <v>113.74</v>
      </c>
      <c r="E4" s="483" t="s">
        <v>1245</v>
      </c>
      <c r="F4" s="657">
        <v>104.66200000000001</v>
      </c>
      <c r="G4" s="657">
        <v>113.74</v>
      </c>
      <c r="H4" s="483" t="s">
        <v>1245</v>
      </c>
      <c r="I4" s="658"/>
    </row>
    <row r="5" spans="1:9" s="223" customFormat="1" x14ac:dyDescent="0.3">
      <c r="A5" s="269">
        <v>1</v>
      </c>
      <c r="B5" s="270" t="s">
        <v>34</v>
      </c>
      <c r="C5" s="271">
        <v>107.74299999999999</v>
      </c>
      <c r="D5" s="403">
        <v>127.22499999999999</v>
      </c>
      <c r="E5" s="399">
        <v>3.4</v>
      </c>
      <c r="F5" s="271">
        <v>100</v>
      </c>
      <c r="G5" s="403">
        <v>117.996</v>
      </c>
      <c r="H5" s="399">
        <v>3.4</v>
      </c>
      <c r="I5" s="272">
        <v>0</v>
      </c>
    </row>
    <row r="6" spans="1:9" x14ac:dyDescent="0.3">
      <c r="A6" s="217" t="s">
        <v>217</v>
      </c>
      <c r="B6" s="218" t="s">
        <v>217</v>
      </c>
      <c r="C6" s="295" t="s">
        <v>217</v>
      </c>
      <c r="D6" s="400" t="s">
        <v>217</v>
      </c>
      <c r="E6" s="235" t="s">
        <v>217</v>
      </c>
      <c r="F6" s="295" t="s">
        <v>217</v>
      </c>
      <c r="G6" s="400" t="s">
        <v>217</v>
      </c>
      <c r="H6" s="235" t="s">
        <v>217</v>
      </c>
      <c r="I6" s="273" t="s">
        <v>217</v>
      </c>
    </row>
    <row r="7" spans="1:9" x14ac:dyDescent="0.3">
      <c r="A7" s="219">
        <v>2</v>
      </c>
      <c r="B7" s="218" t="s">
        <v>291</v>
      </c>
      <c r="C7" s="295">
        <v>95.903000000000006</v>
      </c>
      <c r="D7" s="400">
        <v>117.435</v>
      </c>
      <c r="E7" s="235">
        <v>4.0999999999999996</v>
      </c>
      <c r="F7" s="295">
        <v>100</v>
      </c>
      <c r="G7" s="400">
        <v>122.767</v>
      </c>
      <c r="H7" s="235">
        <v>4.2</v>
      </c>
      <c r="I7" s="273">
        <v>0.1</v>
      </c>
    </row>
    <row r="8" spans="1:9" x14ac:dyDescent="0.3">
      <c r="A8" s="217">
        <v>3</v>
      </c>
      <c r="B8" s="218" t="s">
        <v>292</v>
      </c>
      <c r="C8" s="295">
        <v>88.98</v>
      </c>
      <c r="D8" s="400">
        <v>101.58199999999999</v>
      </c>
      <c r="E8" s="235">
        <v>2.7</v>
      </c>
      <c r="F8" s="295">
        <v>100</v>
      </c>
      <c r="G8" s="400">
        <v>113.623</v>
      </c>
      <c r="H8" s="235">
        <v>2.6</v>
      </c>
      <c r="I8" s="273">
        <v>-0.1</v>
      </c>
    </row>
    <row r="9" spans="1:9" x14ac:dyDescent="0.3">
      <c r="A9" s="217" t="s">
        <v>217</v>
      </c>
      <c r="B9" s="218" t="s">
        <v>217</v>
      </c>
      <c r="C9" s="295" t="s">
        <v>217</v>
      </c>
      <c r="D9" s="400" t="s">
        <v>217</v>
      </c>
      <c r="E9" s="235" t="s">
        <v>217</v>
      </c>
      <c r="F9" s="295" t="s">
        <v>217</v>
      </c>
      <c r="G9" s="400" t="s">
        <v>217</v>
      </c>
      <c r="H9" s="235" t="s">
        <v>217</v>
      </c>
      <c r="I9" s="273" t="s">
        <v>217</v>
      </c>
    </row>
    <row r="10" spans="1:9" s="223" customFormat="1" x14ac:dyDescent="0.3">
      <c r="A10" s="225">
        <v>4</v>
      </c>
      <c r="B10" s="226" t="s">
        <v>293</v>
      </c>
      <c r="C10" s="296">
        <v>106.155</v>
      </c>
      <c r="D10" s="401">
        <v>124.324</v>
      </c>
      <c r="E10" s="329">
        <v>3.2</v>
      </c>
      <c r="F10" s="296">
        <v>100</v>
      </c>
      <c r="G10" s="401">
        <v>116.91500000000001</v>
      </c>
      <c r="H10" s="329">
        <v>3.2</v>
      </c>
      <c r="I10" s="274">
        <v>0</v>
      </c>
    </row>
    <row r="11" spans="1:9" x14ac:dyDescent="0.3">
      <c r="A11" s="217" t="s">
        <v>217</v>
      </c>
      <c r="B11" s="218" t="s">
        <v>217</v>
      </c>
      <c r="C11" s="295" t="s">
        <v>217</v>
      </c>
      <c r="D11" s="400" t="s">
        <v>217</v>
      </c>
      <c r="E11" s="235" t="s">
        <v>217</v>
      </c>
      <c r="F11" s="295" t="s">
        <v>217</v>
      </c>
      <c r="G11" s="400" t="s">
        <v>217</v>
      </c>
      <c r="H11" s="235" t="s">
        <v>217</v>
      </c>
      <c r="I11" s="273" t="s">
        <v>217</v>
      </c>
    </row>
    <row r="12" spans="1:9" s="223" customFormat="1" x14ac:dyDescent="0.3">
      <c r="A12" s="225">
        <v>5</v>
      </c>
      <c r="B12" s="226" t="s">
        <v>3</v>
      </c>
      <c r="C12" s="296">
        <v>106.054</v>
      </c>
      <c r="D12" s="401">
        <v>122.861</v>
      </c>
      <c r="E12" s="329">
        <v>3</v>
      </c>
      <c r="F12" s="296">
        <v>100</v>
      </c>
      <c r="G12" s="401">
        <v>116.04300000000001</v>
      </c>
      <c r="H12" s="329">
        <v>3</v>
      </c>
      <c r="I12" s="274">
        <v>0</v>
      </c>
    </row>
    <row r="13" spans="1:9" x14ac:dyDescent="0.3">
      <c r="A13" s="217">
        <v>6</v>
      </c>
      <c r="B13" s="335" t="s">
        <v>9</v>
      </c>
      <c r="C13" s="295">
        <v>94.620999999999995</v>
      </c>
      <c r="D13" s="400">
        <v>107.331</v>
      </c>
      <c r="E13" s="235">
        <v>2.6</v>
      </c>
      <c r="F13" s="295">
        <v>100</v>
      </c>
      <c r="G13" s="400">
        <v>113.548</v>
      </c>
      <c r="H13" s="235">
        <v>2.6</v>
      </c>
      <c r="I13" s="273">
        <v>0</v>
      </c>
    </row>
    <row r="14" spans="1:9" x14ac:dyDescent="0.3">
      <c r="A14" s="217">
        <v>7</v>
      </c>
      <c r="B14" s="336" t="s">
        <v>10</v>
      </c>
      <c r="C14" s="295">
        <v>89.066999999999993</v>
      </c>
      <c r="D14" s="400">
        <v>96.683000000000007</v>
      </c>
      <c r="E14" s="235">
        <v>1.7</v>
      </c>
      <c r="F14" s="295">
        <v>100</v>
      </c>
      <c r="G14" s="400">
        <v>108.621</v>
      </c>
      <c r="H14" s="235">
        <v>1.7</v>
      </c>
      <c r="I14" s="273">
        <v>0</v>
      </c>
    </row>
    <row r="15" spans="1:9" x14ac:dyDescent="0.3">
      <c r="A15" s="217">
        <v>8</v>
      </c>
      <c r="B15" s="336" t="s">
        <v>11</v>
      </c>
      <c r="C15" s="295">
        <v>97.450999999999993</v>
      </c>
      <c r="D15" s="400">
        <v>113.176</v>
      </c>
      <c r="E15" s="235">
        <v>3</v>
      </c>
      <c r="F15" s="295">
        <v>100</v>
      </c>
      <c r="G15" s="400">
        <v>116.245</v>
      </c>
      <c r="H15" s="235">
        <v>3.1</v>
      </c>
      <c r="I15" s="273">
        <v>0.1</v>
      </c>
    </row>
    <row r="16" spans="1:9" x14ac:dyDescent="0.3">
      <c r="A16" s="217">
        <v>9</v>
      </c>
      <c r="B16" s="335" t="s">
        <v>6</v>
      </c>
      <c r="C16" s="295">
        <v>111.96599999999999</v>
      </c>
      <c r="D16" s="400">
        <v>130.74</v>
      </c>
      <c r="E16" s="235">
        <v>3.1</v>
      </c>
      <c r="F16" s="295">
        <v>100</v>
      </c>
      <c r="G16" s="400">
        <v>117.066</v>
      </c>
      <c r="H16" s="235">
        <v>3.2</v>
      </c>
      <c r="I16" s="273">
        <v>0.1</v>
      </c>
    </row>
    <row r="17" spans="1:9" x14ac:dyDescent="0.3">
      <c r="A17" s="217" t="s">
        <v>217</v>
      </c>
      <c r="B17" s="218" t="s">
        <v>217</v>
      </c>
      <c r="C17" s="295" t="s">
        <v>217</v>
      </c>
      <c r="D17" s="400" t="s">
        <v>217</v>
      </c>
      <c r="E17" s="235" t="s">
        <v>217</v>
      </c>
      <c r="F17" s="295" t="s">
        <v>217</v>
      </c>
      <c r="G17" s="400" t="s">
        <v>217</v>
      </c>
      <c r="H17" s="235" t="s">
        <v>217</v>
      </c>
      <c r="I17" s="273" t="s">
        <v>217</v>
      </c>
    </row>
    <row r="18" spans="1:9" s="223" customFormat="1" x14ac:dyDescent="0.3">
      <c r="A18" s="225">
        <v>10</v>
      </c>
      <c r="B18" s="226" t="s">
        <v>93</v>
      </c>
      <c r="C18" s="296">
        <v>105.24299999999999</v>
      </c>
      <c r="D18" s="401">
        <v>123.658</v>
      </c>
      <c r="E18" s="329">
        <v>3.3</v>
      </c>
      <c r="F18" s="296">
        <v>100</v>
      </c>
      <c r="G18" s="401">
        <v>116.056</v>
      </c>
      <c r="H18" s="329">
        <v>3</v>
      </c>
      <c r="I18" s="274">
        <v>-0.3</v>
      </c>
    </row>
    <row r="19" spans="1:9" x14ac:dyDescent="0.3">
      <c r="A19" s="217">
        <v>11</v>
      </c>
      <c r="B19" s="335" t="s">
        <v>12</v>
      </c>
      <c r="C19" s="295">
        <v>105.93899999999999</v>
      </c>
      <c r="D19" s="400">
        <v>125.373</v>
      </c>
      <c r="E19" s="235">
        <v>3.4</v>
      </c>
      <c r="F19" s="295">
        <v>100</v>
      </c>
      <c r="G19" s="400">
        <v>116.754</v>
      </c>
      <c r="H19" s="235">
        <v>3.1</v>
      </c>
      <c r="I19" s="273">
        <v>-0.3</v>
      </c>
    </row>
    <row r="20" spans="1:9" x14ac:dyDescent="0.3">
      <c r="A20" s="217">
        <v>12</v>
      </c>
      <c r="B20" s="336" t="s">
        <v>456</v>
      </c>
      <c r="C20" s="295">
        <v>101.992</v>
      </c>
      <c r="D20" s="400">
        <v>113.65300000000001</v>
      </c>
      <c r="E20" s="235">
        <v>2.2000000000000002</v>
      </c>
      <c r="F20" s="295">
        <v>100</v>
      </c>
      <c r="G20" s="400">
        <v>109.624</v>
      </c>
      <c r="H20" s="235">
        <v>1.9</v>
      </c>
      <c r="I20" s="273">
        <v>-0.3</v>
      </c>
    </row>
    <row r="21" spans="1:9" x14ac:dyDescent="0.3">
      <c r="A21" s="217">
        <v>13</v>
      </c>
      <c r="B21" s="337" t="s">
        <v>14</v>
      </c>
      <c r="C21" s="295">
        <v>112.411</v>
      </c>
      <c r="D21" s="400">
        <v>145.83699999999999</v>
      </c>
      <c r="E21" s="235">
        <v>5.3</v>
      </c>
      <c r="F21" s="295">
        <v>100</v>
      </c>
      <c r="G21" s="400">
        <v>126.69199999999999</v>
      </c>
      <c r="H21" s="235">
        <v>4.8</v>
      </c>
      <c r="I21" s="273">
        <v>-0.5</v>
      </c>
    </row>
    <row r="22" spans="1:9" x14ac:dyDescent="0.3">
      <c r="A22" s="217">
        <v>14</v>
      </c>
      <c r="B22" s="337" t="s">
        <v>15</v>
      </c>
      <c r="C22" s="295">
        <v>97.578999999999994</v>
      </c>
      <c r="D22" s="400">
        <v>103.79</v>
      </c>
      <c r="E22" s="235">
        <v>1.2</v>
      </c>
      <c r="F22" s="295">
        <v>100</v>
      </c>
      <c r="G22" s="400">
        <v>106.238</v>
      </c>
      <c r="H22" s="235">
        <v>1.2</v>
      </c>
      <c r="I22" s="273">
        <v>0</v>
      </c>
    </row>
    <row r="23" spans="1:9" x14ac:dyDescent="0.3">
      <c r="A23" s="217">
        <v>15</v>
      </c>
      <c r="B23" s="337" t="s">
        <v>16</v>
      </c>
      <c r="C23" s="295">
        <v>101.202</v>
      </c>
      <c r="D23" s="400">
        <v>109.471</v>
      </c>
      <c r="E23" s="235">
        <v>1.6</v>
      </c>
      <c r="F23" s="295">
        <v>100</v>
      </c>
      <c r="G23" s="400">
        <v>104.977</v>
      </c>
      <c r="H23" s="235">
        <v>1</v>
      </c>
      <c r="I23" s="273">
        <v>-0.6</v>
      </c>
    </row>
    <row r="24" spans="1:9" x14ac:dyDescent="0.3">
      <c r="A24" s="217">
        <v>16</v>
      </c>
      <c r="B24" s="336" t="s">
        <v>17</v>
      </c>
      <c r="C24" s="295">
        <v>123.45399999999999</v>
      </c>
      <c r="D24" s="400">
        <v>175.35400000000001</v>
      </c>
      <c r="E24" s="235">
        <v>7.3</v>
      </c>
      <c r="F24" s="295">
        <v>100</v>
      </c>
      <c r="G24" s="400">
        <v>141.785</v>
      </c>
      <c r="H24" s="235">
        <v>7.2</v>
      </c>
      <c r="I24" s="273">
        <v>-0.1</v>
      </c>
    </row>
    <row r="25" spans="1:9" s="223" customFormat="1" x14ac:dyDescent="0.3">
      <c r="A25" s="225">
        <v>17</v>
      </c>
      <c r="B25" s="342" t="s">
        <v>94</v>
      </c>
      <c r="C25" s="519" t="s">
        <v>785</v>
      </c>
      <c r="D25" s="520" t="s">
        <v>785</v>
      </c>
      <c r="E25" s="432" t="s">
        <v>785</v>
      </c>
      <c r="F25" s="519" t="s">
        <v>785</v>
      </c>
      <c r="G25" s="520" t="s">
        <v>785</v>
      </c>
      <c r="H25" s="432" t="s">
        <v>785</v>
      </c>
      <c r="I25" s="432" t="s">
        <v>785</v>
      </c>
    </row>
    <row r="26" spans="1:9" x14ac:dyDescent="0.3">
      <c r="A26" s="217" t="s">
        <v>217</v>
      </c>
      <c r="B26" s="218" t="s">
        <v>217</v>
      </c>
      <c r="C26" s="295" t="s">
        <v>217</v>
      </c>
      <c r="D26" s="400" t="s">
        <v>217</v>
      </c>
      <c r="E26" s="235" t="s">
        <v>217</v>
      </c>
      <c r="F26" s="295" t="s">
        <v>217</v>
      </c>
      <c r="G26" s="400" t="s">
        <v>217</v>
      </c>
      <c r="H26" s="235" t="s">
        <v>217</v>
      </c>
      <c r="I26" s="273" t="s">
        <v>217</v>
      </c>
    </row>
    <row r="27" spans="1:9" s="223" customFormat="1" x14ac:dyDescent="0.3">
      <c r="A27" s="225">
        <v>18</v>
      </c>
      <c r="B27" s="226" t="s">
        <v>86</v>
      </c>
      <c r="C27" s="296">
        <v>107.35299999999999</v>
      </c>
      <c r="D27" s="401">
        <v>130.559</v>
      </c>
      <c r="E27" s="329">
        <v>4</v>
      </c>
      <c r="F27" s="296">
        <v>100</v>
      </c>
      <c r="G27" s="401">
        <v>121.15300000000001</v>
      </c>
      <c r="H27" s="329">
        <v>3.9</v>
      </c>
      <c r="I27" s="274">
        <v>-0.1</v>
      </c>
    </row>
    <row r="28" spans="1:9" x14ac:dyDescent="0.3">
      <c r="A28" s="217">
        <v>19</v>
      </c>
      <c r="B28" s="335" t="s">
        <v>20</v>
      </c>
      <c r="C28" s="295">
        <v>105.592</v>
      </c>
      <c r="D28" s="400">
        <v>121.468</v>
      </c>
      <c r="E28" s="235">
        <v>2.8</v>
      </c>
      <c r="F28" s="295">
        <v>100</v>
      </c>
      <c r="G28" s="400">
        <v>115.108</v>
      </c>
      <c r="H28" s="235">
        <v>2.9</v>
      </c>
      <c r="I28" s="273">
        <v>0.1</v>
      </c>
    </row>
    <row r="29" spans="1:9" x14ac:dyDescent="0.3">
      <c r="A29" s="217">
        <v>20</v>
      </c>
      <c r="B29" s="336" t="s">
        <v>21</v>
      </c>
      <c r="C29" s="295">
        <v>104.26</v>
      </c>
      <c r="D29" s="400">
        <v>120.202</v>
      </c>
      <c r="E29" s="235">
        <v>2.9</v>
      </c>
      <c r="F29" s="295">
        <v>100</v>
      </c>
      <c r="G29" s="400">
        <v>116.038</v>
      </c>
      <c r="H29" s="235">
        <v>3</v>
      </c>
      <c r="I29" s="273">
        <v>0.1</v>
      </c>
    </row>
    <row r="30" spans="1:9" x14ac:dyDescent="0.3">
      <c r="A30" s="217">
        <v>21</v>
      </c>
      <c r="B30" s="336" t="s">
        <v>22</v>
      </c>
      <c r="C30" s="295">
        <v>107.697</v>
      </c>
      <c r="D30" s="400">
        <v>123.596</v>
      </c>
      <c r="E30" s="235">
        <v>2.8</v>
      </c>
      <c r="F30" s="295">
        <v>100</v>
      </c>
      <c r="G30" s="400">
        <v>113.92400000000001</v>
      </c>
      <c r="H30" s="235">
        <v>2.6</v>
      </c>
      <c r="I30" s="273">
        <v>-0.2</v>
      </c>
    </row>
    <row r="31" spans="1:9" x14ac:dyDescent="0.3">
      <c r="A31" s="217">
        <v>22</v>
      </c>
      <c r="B31" s="335" t="s">
        <v>23</v>
      </c>
      <c r="C31" s="295">
        <v>108.53400000000001</v>
      </c>
      <c r="D31" s="400">
        <v>136.577</v>
      </c>
      <c r="E31" s="235">
        <v>4.7</v>
      </c>
      <c r="F31" s="295">
        <v>100</v>
      </c>
      <c r="G31" s="400">
        <v>124.97</v>
      </c>
      <c r="H31" s="235">
        <v>4.5999999999999996</v>
      </c>
      <c r="I31" s="273">
        <v>-0.1</v>
      </c>
    </row>
    <row r="32" spans="1:9" x14ac:dyDescent="0.3">
      <c r="A32" s="219" t="s">
        <v>217</v>
      </c>
      <c r="B32" s="218" t="s">
        <v>217</v>
      </c>
      <c r="C32" s="295" t="s">
        <v>217</v>
      </c>
      <c r="D32" s="400" t="s">
        <v>217</v>
      </c>
      <c r="E32" s="235" t="s">
        <v>217</v>
      </c>
      <c r="F32" s="295" t="s">
        <v>217</v>
      </c>
      <c r="G32" s="400" t="s">
        <v>217</v>
      </c>
      <c r="H32" s="235" t="s">
        <v>217</v>
      </c>
      <c r="I32" s="273" t="s">
        <v>217</v>
      </c>
    </row>
    <row r="33" spans="1:9" x14ac:dyDescent="0.3">
      <c r="A33" s="217" t="s">
        <v>217</v>
      </c>
      <c r="B33" s="226" t="s">
        <v>24</v>
      </c>
      <c r="C33" s="295" t="s">
        <v>217</v>
      </c>
      <c r="D33" s="400" t="s">
        <v>217</v>
      </c>
      <c r="E33" s="235" t="s">
        <v>217</v>
      </c>
      <c r="F33" s="295" t="s">
        <v>217</v>
      </c>
      <c r="G33" s="400" t="s">
        <v>217</v>
      </c>
      <c r="H33" s="235" t="s">
        <v>217</v>
      </c>
      <c r="I33" s="273" t="s">
        <v>217</v>
      </c>
    </row>
    <row r="34" spans="1:9" x14ac:dyDescent="0.3">
      <c r="A34" s="217">
        <v>23</v>
      </c>
      <c r="B34" s="335" t="s">
        <v>457</v>
      </c>
      <c r="C34" s="295">
        <v>107.43600000000001</v>
      </c>
      <c r="D34" s="400">
        <v>124.869</v>
      </c>
      <c r="E34" s="235">
        <v>3.1</v>
      </c>
      <c r="F34" s="295">
        <v>100</v>
      </c>
      <c r="G34" s="400">
        <v>116.05200000000001</v>
      </c>
      <c r="H34" s="235">
        <v>3</v>
      </c>
      <c r="I34" s="273">
        <v>-0.1</v>
      </c>
    </row>
    <row r="35" spans="1:9" x14ac:dyDescent="0.3">
      <c r="A35" s="217">
        <v>24</v>
      </c>
      <c r="B35" s="335" t="s">
        <v>443</v>
      </c>
      <c r="C35" s="295">
        <v>107.73</v>
      </c>
      <c r="D35" s="400">
        <v>127.197</v>
      </c>
      <c r="E35" s="235">
        <v>3.4</v>
      </c>
      <c r="F35" s="295">
        <v>100</v>
      </c>
      <c r="G35" s="400">
        <v>117.907</v>
      </c>
      <c r="H35" s="235">
        <v>3.3</v>
      </c>
      <c r="I35" s="273">
        <v>-0.1</v>
      </c>
    </row>
    <row r="36" spans="1:9" x14ac:dyDescent="0.3">
      <c r="A36" s="217">
        <v>25</v>
      </c>
      <c r="B36" s="335" t="s">
        <v>458</v>
      </c>
      <c r="C36" s="295">
        <v>107.938</v>
      </c>
      <c r="D36" s="400">
        <v>123.28400000000001</v>
      </c>
      <c r="E36" s="235">
        <v>2.7</v>
      </c>
      <c r="F36" s="295">
        <v>100</v>
      </c>
      <c r="G36" s="400">
        <v>114.437</v>
      </c>
      <c r="H36" s="235">
        <v>2.7</v>
      </c>
      <c r="I36" s="273">
        <v>0</v>
      </c>
    </row>
    <row r="37" spans="1:9" x14ac:dyDescent="0.3">
      <c r="A37" s="217">
        <v>26</v>
      </c>
      <c r="B37" s="335" t="s">
        <v>459</v>
      </c>
      <c r="C37" s="295">
        <v>104.173</v>
      </c>
      <c r="D37" s="400">
        <v>119.80200000000001</v>
      </c>
      <c r="E37" s="235">
        <v>2.8</v>
      </c>
      <c r="F37" s="295">
        <v>100</v>
      </c>
      <c r="G37" s="400">
        <v>114.91200000000001</v>
      </c>
      <c r="H37" s="235">
        <v>2.8</v>
      </c>
      <c r="I37" s="273">
        <v>0</v>
      </c>
    </row>
    <row r="38" spans="1:9" x14ac:dyDescent="0.3">
      <c r="A38" s="220">
        <v>27</v>
      </c>
      <c r="B38" s="340" t="s">
        <v>460</v>
      </c>
      <c r="C38" s="297">
        <v>106.01900000000001</v>
      </c>
      <c r="D38" s="402">
        <v>119.78100000000001</v>
      </c>
      <c r="E38" s="240">
        <v>2.5</v>
      </c>
      <c r="F38" s="297">
        <v>100</v>
      </c>
      <c r="G38" s="402">
        <v>112.877</v>
      </c>
      <c r="H38" s="240">
        <v>2.5</v>
      </c>
      <c r="I38" s="275">
        <v>0</v>
      </c>
    </row>
    <row r="39" spans="1:9" x14ac:dyDescent="0.3">
      <c r="C39" s="298"/>
      <c r="D39" s="298"/>
      <c r="F39" s="298"/>
      <c r="G39" s="298"/>
    </row>
    <row r="40" spans="1:9" x14ac:dyDescent="0.3">
      <c r="A40" s="268" t="s">
        <v>88</v>
      </c>
    </row>
  </sheetData>
  <mergeCells count="10">
    <mergeCell ref="G3:G4"/>
    <mergeCell ref="A1:I1"/>
    <mergeCell ref="F3:F4"/>
    <mergeCell ref="F2:H2"/>
    <mergeCell ref="I2:I4"/>
    <mergeCell ref="A2:A4"/>
    <mergeCell ref="B2:B4"/>
    <mergeCell ref="C2:E2"/>
    <mergeCell ref="C3:C4"/>
    <mergeCell ref="D3:D4"/>
  </mergeCells>
  <pageMargins left="0.7" right="0.7" top="0.75" bottom="0.75" header="0.3" footer="0.3"/>
  <pageSetup orientation="portrait" r:id="rId1"/>
  <customProperties>
    <customPr name="SourceTableID" r:id="rId2"/>
  </customProperties>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C3962C-7CBC-43D3-BB7E-86986C738F6A}">
  <dimension ref="A1:I41"/>
  <sheetViews>
    <sheetView showGridLines="0" zoomScaleNormal="100" workbookViewId="0">
      <pane xSplit="2" ySplit="5" topLeftCell="C6" activePane="bottomRight" state="frozen"/>
      <selection activeCell="E3" sqref="E3:E4"/>
      <selection pane="topRight" activeCell="E3" sqref="E3:E4"/>
      <selection pane="bottomLeft" activeCell="E3" sqref="E3:E4"/>
      <selection pane="bottomRight" activeCell="C6" sqref="C6"/>
    </sheetView>
  </sheetViews>
  <sheetFormatPr defaultColWidth="9.109375" defaultRowHeight="14.4" x14ac:dyDescent="0.3"/>
  <cols>
    <col min="1" max="1" width="4.6640625" style="195" customWidth="1"/>
    <col min="2" max="2" width="73.6640625" style="195" bestFit="1" customWidth="1"/>
    <col min="3" max="4" width="13.44140625" style="298" customWidth="1"/>
    <col min="5" max="5" width="18" style="195" customWidth="1"/>
    <col min="6" max="7" width="13.44140625" style="298" customWidth="1"/>
    <col min="8" max="8" width="18" style="195" customWidth="1"/>
    <col min="9" max="9" width="13.44140625" style="195" customWidth="1"/>
    <col min="10" max="16384" width="9.109375" style="195"/>
  </cols>
  <sheetData>
    <row r="1" spans="1:9" ht="30" customHeight="1" x14ac:dyDescent="0.3">
      <c r="A1" s="651" t="s">
        <v>793</v>
      </c>
      <c r="B1" s="652"/>
      <c r="C1" s="652"/>
      <c r="D1" s="652"/>
      <c r="E1" s="652"/>
      <c r="F1" s="652"/>
      <c r="G1" s="652"/>
      <c r="H1" s="652"/>
      <c r="I1" s="652"/>
    </row>
    <row r="2" spans="1:9" ht="25.2" customHeight="1" x14ac:dyDescent="0.3">
      <c r="A2" s="391" t="s">
        <v>806</v>
      </c>
      <c r="B2" s="390"/>
      <c r="C2" s="390"/>
      <c r="D2" s="390"/>
      <c r="E2" s="390"/>
      <c r="F2" s="390"/>
      <c r="G2" s="390"/>
      <c r="H2" s="390"/>
      <c r="I2" s="390"/>
    </row>
    <row r="3" spans="1:9" x14ac:dyDescent="0.3">
      <c r="A3" s="659" t="s">
        <v>87</v>
      </c>
      <c r="B3" s="670"/>
      <c r="C3" s="674" t="s">
        <v>795</v>
      </c>
      <c r="D3" s="675"/>
      <c r="E3" s="653"/>
      <c r="F3" s="653" t="s">
        <v>796</v>
      </c>
      <c r="G3" s="653"/>
      <c r="H3" s="653"/>
      <c r="I3" s="658" t="s">
        <v>433</v>
      </c>
    </row>
    <row r="4" spans="1:9" ht="30.75" customHeight="1" x14ac:dyDescent="0.3">
      <c r="A4" s="660"/>
      <c r="B4" s="671"/>
      <c r="C4" s="676" t="s">
        <v>299</v>
      </c>
      <c r="D4" s="676" t="s">
        <v>502</v>
      </c>
      <c r="E4" s="518" t="s">
        <v>1246</v>
      </c>
      <c r="F4" s="673" t="s">
        <v>299</v>
      </c>
      <c r="G4" s="673" t="s">
        <v>502</v>
      </c>
      <c r="H4" s="518" t="s">
        <v>1246</v>
      </c>
      <c r="I4" s="658"/>
    </row>
    <row r="5" spans="1:9" ht="49.2" customHeight="1" x14ac:dyDescent="0.3">
      <c r="A5" s="661"/>
      <c r="B5" s="672"/>
      <c r="C5" s="677">
        <v>104.66200000000001</v>
      </c>
      <c r="D5" s="677">
        <v>113.74</v>
      </c>
      <c r="E5" s="484" t="s">
        <v>1245</v>
      </c>
      <c r="F5" s="673">
        <v>104.66200000000001</v>
      </c>
      <c r="G5" s="673">
        <v>113.74</v>
      </c>
      <c r="H5" s="484" t="s">
        <v>1245</v>
      </c>
      <c r="I5" s="658"/>
    </row>
    <row r="6" spans="1:9" s="223" customFormat="1" x14ac:dyDescent="0.3">
      <c r="A6" s="269">
        <v>1</v>
      </c>
      <c r="B6" s="270" t="s">
        <v>34</v>
      </c>
      <c r="C6" s="294">
        <v>108.639</v>
      </c>
      <c r="D6" s="398">
        <v>129.50200000000001</v>
      </c>
      <c r="E6" s="399">
        <v>3.6</v>
      </c>
      <c r="F6" s="294">
        <v>100.78</v>
      </c>
      <c r="G6" s="398">
        <v>120.11499999999999</v>
      </c>
      <c r="H6" s="399">
        <v>3.6</v>
      </c>
      <c r="I6" s="272">
        <v>0</v>
      </c>
    </row>
    <row r="7" spans="1:9" x14ac:dyDescent="0.3">
      <c r="A7" s="217" t="s">
        <v>217</v>
      </c>
      <c r="B7" s="218" t="s">
        <v>217</v>
      </c>
      <c r="C7" s="295" t="s">
        <v>217</v>
      </c>
      <c r="D7" s="400" t="s">
        <v>217</v>
      </c>
      <c r="E7" s="235" t="s">
        <v>217</v>
      </c>
      <c r="F7" s="295" t="s">
        <v>217</v>
      </c>
      <c r="G7" s="400" t="s">
        <v>217</v>
      </c>
      <c r="H7" s="235" t="s">
        <v>217</v>
      </c>
      <c r="I7" s="273" t="s">
        <v>217</v>
      </c>
    </row>
    <row r="8" spans="1:9" x14ac:dyDescent="0.3">
      <c r="A8" s="219">
        <v>2</v>
      </c>
      <c r="B8" s="218" t="s">
        <v>291</v>
      </c>
      <c r="C8" s="295">
        <v>97.308999999999997</v>
      </c>
      <c r="D8" s="400">
        <v>115.872</v>
      </c>
      <c r="E8" s="235">
        <v>3.6</v>
      </c>
      <c r="F8" s="295">
        <v>101.471</v>
      </c>
      <c r="G8" s="400">
        <v>121.32599999999999</v>
      </c>
      <c r="H8" s="235">
        <v>3.6</v>
      </c>
      <c r="I8" s="273">
        <v>0</v>
      </c>
    </row>
    <row r="9" spans="1:9" x14ac:dyDescent="0.3">
      <c r="A9" s="217">
        <v>3</v>
      </c>
      <c r="B9" s="218" t="s">
        <v>292</v>
      </c>
      <c r="C9" s="295">
        <v>89.834000000000003</v>
      </c>
      <c r="D9" s="400">
        <v>100.76300000000001</v>
      </c>
      <c r="E9" s="235">
        <v>2.2999999999999998</v>
      </c>
      <c r="F9" s="295">
        <v>100.961</v>
      </c>
      <c r="G9" s="400">
        <v>112.788</v>
      </c>
      <c r="H9" s="235">
        <v>2.2000000000000002</v>
      </c>
      <c r="I9" s="273">
        <v>-0.1</v>
      </c>
    </row>
    <row r="10" spans="1:9" x14ac:dyDescent="0.3">
      <c r="A10" s="217" t="s">
        <v>217</v>
      </c>
      <c r="B10" s="218" t="s">
        <v>217</v>
      </c>
      <c r="C10" s="295" t="s">
        <v>217</v>
      </c>
      <c r="D10" s="400" t="s">
        <v>217</v>
      </c>
      <c r="E10" s="235" t="s">
        <v>217</v>
      </c>
      <c r="F10" s="295" t="s">
        <v>217</v>
      </c>
      <c r="G10" s="400" t="s">
        <v>217</v>
      </c>
      <c r="H10" s="235" t="s">
        <v>217</v>
      </c>
      <c r="I10" s="273" t="s">
        <v>217</v>
      </c>
    </row>
    <row r="11" spans="1:9" s="223" customFormat="1" x14ac:dyDescent="0.3">
      <c r="A11" s="225">
        <v>4</v>
      </c>
      <c r="B11" s="226" t="s">
        <v>293</v>
      </c>
      <c r="C11" s="296">
        <v>106.977</v>
      </c>
      <c r="D11" s="401">
        <v>126.517</v>
      </c>
      <c r="E11" s="329">
        <v>3.4</v>
      </c>
      <c r="F11" s="296">
        <v>100.72499999999999</v>
      </c>
      <c r="G11" s="401">
        <v>118.973</v>
      </c>
      <c r="H11" s="329">
        <v>3.4</v>
      </c>
      <c r="I11" s="274">
        <v>0</v>
      </c>
    </row>
    <row r="12" spans="1:9" x14ac:dyDescent="0.3">
      <c r="A12" s="217" t="s">
        <v>217</v>
      </c>
      <c r="B12" s="218" t="s">
        <v>217</v>
      </c>
      <c r="C12" s="295" t="s">
        <v>217</v>
      </c>
      <c r="D12" s="400" t="s">
        <v>217</v>
      </c>
      <c r="E12" s="235" t="s">
        <v>217</v>
      </c>
      <c r="F12" s="295" t="s">
        <v>217</v>
      </c>
      <c r="G12" s="400" t="s">
        <v>217</v>
      </c>
      <c r="H12" s="235" t="s">
        <v>217</v>
      </c>
      <c r="I12" s="273" t="s">
        <v>217</v>
      </c>
    </row>
    <row r="13" spans="1:9" s="223" customFormat="1" x14ac:dyDescent="0.3">
      <c r="A13" s="225">
        <v>5</v>
      </c>
      <c r="B13" s="226" t="s">
        <v>3</v>
      </c>
      <c r="C13" s="296">
        <v>106.818</v>
      </c>
      <c r="D13" s="401">
        <v>124.902</v>
      </c>
      <c r="E13" s="329">
        <v>3.2</v>
      </c>
      <c r="F13" s="296">
        <v>100.676</v>
      </c>
      <c r="G13" s="401">
        <v>118.098</v>
      </c>
      <c r="H13" s="329">
        <v>3.2</v>
      </c>
      <c r="I13" s="274">
        <v>0</v>
      </c>
    </row>
    <row r="14" spans="1:9" x14ac:dyDescent="0.3">
      <c r="A14" s="217">
        <v>6</v>
      </c>
      <c r="B14" s="335" t="s">
        <v>9</v>
      </c>
      <c r="C14" s="295">
        <v>94.8</v>
      </c>
      <c r="D14" s="400">
        <v>108.265</v>
      </c>
      <c r="E14" s="235">
        <v>2.7</v>
      </c>
      <c r="F14" s="295">
        <v>100.21299999999999</v>
      </c>
      <c r="G14" s="400">
        <v>114.637</v>
      </c>
      <c r="H14" s="235">
        <v>2.7</v>
      </c>
      <c r="I14" s="273">
        <v>0</v>
      </c>
    </row>
    <row r="15" spans="1:9" x14ac:dyDescent="0.3">
      <c r="A15" s="217">
        <v>7</v>
      </c>
      <c r="B15" s="336" t="s">
        <v>10</v>
      </c>
      <c r="C15" s="295">
        <v>88.313000000000002</v>
      </c>
      <c r="D15" s="400">
        <v>96.96</v>
      </c>
      <c r="E15" s="235">
        <v>1.9</v>
      </c>
      <c r="F15" s="295">
        <v>99.212999999999994</v>
      </c>
      <c r="G15" s="400">
        <v>108.776</v>
      </c>
      <c r="H15" s="235">
        <v>1.9</v>
      </c>
      <c r="I15" s="273">
        <v>0</v>
      </c>
    </row>
    <row r="16" spans="1:9" x14ac:dyDescent="0.3">
      <c r="A16" s="217">
        <v>8</v>
      </c>
      <c r="B16" s="336" t="s">
        <v>11</v>
      </c>
      <c r="C16" s="295">
        <v>98.15</v>
      </c>
      <c r="D16" s="400">
        <v>114.54600000000001</v>
      </c>
      <c r="E16" s="235">
        <v>3.1</v>
      </c>
      <c r="F16" s="295">
        <v>100.723</v>
      </c>
      <c r="G16" s="400">
        <v>117.887</v>
      </c>
      <c r="H16" s="235">
        <v>3.2</v>
      </c>
      <c r="I16" s="273">
        <v>0.1</v>
      </c>
    </row>
    <row r="17" spans="1:9" x14ac:dyDescent="0.3">
      <c r="A17" s="217">
        <v>9</v>
      </c>
      <c r="B17" s="335" t="s">
        <v>6</v>
      </c>
      <c r="C17" s="295">
        <v>113.04600000000001</v>
      </c>
      <c r="D17" s="400">
        <v>133.44300000000001</v>
      </c>
      <c r="E17" s="235">
        <v>3.4</v>
      </c>
      <c r="F17" s="295">
        <v>100.89</v>
      </c>
      <c r="G17" s="400">
        <v>119.631</v>
      </c>
      <c r="H17" s="235">
        <v>3.5</v>
      </c>
      <c r="I17" s="273">
        <v>0.1</v>
      </c>
    </row>
    <row r="18" spans="1:9" x14ac:dyDescent="0.3">
      <c r="A18" s="217" t="s">
        <v>217</v>
      </c>
      <c r="B18" s="218" t="s">
        <v>217</v>
      </c>
      <c r="C18" s="295" t="s">
        <v>217</v>
      </c>
      <c r="D18" s="400" t="s">
        <v>217</v>
      </c>
      <c r="E18" s="235" t="s">
        <v>217</v>
      </c>
      <c r="F18" s="295" t="s">
        <v>217</v>
      </c>
      <c r="G18" s="400" t="s">
        <v>217</v>
      </c>
      <c r="H18" s="235" t="s">
        <v>217</v>
      </c>
      <c r="I18" s="273" t="s">
        <v>217</v>
      </c>
    </row>
    <row r="19" spans="1:9" s="223" customFormat="1" x14ac:dyDescent="0.3">
      <c r="A19" s="225">
        <v>10</v>
      </c>
      <c r="B19" s="226" t="s">
        <v>93</v>
      </c>
      <c r="C19" s="296">
        <v>105.809</v>
      </c>
      <c r="D19" s="401">
        <v>126.283</v>
      </c>
      <c r="E19" s="329">
        <v>3.6</v>
      </c>
      <c r="F19" s="296">
        <v>100.432</v>
      </c>
      <c r="G19" s="401">
        <v>118.22499999999999</v>
      </c>
      <c r="H19" s="329">
        <v>3.3</v>
      </c>
      <c r="I19" s="274">
        <v>-0.3</v>
      </c>
    </row>
    <row r="20" spans="1:9" x14ac:dyDescent="0.3">
      <c r="A20" s="217">
        <v>11</v>
      </c>
      <c r="B20" s="335" t="s">
        <v>12</v>
      </c>
      <c r="C20" s="295">
        <v>106.482</v>
      </c>
      <c r="D20" s="400">
        <v>128.22300000000001</v>
      </c>
      <c r="E20" s="235">
        <v>3.8</v>
      </c>
      <c r="F20" s="295">
        <v>100.417</v>
      </c>
      <c r="G20" s="400">
        <v>119.114</v>
      </c>
      <c r="H20" s="235">
        <v>3.5</v>
      </c>
      <c r="I20" s="273">
        <v>-0.3</v>
      </c>
    </row>
    <row r="21" spans="1:9" x14ac:dyDescent="0.3">
      <c r="A21" s="217">
        <v>12</v>
      </c>
      <c r="B21" s="336" t="s">
        <v>456</v>
      </c>
      <c r="C21" s="295">
        <v>102.24</v>
      </c>
      <c r="D21" s="400">
        <v>116.03100000000001</v>
      </c>
      <c r="E21" s="235">
        <v>2.6</v>
      </c>
      <c r="F21" s="295">
        <v>100.121</v>
      </c>
      <c r="G21" s="400">
        <v>111.566</v>
      </c>
      <c r="H21" s="235">
        <v>2.2000000000000002</v>
      </c>
      <c r="I21" s="273">
        <v>-0.4</v>
      </c>
    </row>
    <row r="22" spans="1:9" x14ac:dyDescent="0.3">
      <c r="A22" s="217">
        <v>13</v>
      </c>
      <c r="B22" s="337" t="s">
        <v>14</v>
      </c>
      <c r="C22" s="295">
        <v>113.081</v>
      </c>
      <c r="D22" s="400">
        <v>152.71</v>
      </c>
      <c r="E22" s="235">
        <v>6.2</v>
      </c>
      <c r="F22" s="295">
        <v>100.447</v>
      </c>
      <c r="G22" s="400">
        <v>131.864</v>
      </c>
      <c r="H22" s="235">
        <v>5.6</v>
      </c>
      <c r="I22" s="273">
        <v>-0.6</v>
      </c>
    </row>
    <row r="23" spans="1:9" x14ac:dyDescent="0.3">
      <c r="A23" s="217">
        <v>14</v>
      </c>
      <c r="B23" s="337" t="s">
        <v>15</v>
      </c>
      <c r="C23" s="295">
        <v>97.531999999999996</v>
      </c>
      <c r="D23" s="400">
        <v>106.279</v>
      </c>
      <c r="E23" s="235">
        <v>1.7</v>
      </c>
      <c r="F23" s="295">
        <v>99.909000000000006</v>
      </c>
      <c r="G23" s="400">
        <v>108.625</v>
      </c>
      <c r="H23" s="235">
        <v>1.7</v>
      </c>
      <c r="I23" s="273">
        <v>0</v>
      </c>
    </row>
    <row r="24" spans="1:9" x14ac:dyDescent="0.3">
      <c r="A24" s="217">
        <v>15</v>
      </c>
      <c r="B24" s="337" t="s">
        <v>16</v>
      </c>
      <c r="C24" s="295">
        <v>101.584</v>
      </c>
      <c r="D24" s="400">
        <v>110.096</v>
      </c>
      <c r="E24" s="235">
        <v>1.6</v>
      </c>
      <c r="F24" s="295">
        <v>100.178</v>
      </c>
      <c r="G24" s="400">
        <v>105.164</v>
      </c>
      <c r="H24" s="235">
        <v>1</v>
      </c>
      <c r="I24" s="273">
        <v>-0.6</v>
      </c>
    </row>
    <row r="25" spans="1:9" x14ac:dyDescent="0.3">
      <c r="A25" s="217">
        <v>16</v>
      </c>
      <c r="B25" s="336" t="s">
        <v>17</v>
      </c>
      <c r="C25" s="295">
        <v>125.218</v>
      </c>
      <c r="D25" s="400">
        <v>180.27600000000001</v>
      </c>
      <c r="E25" s="235">
        <v>7.6</v>
      </c>
      <c r="F25" s="295">
        <v>101.43600000000001</v>
      </c>
      <c r="G25" s="400">
        <v>145.75200000000001</v>
      </c>
      <c r="H25" s="235">
        <v>7.5</v>
      </c>
      <c r="I25" s="273">
        <v>-0.1</v>
      </c>
    </row>
    <row r="26" spans="1:9" x14ac:dyDescent="0.3">
      <c r="A26" s="217">
        <v>17</v>
      </c>
      <c r="B26" s="342" t="s">
        <v>94</v>
      </c>
      <c r="C26" s="519" t="s">
        <v>785</v>
      </c>
      <c r="D26" s="520" t="s">
        <v>785</v>
      </c>
      <c r="E26" s="432" t="s">
        <v>785</v>
      </c>
      <c r="F26" s="519" t="s">
        <v>785</v>
      </c>
      <c r="G26" s="520" t="s">
        <v>785</v>
      </c>
      <c r="H26" s="432" t="s">
        <v>785</v>
      </c>
      <c r="I26" s="432" t="s">
        <v>785</v>
      </c>
    </row>
    <row r="27" spans="1:9" x14ac:dyDescent="0.3">
      <c r="A27" s="217" t="s">
        <v>217</v>
      </c>
      <c r="B27" s="218" t="s">
        <v>217</v>
      </c>
      <c r="C27" s="295" t="s">
        <v>217</v>
      </c>
      <c r="D27" s="400" t="s">
        <v>217</v>
      </c>
      <c r="E27" s="235" t="s">
        <v>217</v>
      </c>
      <c r="F27" s="295" t="s">
        <v>217</v>
      </c>
      <c r="G27" s="400" t="s">
        <v>217</v>
      </c>
      <c r="H27" s="235" t="s">
        <v>217</v>
      </c>
      <c r="I27" s="273" t="s">
        <v>217</v>
      </c>
    </row>
    <row r="28" spans="1:9" s="223" customFormat="1" x14ac:dyDescent="0.3">
      <c r="A28" s="225">
        <v>18</v>
      </c>
      <c r="B28" s="226" t="s">
        <v>86</v>
      </c>
      <c r="C28" s="296">
        <v>108.669</v>
      </c>
      <c r="D28" s="401">
        <v>132.9</v>
      </c>
      <c r="E28" s="329">
        <v>4.0999999999999996</v>
      </c>
      <c r="F28" s="296">
        <v>101.221</v>
      </c>
      <c r="G28" s="401">
        <v>123.099</v>
      </c>
      <c r="H28" s="329">
        <v>4</v>
      </c>
      <c r="I28" s="274">
        <v>-0.1</v>
      </c>
    </row>
    <row r="29" spans="1:9" x14ac:dyDescent="0.3">
      <c r="A29" s="217">
        <v>19</v>
      </c>
      <c r="B29" s="335" t="s">
        <v>20</v>
      </c>
      <c r="C29" s="295">
        <v>106.48</v>
      </c>
      <c r="D29" s="400">
        <v>123.336</v>
      </c>
      <c r="E29" s="235">
        <v>3</v>
      </c>
      <c r="F29" s="295">
        <v>100.83799999999999</v>
      </c>
      <c r="G29" s="400">
        <v>117.13500000000001</v>
      </c>
      <c r="H29" s="235">
        <v>3</v>
      </c>
      <c r="I29" s="273">
        <v>0</v>
      </c>
    </row>
    <row r="30" spans="1:9" x14ac:dyDescent="0.3">
      <c r="A30" s="217">
        <v>20</v>
      </c>
      <c r="B30" s="336" t="s">
        <v>21</v>
      </c>
      <c r="C30" s="295">
        <v>105.039</v>
      </c>
      <c r="D30" s="400">
        <v>121.809</v>
      </c>
      <c r="E30" s="235">
        <v>3</v>
      </c>
      <c r="F30" s="295">
        <v>100.76</v>
      </c>
      <c r="G30" s="400">
        <v>117.855</v>
      </c>
      <c r="H30" s="235">
        <v>3.2</v>
      </c>
      <c r="I30" s="273">
        <v>0.2</v>
      </c>
    </row>
    <row r="31" spans="1:9" x14ac:dyDescent="0.3">
      <c r="A31" s="217">
        <v>21</v>
      </c>
      <c r="B31" s="336" t="s">
        <v>22</v>
      </c>
      <c r="C31" s="295">
        <v>108.75</v>
      </c>
      <c r="D31" s="400">
        <v>125.819</v>
      </c>
      <c r="E31" s="235">
        <v>3</v>
      </c>
      <c r="F31" s="295">
        <v>100.95099999999999</v>
      </c>
      <c r="G31" s="400">
        <v>116.22499999999999</v>
      </c>
      <c r="H31" s="235">
        <v>2.9</v>
      </c>
      <c r="I31" s="273">
        <v>-0.1</v>
      </c>
    </row>
    <row r="32" spans="1:9" x14ac:dyDescent="0.3">
      <c r="A32" s="217">
        <v>22</v>
      </c>
      <c r="B32" s="335" t="s">
        <v>23</v>
      </c>
      <c r="C32" s="295">
        <v>110.11199999999999</v>
      </c>
      <c r="D32" s="400">
        <v>139.232</v>
      </c>
      <c r="E32" s="235">
        <v>4.8</v>
      </c>
      <c r="F32" s="295">
        <v>101.44799999999999</v>
      </c>
      <c r="G32" s="400">
        <v>126.86799999999999</v>
      </c>
      <c r="H32" s="235">
        <v>4.5999999999999996</v>
      </c>
      <c r="I32" s="273">
        <v>-0.2</v>
      </c>
    </row>
    <row r="33" spans="1:9" x14ac:dyDescent="0.3">
      <c r="A33" s="219" t="s">
        <v>217</v>
      </c>
      <c r="B33" s="218" t="s">
        <v>217</v>
      </c>
      <c r="C33" s="295" t="s">
        <v>217</v>
      </c>
      <c r="D33" s="400" t="s">
        <v>217</v>
      </c>
      <c r="E33" s="235" t="s">
        <v>217</v>
      </c>
      <c r="F33" s="295" t="s">
        <v>217</v>
      </c>
      <c r="G33" s="400" t="s">
        <v>217</v>
      </c>
      <c r="H33" s="235" t="s">
        <v>217</v>
      </c>
      <c r="I33" s="273" t="s">
        <v>217</v>
      </c>
    </row>
    <row r="34" spans="1:9" s="223" customFormat="1" x14ac:dyDescent="0.3">
      <c r="A34" s="225" t="s">
        <v>217</v>
      </c>
      <c r="B34" s="226" t="s">
        <v>24</v>
      </c>
      <c r="C34" s="296" t="s">
        <v>217</v>
      </c>
      <c r="D34" s="401" t="s">
        <v>217</v>
      </c>
      <c r="E34" s="329" t="s">
        <v>217</v>
      </c>
      <c r="F34" s="296" t="s">
        <v>217</v>
      </c>
      <c r="G34" s="401" t="s">
        <v>217</v>
      </c>
      <c r="H34" s="329" t="s">
        <v>217</v>
      </c>
      <c r="I34" s="274" t="s">
        <v>217</v>
      </c>
    </row>
    <row r="35" spans="1:9" x14ac:dyDescent="0.3">
      <c r="A35" s="217">
        <v>23</v>
      </c>
      <c r="B35" s="335" t="s">
        <v>457</v>
      </c>
      <c r="C35" s="295">
        <v>108.199</v>
      </c>
      <c r="D35" s="400">
        <v>127.099</v>
      </c>
      <c r="E35" s="235">
        <v>3.3</v>
      </c>
      <c r="F35" s="295">
        <v>100.65900000000001</v>
      </c>
      <c r="G35" s="400">
        <v>118.107</v>
      </c>
      <c r="H35" s="235">
        <v>3.2</v>
      </c>
      <c r="I35" s="273">
        <v>-0.1</v>
      </c>
    </row>
    <row r="36" spans="1:9" x14ac:dyDescent="0.3">
      <c r="A36" s="217">
        <v>24</v>
      </c>
      <c r="B36" s="335" t="s">
        <v>443</v>
      </c>
      <c r="C36" s="295">
        <v>108.625</v>
      </c>
      <c r="D36" s="400">
        <v>129.47300000000001</v>
      </c>
      <c r="E36" s="235">
        <v>3.6</v>
      </c>
      <c r="F36" s="295">
        <v>100.71</v>
      </c>
      <c r="G36" s="400">
        <v>120.026</v>
      </c>
      <c r="H36" s="235">
        <v>3.6</v>
      </c>
      <c r="I36" s="273">
        <v>0</v>
      </c>
    </row>
    <row r="37" spans="1:9" x14ac:dyDescent="0.3">
      <c r="A37" s="217">
        <v>25</v>
      </c>
      <c r="B37" s="335" t="s">
        <v>458</v>
      </c>
      <c r="C37" s="295">
        <v>108.608</v>
      </c>
      <c r="D37" s="400">
        <v>125.34099999999999</v>
      </c>
      <c r="E37" s="235">
        <v>2.9</v>
      </c>
      <c r="F37" s="295">
        <v>100.568</v>
      </c>
      <c r="G37" s="400">
        <v>116.45699999999999</v>
      </c>
      <c r="H37" s="235">
        <v>3</v>
      </c>
      <c r="I37" s="273">
        <v>0.1</v>
      </c>
    </row>
    <row r="38" spans="1:9" x14ac:dyDescent="0.3">
      <c r="A38" s="217">
        <v>26</v>
      </c>
      <c r="B38" s="335" t="s">
        <v>459</v>
      </c>
      <c r="C38" s="295">
        <v>104.797</v>
      </c>
      <c r="D38" s="400">
        <v>121.794</v>
      </c>
      <c r="E38" s="235">
        <v>3.1</v>
      </c>
      <c r="F38" s="295">
        <v>100.601</v>
      </c>
      <c r="G38" s="400">
        <v>116.88500000000001</v>
      </c>
      <c r="H38" s="235">
        <v>3</v>
      </c>
      <c r="I38" s="273">
        <v>-0.1</v>
      </c>
    </row>
    <row r="39" spans="1:9" x14ac:dyDescent="0.3">
      <c r="A39" s="220">
        <v>27</v>
      </c>
      <c r="B39" s="340" t="s">
        <v>460</v>
      </c>
      <c r="C39" s="297">
        <v>106.511</v>
      </c>
      <c r="D39" s="402">
        <v>121.785</v>
      </c>
      <c r="E39" s="240">
        <v>2.7</v>
      </c>
      <c r="F39" s="297">
        <v>100.46299999999999</v>
      </c>
      <c r="G39" s="402">
        <v>114.798</v>
      </c>
      <c r="H39" s="240">
        <v>2.7</v>
      </c>
      <c r="I39" s="275">
        <v>0</v>
      </c>
    </row>
    <row r="41" spans="1:9" x14ac:dyDescent="0.3">
      <c r="A41" s="268" t="s">
        <v>88</v>
      </c>
    </row>
  </sheetData>
  <mergeCells count="10">
    <mergeCell ref="A1:I1"/>
    <mergeCell ref="F3:H3"/>
    <mergeCell ref="I3:I5"/>
    <mergeCell ref="F4:F5"/>
    <mergeCell ref="G4:G5"/>
    <mergeCell ref="A3:A5"/>
    <mergeCell ref="B3:B5"/>
    <mergeCell ref="C3:E3"/>
    <mergeCell ref="C4:C5"/>
    <mergeCell ref="D4:D5"/>
  </mergeCells>
  <pageMargins left="0.7" right="0.7" top="0.75" bottom="0.75" header="0.3" footer="0.3"/>
  <pageSetup orientation="portrait" r:id="rId1"/>
  <customProperties>
    <customPr name="SourceTableID" r:id="rId2"/>
  </customPropertie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K128"/>
  <sheetViews>
    <sheetView showGridLines="0" zoomScaleNormal="100" workbookViewId="0">
      <pane xSplit="2" ySplit="4" topLeftCell="C5" activePane="bottomRight" state="frozen"/>
      <selection sqref="A1:F1"/>
      <selection pane="topRight" sqref="A1:F1"/>
      <selection pane="bottomLeft" sqref="A1:F1"/>
      <selection pane="bottomRight" activeCell="C5" sqref="C5"/>
    </sheetView>
  </sheetViews>
  <sheetFormatPr defaultColWidth="7.88671875" defaultRowHeight="13.8" x14ac:dyDescent="0.3"/>
  <cols>
    <col min="1" max="1" width="4.6640625" style="206" customWidth="1"/>
    <col min="2" max="2" width="73.6640625" style="207" bestFit="1" customWidth="1"/>
    <col min="3" max="13" width="8.6640625" style="85" customWidth="1"/>
    <col min="14" max="37" width="8.6640625" style="86" customWidth="1"/>
    <col min="38" max="16384" width="7.88671875" style="206"/>
  </cols>
  <sheetData>
    <row r="1" spans="1:37" ht="30" customHeight="1" x14ac:dyDescent="0.4">
      <c r="A1" s="555" t="s">
        <v>342</v>
      </c>
      <c r="B1" s="555"/>
      <c r="C1" s="555"/>
      <c r="D1" s="555"/>
      <c r="E1" s="555"/>
      <c r="F1" s="555"/>
      <c r="G1" s="555"/>
      <c r="H1" s="555"/>
      <c r="I1" s="555"/>
      <c r="J1" s="555"/>
      <c r="K1" s="555"/>
      <c r="L1" s="555"/>
      <c r="M1" s="555"/>
      <c r="N1" s="555"/>
      <c r="O1" s="555"/>
      <c r="P1" s="555"/>
      <c r="Q1" s="555"/>
      <c r="R1" s="555"/>
      <c r="S1" s="555"/>
      <c r="T1" s="555"/>
      <c r="U1" s="555"/>
      <c r="V1" s="555"/>
      <c r="W1" s="555"/>
      <c r="X1" s="555"/>
      <c r="Y1" s="555"/>
      <c r="Z1" s="555"/>
      <c r="AA1" s="555"/>
      <c r="AB1" s="555"/>
      <c r="AC1" s="555"/>
      <c r="AD1" s="555"/>
      <c r="AE1" s="555"/>
      <c r="AF1" s="555"/>
      <c r="AG1" s="555"/>
      <c r="AH1" s="555"/>
      <c r="AI1" s="555"/>
      <c r="AJ1" s="555"/>
      <c r="AK1" s="555"/>
    </row>
    <row r="2" spans="1:37" ht="15" customHeight="1" x14ac:dyDescent="0.3">
      <c r="A2" s="552" t="s">
        <v>87</v>
      </c>
      <c r="B2" s="556"/>
      <c r="C2" s="533">
        <v>2012</v>
      </c>
      <c r="D2" s="533">
        <v>2013</v>
      </c>
      <c r="E2" s="533">
        <v>2014</v>
      </c>
      <c r="F2" s="533">
        <v>2015</v>
      </c>
      <c r="G2" s="533">
        <v>2016</v>
      </c>
      <c r="H2" s="533">
        <v>2017</v>
      </c>
      <c r="I2" s="533">
        <v>2018</v>
      </c>
      <c r="J2" s="533">
        <v>2019</v>
      </c>
      <c r="K2" s="533">
        <v>2020</v>
      </c>
      <c r="L2" s="533">
        <v>2021</v>
      </c>
      <c r="M2" s="533">
        <v>2022</v>
      </c>
      <c r="N2" s="548" t="s">
        <v>101</v>
      </c>
      <c r="O2" s="548" t="s">
        <v>101</v>
      </c>
      <c r="P2" s="548" t="s">
        <v>101</v>
      </c>
      <c r="Q2" s="548" t="s">
        <v>101</v>
      </c>
      <c r="R2" s="548"/>
      <c r="S2" s="548"/>
      <c r="T2" s="548"/>
      <c r="U2" s="548"/>
      <c r="V2" s="548" t="s">
        <v>101</v>
      </c>
      <c r="W2" s="548" t="s">
        <v>101</v>
      </c>
      <c r="X2" s="548" t="s">
        <v>101</v>
      </c>
      <c r="Y2" s="548" t="s">
        <v>101</v>
      </c>
      <c r="Z2" s="548" t="s">
        <v>101</v>
      </c>
      <c r="AA2" s="548" t="s">
        <v>101</v>
      </c>
      <c r="AB2" s="548" t="s">
        <v>101</v>
      </c>
      <c r="AC2" s="548" t="s">
        <v>101</v>
      </c>
      <c r="AD2" s="548" t="s">
        <v>101</v>
      </c>
      <c r="AE2" s="548" t="s">
        <v>101</v>
      </c>
      <c r="AF2" s="548" t="s">
        <v>101</v>
      </c>
      <c r="AG2" s="548" t="s">
        <v>101</v>
      </c>
      <c r="AH2" s="548" t="s">
        <v>101</v>
      </c>
      <c r="AI2" s="548" t="s">
        <v>101</v>
      </c>
      <c r="AJ2" s="548" t="s">
        <v>101</v>
      </c>
      <c r="AK2" s="549" t="s">
        <v>101</v>
      </c>
    </row>
    <row r="3" spans="1:37" ht="15" customHeight="1" x14ac:dyDescent="0.3">
      <c r="A3" s="553" t="s">
        <v>87</v>
      </c>
      <c r="B3" s="557"/>
      <c r="C3" s="534">
        <v>2016</v>
      </c>
      <c r="D3" s="534">
        <v>2017</v>
      </c>
      <c r="E3" s="534">
        <v>2017</v>
      </c>
      <c r="F3" s="534">
        <v>2017</v>
      </c>
      <c r="G3" s="534">
        <v>2017</v>
      </c>
      <c r="H3" s="534">
        <v>2017</v>
      </c>
      <c r="I3" s="534">
        <v>2018</v>
      </c>
      <c r="J3" s="534">
        <v>2019</v>
      </c>
      <c r="K3" s="534">
        <v>2019</v>
      </c>
      <c r="L3" s="534">
        <v>2019</v>
      </c>
      <c r="M3" s="534">
        <v>2019</v>
      </c>
      <c r="N3" s="542">
        <v>2017</v>
      </c>
      <c r="O3" s="543">
        <v>2016</v>
      </c>
      <c r="P3" s="543">
        <v>2016</v>
      </c>
      <c r="Q3" s="544">
        <v>2016</v>
      </c>
      <c r="R3" s="542">
        <v>2018</v>
      </c>
      <c r="S3" s="543">
        <v>2016</v>
      </c>
      <c r="T3" s="543">
        <v>2016</v>
      </c>
      <c r="U3" s="544">
        <v>2016</v>
      </c>
      <c r="V3" s="542">
        <v>2019</v>
      </c>
      <c r="W3" s="543">
        <v>2017</v>
      </c>
      <c r="X3" s="543">
        <v>2017</v>
      </c>
      <c r="Y3" s="544">
        <v>2017</v>
      </c>
      <c r="Z3" s="542">
        <v>2020</v>
      </c>
      <c r="AA3" s="543">
        <v>2018</v>
      </c>
      <c r="AB3" s="543">
        <v>2018</v>
      </c>
      <c r="AC3" s="544">
        <v>2018</v>
      </c>
      <c r="AD3" s="542">
        <v>2021</v>
      </c>
      <c r="AE3" s="543">
        <v>2019</v>
      </c>
      <c r="AF3" s="543">
        <v>2019</v>
      </c>
      <c r="AG3" s="544">
        <v>2019</v>
      </c>
      <c r="AH3" s="545">
        <v>2022</v>
      </c>
      <c r="AI3" s="546">
        <v>2020</v>
      </c>
      <c r="AJ3" s="546">
        <v>2020</v>
      </c>
      <c r="AK3" s="547">
        <v>2020</v>
      </c>
    </row>
    <row r="4" spans="1:37" ht="15" customHeight="1" x14ac:dyDescent="0.3">
      <c r="A4" s="554" t="s">
        <v>87</v>
      </c>
      <c r="B4" s="558"/>
      <c r="C4" s="535">
        <v>2016</v>
      </c>
      <c r="D4" s="535">
        <v>2017</v>
      </c>
      <c r="E4" s="535">
        <v>2017</v>
      </c>
      <c r="F4" s="535">
        <v>2017</v>
      </c>
      <c r="G4" s="535">
        <v>2017</v>
      </c>
      <c r="H4" s="535">
        <v>2017</v>
      </c>
      <c r="I4" s="535">
        <v>2018</v>
      </c>
      <c r="J4" s="535">
        <v>2019</v>
      </c>
      <c r="K4" s="535">
        <v>2019</v>
      </c>
      <c r="L4" s="535">
        <v>2019</v>
      </c>
      <c r="M4" s="535">
        <v>2019</v>
      </c>
      <c r="N4" s="36" t="s">
        <v>92</v>
      </c>
      <c r="O4" s="36" t="s">
        <v>91</v>
      </c>
      <c r="P4" s="36" t="s">
        <v>90</v>
      </c>
      <c r="Q4" s="36" t="s">
        <v>89</v>
      </c>
      <c r="R4" s="36" t="s">
        <v>92</v>
      </c>
      <c r="S4" s="36" t="s">
        <v>91</v>
      </c>
      <c r="T4" s="36" t="s">
        <v>90</v>
      </c>
      <c r="U4" s="36" t="s">
        <v>89</v>
      </c>
      <c r="V4" s="36" t="s">
        <v>92</v>
      </c>
      <c r="W4" s="36" t="s">
        <v>91</v>
      </c>
      <c r="X4" s="36" t="s">
        <v>90</v>
      </c>
      <c r="Y4" s="36" t="s">
        <v>89</v>
      </c>
      <c r="Z4" s="36" t="s">
        <v>92</v>
      </c>
      <c r="AA4" s="36" t="s">
        <v>91</v>
      </c>
      <c r="AB4" s="36" t="s">
        <v>90</v>
      </c>
      <c r="AC4" s="36" t="s">
        <v>89</v>
      </c>
      <c r="AD4" s="36" t="s">
        <v>92</v>
      </c>
      <c r="AE4" s="36" t="s">
        <v>91</v>
      </c>
      <c r="AF4" s="36" t="s">
        <v>90</v>
      </c>
      <c r="AG4" s="36" t="s">
        <v>89</v>
      </c>
      <c r="AH4" s="36" t="s">
        <v>92</v>
      </c>
      <c r="AI4" s="359" t="s">
        <v>91</v>
      </c>
      <c r="AJ4" s="36" t="s">
        <v>90</v>
      </c>
      <c r="AK4" s="36" t="s">
        <v>89</v>
      </c>
    </row>
    <row r="5" spans="1:37" s="430" customFormat="1" ht="15" customHeight="1" x14ac:dyDescent="0.3">
      <c r="A5" s="107"/>
      <c r="B5" s="33" t="s">
        <v>2</v>
      </c>
      <c r="C5" s="21"/>
      <c r="D5" s="21"/>
      <c r="E5" s="21"/>
      <c r="F5" s="21"/>
      <c r="G5" s="21"/>
      <c r="H5" s="21"/>
      <c r="I5" s="21"/>
      <c r="J5" s="21"/>
      <c r="K5" s="21"/>
      <c r="L5" s="21"/>
      <c r="M5" s="37"/>
      <c r="N5" s="21"/>
      <c r="O5" s="21"/>
      <c r="P5" s="21"/>
      <c r="Q5" s="21"/>
      <c r="R5" s="21"/>
      <c r="S5" s="21"/>
      <c r="T5" s="21"/>
      <c r="U5" s="21"/>
      <c r="V5" s="21"/>
      <c r="W5" s="21"/>
      <c r="X5" s="21"/>
      <c r="Y5" s="21"/>
      <c r="Z5" s="21"/>
      <c r="AA5" s="21"/>
      <c r="AB5" s="21"/>
      <c r="AC5" s="21"/>
      <c r="AD5" s="21"/>
      <c r="AE5" s="21"/>
      <c r="AF5" s="21"/>
      <c r="AG5" s="21"/>
      <c r="AH5" s="21"/>
      <c r="AI5" s="21"/>
      <c r="AJ5" s="21"/>
      <c r="AK5" s="37"/>
    </row>
    <row r="6" spans="1:37" s="428" customFormat="1" ht="15" customHeight="1" x14ac:dyDescent="0.3">
      <c r="A6" s="115">
        <v>1</v>
      </c>
      <c r="B6" s="20" t="s">
        <v>34</v>
      </c>
      <c r="C6" s="59">
        <v>2.2999999999999998</v>
      </c>
      <c r="D6" s="59">
        <v>2.1</v>
      </c>
      <c r="E6" s="59">
        <v>2.5</v>
      </c>
      <c r="F6" s="59">
        <v>2.9</v>
      </c>
      <c r="G6" s="59">
        <v>1.8</v>
      </c>
      <c r="H6" s="59">
        <v>2.5</v>
      </c>
      <c r="I6" s="59">
        <v>3</v>
      </c>
      <c r="J6" s="59">
        <v>2.5</v>
      </c>
      <c r="K6" s="59">
        <v>-2.2000000000000002</v>
      </c>
      <c r="L6" s="59">
        <v>5.8</v>
      </c>
      <c r="M6" s="60">
        <v>1.9</v>
      </c>
      <c r="N6" s="59">
        <v>2</v>
      </c>
      <c r="O6" s="59">
        <v>2.2999999999999998</v>
      </c>
      <c r="P6" s="59">
        <v>3.2</v>
      </c>
      <c r="Q6" s="59">
        <v>4.5999999999999996</v>
      </c>
      <c r="R6" s="59">
        <v>3.3</v>
      </c>
      <c r="S6" s="59">
        <v>2.1</v>
      </c>
      <c r="T6" s="59">
        <v>2.5</v>
      </c>
      <c r="U6" s="59">
        <v>0.6</v>
      </c>
      <c r="V6" s="59">
        <v>2.2000000000000002</v>
      </c>
      <c r="W6" s="59">
        <v>3.4</v>
      </c>
      <c r="X6" s="59">
        <v>4.5999999999999996</v>
      </c>
      <c r="Y6" s="59">
        <v>2.6</v>
      </c>
      <c r="Z6" s="59">
        <v>-5.3</v>
      </c>
      <c r="AA6" s="59">
        <v>-28</v>
      </c>
      <c r="AB6" s="59">
        <v>34.799999999999997</v>
      </c>
      <c r="AC6" s="59">
        <v>4.2</v>
      </c>
      <c r="AD6" s="59">
        <v>5.2</v>
      </c>
      <c r="AE6" s="59">
        <v>6.2</v>
      </c>
      <c r="AF6" s="59">
        <v>3.3</v>
      </c>
      <c r="AG6" s="59">
        <v>7</v>
      </c>
      <c r="AH6" s="59">
        <v>-2</v>
      </c>
      <c r="AI6" s="59">
        <v>-0.6</v>
      </c>
      <c r="AJ6" s="59">
        <v>2.7</v>
      </c>
      <c r="AK6" s="60">
        <v>2.6</v>
      </c>
    </row>
    <row r="7" spans="1:37" ht="15" customHeight="1" x14ac:dyDescent="0.3">
      <c r="A7" s="112">
        <v>2</v>
      </c>
      <c r="B7" s="301" t="s">
        <v>156</v>
      </c>
      <c r="C7" s="61">
        <v>2.2999999999999998</v>
      </c>
      <c r="D7" s="61">
        <v>1.8</v>
      </c>
      <c r="E7" s="61">
        <v>2.2999999999999998</v>
      </c>
      <c r="F7" s="61">
        <v>2.7</v>
      </c>
      <c r="G7" s="61">
        <v>1.7</v>
      </c>
      <c r="H7" s="61">
        <v>2.2000000000000002</v>
      </c>
      <c r="I7" s="61">
        <v>2.9</v>
      </c>
      <c r="J7" s="61">
        <v>2.2999999999999998</v>
      </c>
      <c r="K7" s="61">
        <v>-2.8</v>
      </c>
      <c r="L7" s="61">
        <v>5.9</v>
      </c>
      <c r="M7" s="62">
        <v>2.1</v>
      </c>
      <c r="N7" s="61">
        <v>1.7</v>
      </c>
      <c r="O7" s="61">
        <v>2</v>
      </c>
      <c r="P7" s="61">
        <v>3.4</v>
      </c>
      <c r="Q7" s="61">
        <v>4.0999999999999996</v>
      </c>
      <c r="R7" s="61">
        <v>2.8</v>
      </c>
      <c r="S7" s="61">
        <v>2.8</v>
      </c>
      <c r="T7" s="61">
        <v>2.9</v>
      </c>
      <c r="U7" s="61">
        <v>0.7</v>
      </c>
      <c r="V7" s="61">
        <v>2.2000000000000002</v>
      </c>
      <c r="W7" s="61">
        <v>2.7</v>
      </c>
      <c r="X7" s="61">
        <v>3.6</v>
      </c>
      <c r="Y7" s="61">
        <v>1.8</v>
      </c>
      <c r="Z7" s="61">
        <v>-4.5999999999999996</v>
      </c>
      <c r="AA7" s="61">
        <v>-29.9</v>
      </c>
      <c r="AB7" s="61">
        <v>35.299999999999997</v>
      </c>
      <c r="AC7" s="61">
        <v>3.9</v>
      </c>
      <c r="AD7" s="61">
        <v>6.3</v>
      </c>
      <c r="AE7" s="61">
        <v>7</v>
      </c>
      <c r="AF7" s="61">
        <v>2.7</v>
      </c>
      <c r="AG7" s="61">
        <v>7</v>
      </c>
      <c r="AH7" s="61">
        <v>-1.6</v>
      </c>
      <c r="AI7" s="61">
        <v>-0.6</v>
      </c>
      <c r="AJ7" s="61">
        <v>3.2</v>
      </c>
      <c r="AK7" s="62">
        <v>2.6</v>
      </c>
    </row>
    <row r="8" spans="1:37" s="428" customFormat="1" ht="15" customHeight="1" x14ac:dyDescent="0.3">
      <c r="A8" s="115"/>
      <c r="B8" s="16" t="s">
        <v>84</v>
      </c>
      <c r="C8" s="21" t="s">
        <v>217</v>
      </c>
      <c r="D8" s="21" t="s">
        <v>217</v>
      </c>
      <c r="E8" s="21" t="s">
        <v>217</v>
      </c>
      <c r="F8" s="21" t="s">
        <v>217</v>
      </c>
      <c r="G8" s="21" t="s">
        <v>217</v>
      </c>
      <c r="H8" s="21" t="s">
        <v>217</v>
      </c>
      <c r="I8" s="21" t="s">
        <v>217</v>
      </c>
      <c r="J8" s="21" t="s">
        <v>217</v>
      </c>
      <c r="K8" s="21" t="s">
        <v>217</v>
      </c>
      <c r="L8" s="21" t="s">
        <v>217</v>
      </c>
      <c r="M8" s="429" t="s">
        <v>217</v>
      </c>
      <c r="N8" s="21" t="s">
        <v>217</v>
      </c>
      <c r="O8" s="21" t="s">
        <v>217</v>
      </c>
      <c r="P8" s="21" t="s">
        <v>217</v>
      </c>
      <c r="Q8" s="21" t="s">
        <v>217</v>
      </c>
      <c r="R8" s="21" t="s">
        <v>217</v>
      </c>
      <c r="S8" s="21" t="s">
        <v>217</v>
      </c>
      <c r="T8" s="21" t="s">
        <v>217</v>
      </c>
      <c r="U8" s="21" t="s">
        <v>217</v>
      </c>
      <c r="V8" s="21" t="s">
        <v>217</v>
      </c>
      <c r="W8" s="21" t="s">
        <v>217</v>
      </c>
      <c r="X8" s="21" t="s">
        <v>217</v>
      </c>
      <c r="Y8" s="21" t="s">
        <v>217</v>
      </c>
      <c r="Z8" s="21" t="s">
        <v>217</v>
      </c>
      <c r="AA8" s="21" t="s">
        <v>217</v>
      </c>
      <c r="AB8" s="21" t="s">
        <v>217</v>
      </c>
      <c r="AC8" s="21" t="s">
        <v>217</v>
      </c>
      <c r="AD8" s="21" t="s">
        <v>217</v>
      </c>
      <c r="AE8" s="21" t="s">
        <v>217</v>
      </c>
      <c r="AF8" s="21" t="s">
        <v>217</v>
      </c>
      <c r="AG8" s="21" t="s">
        <v>217</v>
      </c>
      <c r="AH8" s="21" t="s">
        <v>217</v>
      </c>
      <c r="AI8" s="21" t="s">
        <v>217</v>
      </c>
      <c r="AJ8" s="21" t="s">
        <v>217</v>
      </c>
      <c r="AK8" s="429" t="s">
        <v>217</v>
      </c>
    </row>
    <row r="9" spans="1:37" s="428" customFormat="1" ht="15" customHeight="1" x14ac:dyDescent="0.3">
      <c r="A9" s="115">
        <v>3</v>
      </c>
      <c r="B9" s="16" t="s">
        <v>3</v>
      </c>
      <c r="C9" s="473">
        <v>0.94</v>
      </c>
      <c r="D9" s="473">
        <v>1.18</v>
      </c>
      <c r="E9" s="473">
        <v>1.91</v>
      </c>
      <c r="F9" s="473">
        <v>2.27</v>
      </c>
      <c r="G9" s="473">
        <v>1.65</v>
      </c>
      <c r="H9" s="473">
        <v>1.79</v>
      </c>
      <c r="I9" s="473">
        <v>1.86</v>
      </c>
      <c r="J9" s="473">
        <v>1.35</v>
      </c>
      <c r="K9" s="473">
        <v>-1.69</v>
      </c>
      <c r="L9" s="473">
        <v>5.59</v>
      </c>
      <c r="M9" s="474">
        <v>1.72</v>
      </c>
      <c r="N9" s="473">
        <v>2.08</v>
      </c>
      <c r="O9" s="473">
        <v>1.35</v>
      </c>
      <c r="P9" s="473">
        <v>1.85</v>
      </c>
      <c r="Q9" s="473">
        <v>2.99</v>
      </c>
      <c r="R9" s="473">
        <v>1.98</v>
      </c>
      <c r="S9" s="473">
        <v>1.45</v>
      </c>
      <c r="T9" s="473">
        <v>1.25</v>
      </c>
      <c r="U9" s="473">
        <v>0.84</v>
      </c>
      <c r="V9" s="473">
        <v>0.31</v>
      </c>
      <c r="W9" s="473">
        <v>2.15</v>
      </c>
      <c r="X9" s="473">
        <v>2.74</v>
      </c>
      <c r="Y9" s="473">
        <v>1.72</v>
      </c>
      <c r="Z9" s="473">
        <v>-4.34</v>
      </c>
      <c r="AA9" s="473">
        <v>-21.51</v>
      </c>
      <c r="AB9" s="473">
        <v>24.93</v>
      </c>
      <c r="AC9" s="473">
        <v>3.63</v>
      </c>
      <c r="AD9" s="473">
        <v>5.7</v>
      </c>
      <c r="AE9" s="473">
        <v>8.73</v>
      </c>
      <c r="AF9" s="473">
        <v>1.89</v>
      </c>
      <c r="AG9" s="473">
        <v>2.71</v>
      </c>
      <c r="AH9" s="473">
        <v>-0.03</v>
      </c>
      <c r="AI9" s="473">
        <v>1.32</v>
      </c>
      <c r="AJ9" s="473">
        <v>1.05</v>
      </c>
      <c r="AK9" s="474">
        <v>0.79</v>
      </c>
    </row>
    <row r="10" spans="1:37" ht="15" customHeight="1" x14ac:dyDescent="0.3">
      <c r="A10" s="112">
        <v>4</v>
      </c>
      <c r="B10" s="316" t="s">
        <v>156</v>
      </c>
      <c r="C10" s="475">
        <v>0.94</v>
      </c>
      <c r="D10" s="475">
        <v>1.01</v>
      </c>
      <c r="E10" s="475">
        <v>1.82</v>
      </c>
      <c r="F10" s="475">
        <v>2.2000000000000002</v>
      </c>
      <c r="G10" s="475">
        <v>1.67</v>
      </c>
      <c r="H10" s="475">
        <v>1.62</v>
      </c>
      <c r="I10" s="475">
        <v>1.95</v>
      </c>
      <c r="J10" s="475">
        <v>1.34</v>
      </c>
      <c r="K10" s="475">
        <v>-2.0099999999999998</v>
      </c>
      <c r="L10" s="475">
        <v>5.54</v>
      </c>
      <c r="M10" s="476">
        <v>1.85</v>
      </c>
      <c r="N10" s="475">
        <v>1.92</v>
      </c>
      <c r="O10" s="475">
        <v>1.1000000000000001</v>
      </c>
      <c r="P10" s="475">
        <v>1.64</v>
      </c>
      <c r="Q10" s="475">
        <v>2.99</v>
      </c>
      <c r="R10" s="475">
        <v>1.8</v>
      </c>
      <c r="S10" s="475">
        <v>1.98</v>
      </c>
      <c r="T10" s="475">
        <v>1.73</v>
      </c>
      <c r="U10" s="475">
        <v>1.18</v>
      </c>
      <c r="V10" s="475">
        <v>0.26</v>
      </c>
      <c r="W10" s="475">
        <v>1.73</v>
      </c>
      <c r="X10" s="475">
        <v>2.27</v>
      </c>
      <c r="Y10" s="475">
        <v>1.55</v>
      </c>
      <c r="Z10" s="475">
        <v>-4.25</v>
      </c>
      <c r="AA10" s="475">
        <v>-23.07</v>
      </c>
      <c r="AB10" s="475">
        <v>26.34</v>
      </c>
      <c r="AC10" s="475">
        <v>2.5299999999999998</v>
      </c>
      <c r="AD10" s="475">
        <v>6.98</v>
      </c>
      <c r="AE10" s="475">
        <v>7.84</v>
      </c>
      <c r="AF10" s="475">
        <v>1.98</v>
      </c>
      <c r="AG10" s="475">
        <v>2.14</v>
      </c>
      <c r="AH10" s="475">
        <v>0.91</v>
      </c>
      <c r="AI10" s="475">
        <v>1.38</v>
      </c>
      <c r="AJ10" s="475">
        <v>1.54</v>
      </c>
      <c r="AK10" s="476">
        <v>0.7</v>
      </c>
    </row>
    <row r="11" spans="1:37" s="428" customFormat="1" ht="15" customHeight="1" x14ac:dyDescent="0.3">
      <c r="A11" s="115">
        <v>5</v>
      </c>
      <c r="B11" s="17" t="s">
        <v>9</v>
      </c>
      <c r="C11" s="477">
        <v>0.48</v>
      </c>
      <c r="D11" s="477">
        <v>0.76</v>
      </c>
      <c r="E11" s="477">
        <v>0.96</v>
      </c>
      <c r="F11" s="477">
        <v>1.08</v>
      </c>
      <c r="G11" s="477">
        <v>0.78</v>
      </c>
      <c r="H11" s="477">
        <v>0.88</v>
      </c>
      <c r="I11" s="477">
        <v>0.84</v>
      </c>
      <c r="J11" s="477">
        <v>0.63</v>
      </c>
      <c r="K11" s="477">
        <v>1.02</v>
      </c>
      <c r="L11" s="477">
        <v>2.5099999999999998</v>
      </c>
      <c r="M11" s="478">
        <v>7.0000000000000007E-2</v>
      </c>
      <c r="N11" s="477">
        <v>0.77</v>
      </c>
      <c r="O11" s="477">
        <v>0.91</v>
      </c>
      <c r="P11" s="477">
        <v>1.06</v>
      </c>
      <c r="Q11" s="477">
        <v>1.81</v>
      </c>
      <c r="R11" s="477">
        <v>0.8</v>
      </c>
      <c r="S11" s="477">
        <v>0.21</v>
      </c>
      <c r="T11" s="477">
        <v>0.39</v>
      </c>
      <c r="U11" s="477">
        <v>0.44</v>
      </c>
      <c r="V11" s="477">
        <v>0.19</v>
      </c>
      <c r="W11" s="477">
        <v>1.39</v>
      </c>
      <c r="X11" s="477">
        <v>1.2</v>
      </c>
      <c r="Y11" s="477">
        <v>0.37</v>
      </c>
      <c r="Z11" s="477">
        <v>-0.44</v>
      </c>
      <c r="AA11" s="477">
        <v>-1.59</v>
      </c>
      <c r="AB11" s="477">
        <v>10.23</v>
      </c>
      <c r="AC11" s="477">
        <v>0.71</v>
      </c>
      <c r="AD11" s="477">
        <v>3.52</v>
      </c>
      <c r="AE11" s="477">
        <v>3.24</v>
      </c>
      <c r="AF11" s="477">
        <v>-2.1</v>
      </c>
      <c r="AG11" s="477">
        <v>1.26</v>
      </c>
      <c r="AH11" s="477">
        <v>-0.3</v>
      </c>
      <c r="AI11" s="477">
        <v>-0.09</v>
      </c>
      <c r="AJ11" s="477">
        <v>-0.18</v>
      </c>
      <c r="AK11" s="478">
        <v>-0.01</v>
      </c>
    </row>
    <row r="12" spans="1:37" ht="15" customHeight="1" x14ac:dyDescent="0.3">
      <c r="A12" s="112">
        <v>6</v>
      </c>
      <c r="B12" s="303" t="s">
        <v>156</v>
      </c>
      <c r="C12" s="475">
        <v>0.48</v>
      </c>
      <c r="D12" s="475">
        <v>0.7</v>
      </c>
      <c r="E12" s="475">
        <v>0.89</v>
      </c>
      <c r="F12" s="475">
        <v>1.03</v>
      </c>
      <c r="G12" s="475">
        <v>0.73</v>
      </c>
      <c r="H12" s="475">
        <v>0.82</v>
      </c>
      <c r="I12" s="475">
        <v>0.83</v>
      </c>
      <c r="J12" s="475">
        <v>0.66</v>
      </c>
      <c r="K12" s="475">
        <v>1.07</v>
      </c>
      <c r="L12" s="475">
        <v>2.72</v>
      </c>
      <c r="M12" s="476">
        <v>-0.11</v>
      </c>
      <c r="N12" s="475">
        <v>0.7</v>
      </c>
      <c r="O12" s="475">
        <v>0.89</v>
      </c>
      <c r="P12" s="475">
        <v>0.99</v>
      </c>
      <c r="Q12" s="475">
        <v>1.79</v>
      </c>
      <c r="R12" s="475">
        <v>0.23</v>
      </c>
      <c r="S12" s="475">
        <v>0.65</v>
      </c>
      <c r="T12" s="475">
        <v>0.72</v>
      </c>
      <c r="U12" s="475">
        <v>0.68</v>
      </c>
      <c r="V12" s="475">
        <v>0</v>
      </c>
      <c r="W12" s="475">
        <v>1.1100000000000001</v>
      </c>
      <c r="X12" s="475">
        <v>1.18</v>
      </c>
      <c r="Y12" s="475">
        <v>0.56999999999999995</v>
      </c>
      <c r="Z12" s="475">
        <v>-0.02</v>
      </c>
      <c r="AA12" s="475">
        <v>-2.0699999999999998</v>
      </c>
      <c r="AB12" s="475">
        <v>10.85</v>
      </c>
      <c r="AC12" s="475">
        <v>0.06</v>
      </c>
      <c r="AD12" s="475">
        <v>5.26</v>
      </c>
      <c r="AE12" s="475">
        <v>2.65</v>
      </c>
      <c r="AF12" s="475">
        <v>-1.96</v>
      </c>
      <c r="AG12" s="475">
        <v>0.55000000000000004</v>
      </c>
      <c r="AH12" s="475">
        <v>-0.02</v>
      </c>
      <c r="AI12" s="475">
        <v>-0.61</v>
      </c>
      <c r="AJ12" s="475">
        <v>-0.08</v>
      </c>
      <c r="AK12" s="476">
        <v>-0.01</v>
      </c>
    </row>
    <row r="13" spans="1:37" ht="15" customHeight="1" x14ac:dyDescent="0.3">
      <c r="A13" s="112">
        <v>7</v>
      </c>
      <c r="B13" s="13" t="s">
        <v>10</v>
      </c>
      <c r="C13" s="475">
        <v>0.41</v>
      </c>
      <c r="D13" s="475">
        <v>0.42</v>
      </c>
      <c r="E13" s="475">
        <v>0.51</v>
      </c>
      <c r="F13" s="475">
        <v>0.54</v>
      </c>
      <c r="G13" s="475">
        <v>0.38</v>
      </c>
      <c r="H13" s="475">
        <v>0.48</v>
      </c>
      <c r="I13" s="475">
        <v>0.47</v>
      </c>
      <c r="J13" s="475">
        <v>0.23</v>
      </c>
      <c r="K13" s="475">
        <v>0.56000000000000005</v>
      </c>
      <c r="L13" s="475">
        <v>1.28</v>
      </c>
      <c r="M13" s="476">
        <v>-0.02</v>
      </c>
      <c r="N13" s="475">
        <v>0.23</v>
      </c>
      <c r="O13" s="475">
        <v>0.37</v>
      </c>
      <c r="P13" s="475">
        <v>0.74</v>
      </c>
      <c r="Q13" s="475">
        <v>1.07</v>
      </c>
      <c r="R13" s="475">
        <v>0.38</v>
      </c>
      <c r="S13" s="475">
        <v>0.17</v>
      </c>
      <c r="T13" s="475">
        <v>0.21</v>
      </c>
      <c r="U13" s="475">
        <v>0.05</v>
      </c>
      <c r="V13" s="475">
        <v>-0.23</v>
      </c>
      <c r="W13" s="475">
        <v>0.71</v>
      </c>
      <c r="X13" s="475">
        <v>0.65</v>
      </c>
      <c r="Y13" s="475">
        <v>0.4</v>
      </c>
      <c r="Z13" s="475">
        <v>-1.24</v>
      </c>
      <c r="AA13" s="475">
        <v>0.11</v>
      </c>
      <c r="AB13" s="475">
        <v>5.92</v>
      </c>
      <c r="AC13" s="475">
        <v>0.45</v>
      </c>
      <c r="AD13" s="475">
        <v>2.1</v>
      </c>
      <c r="AE13" s="475">
        <v>1.17</v>
      </c>
      <c r="AF13" s="475">
        <v>-2.2599999999999998</v>
      </c>
      <c r="AG13" s="475">
        <v>0.89</v>
      </c>
      <c r="AH13" s="475">
        <v>0.12</v>
      </c>
      <c r="AI13" s="475">
        <v>-0.08</v>
      </c>
      <c r="AJ13" s="475">
        <v>0.08</v>
      </c>
      <c r="AK13" s="476">
        <v>-0.08</v>
      </c>
    </row>
    <row r="14" spans="1:37" ht="15" customHeight="1" x14ac:dyDescent="0.3">
      <c r="A14" s="112">
        <v>8</v>
      </c>
      <c r="B14" s="304" t="s">
        <v>156</v>
      </c>
      <c r="C14" s="475">
        <v>0.41</v>
      </c>
      <c r="D14" s="475">
        <v>0.42</v>
      </c>
      <c r="E14" s="475">
        <v>0.5</v>
      </c>
      <c r="F14" s="475">
        <v>0.53</v>
      </c>
      <c r="G14" s="475">
        <v>0.38</v>
      </c>
      <c r="H14" s="475">
        <v>0.45</v>
      </c>
      <c r="I14" s="475">
        <v>0.48</v>
      </c>
      <c r="J14" s="475">
        <v>0.27</v>
      </c>
      <c r="K14" s="475">
        <v>0.7</v>
      </c>
      <c r="L14" s="475">
        <v>1.46</v>
      </c>
      <c r="M14" s="476">
        <v>-0.04</v>
      </c>
      <c r="N14" s="475">
        <v>0.17</v>
      </c>
      <c r="O14" s="475">
        <v>0.32</v>
      </c>
      <c r="P14" s="475">
        <v>0.73</v>
      </c>
      <c r="Q14" s="475">
        <v>1.07</v>
      </c>
      <c r="R14" s="475">
        <v>0.18</v>
      </c>
      <c r="S14" s="475">
        <v>0.39</v>
      </c>
      <c r="T14" s="475">
        <v>0.35</v>
      </c>
      <c r="U14" s="475">
        <v>0.12</v>
      </c>
      <c r="V14" s="475">
        <v>-0.25</v>
      </c>
      <c r="W14" s="475">
        <v>0.6</v>
      </c>
      <c r="X14" s="475">
        <v>0.7</v>
      </c>
      <c r="Y14" s="475">
        <v>0.53</v>
      </c>
      <c r="Z14" s="475">
        <v>-0.83</v>
      </c>
      <c r="AA14" s="475">
        <v>0.14000000000000001</v>
      </c>
      <c r="AB14" s="475">
        <v>6.22</v>
      </c>
      <c r="AC14" s="475">
        <v>0.05</v>
      </c>
      <c r="AD14" s="475">
        <v>3.22</v>
      </c>
      <c r="AE14" s="475">
        <v>0.92</v>
      </c>
      <c r="AF14" s="475">
        <v>-2.2200000000000002</v>
      </c>
      <c r="AG14" s="475">
        <v>0.44</v>
      </c>
      <c r="AH14" s="475">
        <v>0.64</v>
      </c>
      <c r="AI14" s="475">
        <v>-0.24</v>
      </c>
      <c r="AJ14" s="475">
        <v>-7.0000000000000007E-2</v>
      </c>
      <c r="AK14" s="476">
        <v>-0.11</v>
      </c>
    </row>
    <row r="15" spans="1:37" ht="15" customHeight="1" x14ac:dyDescent="0.3">
      <c r="A15" s="112">
        <v>9</v>
      </c>
      <c r="B15" s="14" t="s">
        <v>57</v>
      </c>
      <c r="C15" s="475">
        <v>0.17</v>
      </c>
      <c r="D15" s="475">
        <v>0.13</v>
      </c>
      <c r="E15" s="475">
        <v>0.17</v>
      </c>
      <c r="F15" s="475">
        <v>0.22</v>
      </c>
      <c r="G15" s="475">
        <v>0.09</v>
      </c>
      <c r="H15" s="475">
        <v>0.17</v>
      </c>
      <c r="I15" s="475">
        <v>0.1</v>
      </c>
      <c r="J15" s="475">
        <v>-0.05</v>
      </c>
      <c r="K15" s="475">
        <v>-0.03</v>
      </c>
      <c r="L15" s="475">
        <v>0.4</v>
      </c>
      <c r="M15" s="476">
        <v>-0.2</v>
      </c>
      <c r="N15" s="475">
        <v>-7.0000000000000007E-2</v>
      </c>
      <c r="O15" s="475">
        <v>0.01</v>
      </c>
      <c r="P15" s="475">
        <v>0.39</v>
      </c>
      <c r="Q15" s="475">
        <v>0.47</v>
      </c>
      <c r="R15" s="475">
        <v>-0.23</v>
      </c>
      <c r="S15" s="475">
        <v>0.06</v>
      </c>
      <c r="T15" s="475">
        <v>0.12</v>
      </c>
      <c r="U15" s="475">
        <v>0</v>
      </c>
      <c r="V15" s="475">
        <v>-0.45</v>
      </c>
      <c r="W15" s="475">
        <v>0.16</v>
      </c>
      <c r="X15" s="475">
        <v>0.1</v>
      </c>
      <c r="Y15" s="475">
        <v>0.15</v>
      </c>
      <c r="Z15" s="475">
        <v>-1.1399999999999999</v>
      </c>
      <c r="AA15" s="475">
        <v>-0.12</v>
      </c>
      <c r="AB15" s="475">
        <v>2.15</v>
      </c>
      <c r="AC15" s="475">
        <v>0.05</v>
      </c>
      <c r="AD15" s="475">
        <v>1.1100000000000001</v>
      </c>
      <c r="AE15" s="475">
        <v>0.44</v>
      </c>
      <c r="AF15" s="475">
        <v>-1.87</v>
      </c>
      <c r="AG15" s="475">
        <v>0.23</v>
      </c>
      <c r="AH15" s="475">
        <v>-0.01</v>
      </c>
      <c r="AI15" s="475">
        <v>-0.19</v>
      </c>
      <c r="AJ15" s="475">
        <v>-0.1</v>
      </c>
      <c r="AK15" s="476">
        <v>0.12</v>
      </c>
    </row>
    <row r="16" spans="1:37" ht="15" customHeight="1" x14ac:dyDescent="0.3">
      <c r="A16" s="112">
        <v>10</v>
      </c>
      <c r="B16" s="301" t="s">
        <v>156</v>
      </c>
      <c r="C16" s="475">
        <v>0.17</v>
      </c>
      <c r="D16" s="475">
        <v>0.11</v>
      </c>
      <c r="E16" s="475">
        <v>0.14000000000000001</v>
      </c>
      <c r="F16" s="475">
        <v>0.19</v>
      </c>
      <c r="G16" s="475">
        <v>0.08</v>
      </c>
      <c r="H16" s="475">
        <v>0.12</v>
      </c>
      <c r="I16" s="475">
        <v>0.1</v>
      </c>
      <c r="J16" s="475">
        <v>-0.04</v>
      </c>
      <c r="K16" s="475">
        <v>0.04</v>
      </c>
      <c r="L16" s="475">
        <v>0.41</v>
      </c>
      <c r="M16" s="476">
        <v>-0.19</v>
      </c>
      <c r="N16" s="475">
        <v>-0.12</v>
      </c>
      <c r="O16" s="475">
        <v>-0.03</v>
      </c>
      <c r="P16" s="475">
        <v>0.36</v>
      </c>
      <c r="Q16" s="475">
        <v>0.44</v>
      </c>
      <c r="R16" s="475">
        <v>-0.15</v>
      </c>
      <c r="S16" s="475">
        <v>0</v>
      </c>
      <c r="T16" s="475">
        <v>0.05</v>
      </c>
      <c r="U16" s="475">
        <v>0.05</v>
      </c>
      <c r="V16" s="475">
        <v>-0.41</v>
      </c>
      <c r="W16" s="475">
        <v>0.13</v>
      </c>
      <c r="X16" s="475">
        <v>0.1</v>
      </c>
      <c r="Y16" s="475">
        <v>0.21</v>
      </c>
      <c r="Z16" s="475">
        <v>-0.91</v>
      </c>
      <c r="AA16" s="475">
        <v>-0.08</v>
      </c>
      <c r="AB16" s="475">
        <v>2.0699999999999998</v>
      </c>
      <c r="AC16" s="475">
        <v>0.05</v>
      </c>
      <c r="AD16" s="475">
        <v>1.34</v>
      </c>
      <c r="AE16" s="475">
        <v>0.38</v>
      </c>
      <c r="AF16" s="475">
        <v>-2.04</v>
      </c>
      <c r="AG16" s="475">
        <v>0.2</v>
      </c>
      <c r="AH16" s="475">
        <v>0.42</v>
      </c>
      <c r="AI16" s="475">
        <v>-0.32</v>
      </c>
      <c r="AJ16" s="475">
        <v>-0.38</v>
      </c>
      <c r="AK16" s="476">
        <v>0.11</v>
      </c>
    </row>
    <row r="17" spans="1:37" ht="15" customHeight="1" x14ac:dyDescent="0.3">
      <c r="A17" s="113">
        <v>11</v>
      </c>
      <c r="B17" s="14" t="s">
        <v>58</v>
      </c>
      <c r="C17" s="479">
        <v>0.04</v>
      </c>
      <c r="D17" s="479">
        <v>0.09</v>
      </c>
      <c r="E17" s="479">
        <v>0.13</v>
      </c>
      <c r="F17" s="479">
        <v>0.14000000000000001</v>
      </c>
      <c r="G17" s="479">
        <v>0.12</v>
      </c>
      <c r="H17" s="479">
        <v>0.12</v>
      </c>
      <c r="I17" s="479">
        <v>0.1</v>
      </c>
      <c r="J17" s="479">
        <v>0.04</v>
      </c>
      <c r="K17" s="479">
        <v>0.13</v>
      </c>
      <c r="L17" s="479">
        <v>0.23</v>
      </c>
      <c r="M17" s="480">
        <v>-0.05</v>
      </c>
      <c r="N17" s="479">
        <v>0.1</v>
      </c>
      <c r="O17" s="479">
        <v>0.1</v>
      </c>
      <c r="P17" s="479">
        <v>0.18</v>
      </c>
      <c r="Q17" s="479">
        <v>0.26</v>
      </c>
      <c r="R17" s="479">
        <v>0.11</v>
      </c>
      <c r="S17" s="479">
        <v>-0.03</v>
      </c>
      <c r="T17" s="479">
        <v>0.03</v>
      </c>
      <c r="U17" s="479">
        <v>-0.04</v>
      </c>
      <c r="V17" s="479">
        <v>-0.05</v>
      </c>
      <c r="W17" s="479">
        <v>0.16</v>
      </c>
      <c r="X17" s="479">
        <v>0.14000000000000001</v>
      </c>
      <c r="Y17" s="479">
        <v>0.1</v>
      </c>
      <c r="Z17" s="479">
        <v>-7.0000000000000007E-2</v>
      </c>
      <c r="AA17" s="479">
        <v>-0.11</v>
      </c>
      <c r="AB17" s="479">
        <v>1.19</v>
      </c>
      <c r="AC17" s="479">
        <v>-0.02</v>
      </c>
      <c r="AD17" s="479">
        <v>0.49</v>
      </c>
      <c r="AE17" s="479">
        <v>0.08</v>
      </c>
      <c r="AF17" s="479">
        <v>-0.25</v>
      </c>
      <c r="AG17" s="479">
        <v>0</v>
      </c>
      <c r="AH17" s="479">
        <v>-0.09</v>
      </c>
      <c r="AI17" s="479">
        <v>0</v>
      </c>
      <c r="AJ17" s="479">
        <v>-0.01</v>
      </c>
      <c r="AK17" s="480">
        <v>-0.02</v>
      </c>
    </row>
    <row r="18" spans="1:37" ht="15" customHeight="1" x14ac:dyDescent="0.3">
      <c r="A18" s="112">
        <v>12</v>
      </c>
      <c r="B18" s="301" t="s">
        <v>156</v>
      </c>
      <c r="C18" s="481">
        <v>0.04</v>
      </c>
      <c r="D18" s="481">
        <v>0.09</v>
      </c>
      <c r="E18" s="481">
        <v>0.13</v>
      </c>
      <c r="F18" s="481">
        <v>0.14000000000000001</v>
      </c>
      <c r="G18" s="481">
        <v>0.12</v>
      </c>
      <c r="H18" s="481">
        <v>0.12</v>
      </c>
      <c r="I18" s="481">
        <v>0.14000000000000001</v>
      </c>
      <c r="J18" s="481">
        <v>0.06</v>
      </c>
      <c r="K18" s="481">
        <v>0.23</v>
      </c>
      <c r="L18" s="481">
        <v>0.28000000000000003</v>
      </c>
      <c r="M18" s="482">
        <v>-0.06</v>
      </c>
      <c r="N18" s="481">
        <v>0.1</v>
      </c>
      <c r="O18" s="481">
        <v>0.11</v>
      </c>
      <c r="P18" s="481">
        <v>0.19</v>
      </c>
      <c r="Q18" s="481">
        <v>0.28000000000000003</v>
      </c>
      <c r="R18" s="481">
        <v>0.09</v>
      </c>
      <c r="S18" s="481">
        <v>0.1</v>
      </c>
      <c r="T18" s="481">
        <v>0.13</v>
      </c>
      <c r="U18" s="481">
        <v>-0.05</v>
      </c>
      <c r="V18" s="481">
        <v>-0.06</v>
      </c>
      <c r="W18" s="481">
        <v>0.14000000000000001</v>
      </c>
      <c r="X18" s="481">
        <v>0.18</v>
      </c>
      <c r="Y18" s="481">
        <v>0.15</v>
      </c>
      <c r="Z18" s="481">
        <v>0.05</v>
      </c>
      <c r="AA18" s="481">
        <v>0.09</v>
      </c>
      <c r="AB18" s="481">
        <v>1.36</v>
      </c>
      <c r="AC18" s="481">
        <v>-0.13</v>
      </c>
      <c r="AD18" s="481">
        <v>0.73</v>
      </c>
      <c r="AE18" s="481">
        <v>-0.02</v>
      </c>
      <c r="AF18" s="481">
        <v>-0.21</v>
      </c>
      <c r="AG18" s="481">
        <v>-0.13</v>
      </c>
      <c r="AH18" s="481">
        <v>-7.0000000000000007E-2</v>
      </c>
      <c r="AI18" s="481">
        <v>-0.01</v>
      </c>
      <c r="AJ18" s="481">
        <v>0.05</v>
      </c>
      <c r="AK18" s="482">
        <v>-0.01</v>
      </c>
    </row>
    <row r="19" spans="1:37" ht="15" customHeight="1" x14ac:dyDescent="0.3">
      <c r="A19" s="112">
        <v>13</v>
      </c>
      <c r="B19" s="14" t="s">
        <v>59</v>
      </c>
      <c r="C19" s="481">
        <v>0.16</v>
      </c>
      <c r="D19" s="481">
        <v>0.17</v>
      </c>
      <c r="E19" s="481">
        <v>0.14000000000000001</v>
      </c>
      <c r="F19" s="481">
        <v>0.12</v>
      </c>
      <c r="G19" s="481">
        <v>0.17</v>
      </c>
      <c r="H19" s="481">
        <v>0.18</v>
      </c>
      <c r="I19" s="481">
        <v>0.22</v>
      </c>
      <c r="J19" s="481">
        <v>0.19</v>
      </c>
      <c r="K19" s="481">
        <v>0.46</v>
      </c>
      <c r="L19" s="481">
        <v>0.42</v>
      </c>
      <c r="M19" s="482">
        <v>0.19</v>
      </c>
      <c r="N19" s="481">
        <v>0.21</v>
      </c>
      <c r="O19" s="481">
        <v>0.25</v>
      </c>
      <c r="P19" s="481">
        <v>0.06</v>
      </c>
      <c r="Q19" s="481">
        <v>0.31</v>
      </c>
      <c r="R19" s="481">
        <v>0.44</v>
      </c>
      <c r="S19" s="481">
        <v>7.0000000000000007E-2</v>
      </c>
      <c r="T19" s="481">
        <v>0.06</v>
      </c>
      <c r="U19" s="481">
        <v>0.03</v>
      </c>
      <c r="V19" s="481">
        <v>0.22</v>
      </c>
      <c r="W19" s="481">
        <v>0.37</v>
      </c>
      <c r="X19" s="481">
        <v>0.3</v>
      </c>
      <c r="Y19" s="481">
        <v>0.17</v>
      </c>
      <c r="Z19" s="481">
        <v>0.14000000000000001</v>
      </c>
      <c r="AA19" s="481">
        <v>0.99</v>
      </c>
      <c r="AB19" s="481">
        <v>1.28</v>
      </c>
      <c r="AC19" s="481">
        <v>0.26</v>
      </c>
      <c r="AD19" s="481">
        <v>0.32</v>
      </c>
      <c r="AE19" s="481">
        <v>0.41</v>
      </c>
      <c r="AF19" s="481">
        <v>-0.16</v>
      </c>
      <c r="AG19" s="481">
        <v>0.51</v>
      </c>
      <c r="AH19" s="481">
        <v>0.24</v>
      </c>
      <c r="AI19" s="481">
        <v>0.05</v>
      </c>
      <c r="AJ19" s="481">
        <v>0.18</v>
      </c>
      <c r="AK19" s="482">
        <v>-0.08</v>
      </c>
    </row>
    <row r="20" spans="1:37" ht="15" customHeight="1" x14ac:dyDescent="0.3">
      <c r="A20" s="112">
        <v>14</v>
      </c>
      <c r="B20" s="301" t="s">
        <v>156</v>
      </c>
      <c r="C20" s="475">
        <v>0.16</v>
      </c>
      <c r="D20" s="475">
        <v>0.16</v>
      </c>
      <c r="E20" s="475">
        <v>0.14000000000000001</v>
      </c>
      <c r="F20" s="475">
        <v>0.11</v>
      </c>
      <c r="G20" s="475">
        <v>0.16</v>
      </c>
      <c r="H20" s="475">
        <v>0.17</v>
      </c>
      <c r="I20" s="475">
        <v>0.19</v>
      </c>
      <c r="J20" s="475">
        <v>0.21</v>
      </c>
      <c r="K20" s="475">
        <v>0.46</v>
      </c>
      <c r="L20" s="475">
        <v>0.47</v>
      </c>
      <c r="M20" s="476">
        <v>0.16</v>
      </c>
      <c r="N20" s="475">
        <v>0.18</v>
      </c>
      <c r="O20" s="475">
        <v>0.22</v>
      </c>
      <c r="P20" s="475">
        <v>7.0000000000000007E-2</v>
      </c>
      <c r="Q20" s="475">
        <v>0.32</v>
      </c>
      <c r="R20" s="475">
        <v>0.19</v>
      </c>
      <c r="S20" s="475">
        <v>0.19</v>
      </c>
      <c r="T20" s="475">
        <v>0.16</v>
      </c>
      <c r="U20" s="475">
        <v>0.06</v>
      </c>
      <c r="V20" s="475">
        <v>0.18</v>
      </c>
      <c r="W20" s="475">
        <v>0.33</v>
      </c>
      <c r="X20" s="475">
        <v>0.32</v>
      </c>
      <c r="Y20" s="475">
        <v>0.19</v>
      </c>
      <c r="Z20" s="475">
        <v>0.21</v>
      </c>
      <c r="AA20" s="475">
        <v>0.89</v>
      </c>
      <c r="AB20" s="475">
        <v>1.36</v>
      </c>
      <c r="AC20" s="475">
        <v>0.03</v>
      </c>
      <c r="AD20" s="475">
        <v>0.75</v>
      </c>
      <c r="AE20" s="475">
        <v>0.28999999999999998</v>
      </c>
      <c r="AF20" s="475">
        <v>-0.06</v>
      </c>
      <c r="AG20" s="475">
        <v>0.28999999999999998</v>
      </c>
      <c r="AH20" s="475">
        <v>0.26</v>
      </c>
      <c r="AI20" s="475">
        <v>0.04</v>
      </c>
      <c r="AJ20" s="475">
        <v>0.23</v>
      </c>
      <c r="AK20" s="476">
        <v>-0.08</v>
      </c>
    </row>
    <row r="21" spans="1:37" ht="15" customHeight="1" x14ac:dyDescent="0.3">
      <c r="A21" s="112">
        <v>15</v>
      </c>
      <c r="B21" s="14" t="s">
        <v>60</v>
      </c>
      <c r="C21" s="475">
        <v>0.05</v>
      </c>
      <c r="D21" s="475">
        <v>0.03</v>
      </c>
      <c r="E21" s="475">
        <v>7.0000000000000007E-2</v>
      </c>
      <c r="F21" s="475">
        <v>7.0000000000000007E-2</v>
      </c>
      <c r="G21" s="475">
        <v>0</v>
      </c>
      <c r="H21" s="475">
        <v>0.02</v>
      </c>
      <c r="I21" s="475">
        <v>0.05</v>
      </c>
      <c r="J21" s="475">
        <v>0.05</v>
      </c>
      <c r="K21" s="475">
        <v>0</v>
      </c>
      <c r="L21" s="475">
        <v>0.24</v>
      </c>
      <c r="M21" s="476">
        <v>0.04</v>
      </c>
      <c r="N21" s="475">
        <v>0</v>
      </c>
      <c r="O21" s="475">
        <v>0.01</v>
      </c>
      <c r="P21" s="475">
        <v>0.1</v>
      </c>
      <c r="Q21" s="475">
        <v>0.02</v>
      </c>
      <c r="R21" s="475">
        <v>0.06</v>
      </c>
      <c r="S21" s="475">
        <v>7.0000000000000007E-2</v>
      </c>
      <c r="T21" s="475">
        <v>0</v>
      </c>
      <c r="U21" s="475">
        <v>0.06</v>
      </c>
      <c r="V21" s="475">
        <v>0.05</v>
      </c>
      <c r="W21" s="475">
        <v>0.02</v>
      </c>
      <c r="X21" s="475">
        <v>0.11</v>
      </c>
      <c r="Y21" s="475">
        <v>-0.01</v>
      </c>
      <c r="Z21" s="475">
        <v>-0.17</v>
      </c>
      <c r="AA21" s="475">
        <v>-0.65</v>
      </c>
      <c r="AB21" s="475">
        <v>1.3</v>
      </c>
      <c r="AC21" s="475">
        <v>0.17</v>
      </c>
      <c r="AD21" s="475">
        <v>0.18</v>
      </c>
      <c r="AE21" s="475">
        <v>0.24</v>
      </c>
      <c r="AF21" s="475">
        <v>0.03</v>
      </c>
      <c r="AG21" s="475">
        <v>0.14000000000000001</v>
      </c>
      <c r="AH21" s="475">
        <v>-0.02</v>
      </c>
      <c r="AI21" s="475">
        <v>0.06</v>
      </c>
      <c r="AJ21" s="475">
        <v>0</v>
      </c>
      <c r="AK21" s="476">
        <v>-0.09</v>
      </c>
    </row>
    <row r="22" spans="1:37" ht="15" customHeight="1" x14ac:dyDescent="0.3">
      <c r="A22" s="112">
        <v>16</v>
      </c>
      <c r="B22" s="301" t="s">
        <v>156</v>
      </c>
      <c r="C22" s="475">
        <v>0.05</v>
      </c>
      <c r="D22" s="475">
        <v>0.05</v>
      </c>
      <c r="E22" s="475">
        <v>0.09</v>
      </c>
      <c r="F22" s="475">
        <v>0.08</v>
      </c>
      <c r="G22" s="475">
        <v>0.02</v>
      </c>
      <c r="H22" s="475">
        <v>0.03</v>
      </c>
      <c r="I22" s="475">
        <v>0.06</v>
      </c>
      <c r="J22" s="475">
        <v>0.04</v>
      </c>
      <c r="K22" s="475">
        <v>-0.02</v>
      </c>
      <c r="L22" s="475">
        <v>0.3</v>
      </c>
      <c r="M22" s="476">
        <v>0.05</v>
      </c>
      <c r="N22" s="475">
        <v>0.02</v>
      </c>
      <c r="O22" s="475">
        <v>0.03</v>
      </c>
      <c r="P22" s="475">
        <v>0.12</v>
      </c>
      <c r="Q22" s="475">
        <v>0.03</v>
      </c>
      <c r="R22" s="475">
        <v>0.05</v>
      </c>
      <c r="S22" s="475">
        <v>0.1</v>
      </c>
      <c r="T22" s="475">
        <v>0.01</v>
      </c>
      <c r="U22" s="475">
        <v>0.06</v>
      </c>
      <c r="V22" s="475">
        <v>0.04</v>
      </c>
      <c r="W22" s="475">
        <v>0.01</v>
      </c>
      <c r="X22" s="475">
        <v>0.1</v>
      </c>
      <c r="Y22" s="475">
        <v>-0.03</v>
      </c>
      <c r="Z22" s="475">
        <v>-0.18</v>
      </c>
      <c r="AA22" s="475">
        <v>-0.76</v>
      </c>
      <c r="AB22" s="475">
        <v>1.44</v>
      </c>
      <c r="AC22" s="475">
        <v>0.09</v>
      </c>
      <c r="AD22" s="475">
        <v>0.4</v>
      </c>
      <c r="AE22" s="475">
        <v>0.27</v>
      </c>
      <c r="AF22" s="475">
        <v>0.09</v>
      </c>
      <c r="AG22" s="475">
        <v>7.0000000000000007E-2</v>
      </c>
      <c r="AH22" s="475">
        <v>0.03</v>
      </c>
      <c r="AI22" s="475">
        <v>0.05</v>
      </c>
      <c r="AJ22" s="475">
        <v>0.02</v>
      </c>
      <c r="AK22" s="476">
        <v>-0.13</v>
      </c>
    </row>
    <row r="23" spans="1:37" ht="15" customHeight="1" x14ac:dyDescent="0.3">
      <c r="A23" s="112">
        <v>17</v>
      </c>
      <c r="B23" s="13" t="s">
        <v>11</v>
      </c>
      <c r="C23" s="475">
        <v>7.0000000000000007E-2</v>
      </c>
      <c r="D23" s="475">
        <v>0.34</v>
      </c>
      <c r="E23" s="475">
        <v>0.45</v>
      </c>
      <c r="F23" s="475">
        <v>0.54</v>
      </c>
      <c r="G23" s="475">
        <v>0.4</v>
      </c>
      <c r="H23" s="475">
        <v>0.4</v>
      </c>
      <c r="I23" s="475">
        <v>0.37</v>
      </c>
      <c r="J23" s="475">
        <v>0.4</v>
      </c>
      <c r="K23" s="475">
        <v>0.46</v>
      </c>
      <c r="L23" s="475">
        <v>1.22</v>
      </c>
      <c r="M23" s="476">
        <v>0.09</v>
      </c>
      <c r="N23" s="475">
        <v>0.54</v>
      </c>
      <c r="O23" s="475">
        <v>0.55000000000000004</v>
      </c>
      <c r="P23" s="475">
        <v>0.33</v>
      </c>
      <c r="Q23" s="475">
        <v>0.74</v>
      </c>
      <c r="R23" s="475">
        <v>0.42</v>
      </c>
      <c r="S23" s="475">
        <v>0.04</v>
      </c>
      <c r="T23" s="475">
        <v>0.19</v>
      </c>
      <c r="U23" s="475">
        <v>0.39</v>
      </c>
      <c r="V23" s="475">
        <v>0.42</v>
      </c>
      <c r="W23" s="475">
        <v>0.68</v>
      </c>
      <c r="X23" s="475">
        <v>0.54</v>
      </c>
      <c r="Y23" s="475">
        <v>-0.03</v>
      </c>
      <c r="Z23" s="475">
        <v>0.8</v>
      </c>
      <c r="AA23" s="475">
        <v>-1.7</v>
      </c>
      <c r="AB23" s="475">
        <v>4.3099999999999996</v>
      </c>
      <c r="AC23" s="475">
        <v>0.26</v>
      </c>
      <c r="AD23" s="475">
        <v>1.42</v>
      </c>
      <c r="AE23" s="475">
        <v>2.08</v>
      </c>
      <c r="AF23" s="475">
        <v>0.16</v>
      </c>
      <c r="AG23" s="475">
        <v>0.38</v>
      </c>
      <c r="AH23" s="475">
        <v>-0.42</v>
      </c>
      <c r="AI23" s="475">
        <v>-0.01</v>
      </c>
      <c r="AJ23" s="475">
        <v>-0.26</v>
      </c>
      <c r="AK23" s="476">
        <v>7.0000000000000007E-2</v>
      </c>
    </row>
    <row r="24" spans="1:37" ht="15" customHeight="1" x14ac:dyDescent="0.3">
      <c r="A24" s="112">
        <v>18</v>
      </c>
      <c r="B24" s="304" t="s">
        <v>156</v>
      </c>
      <c r="C24" s="475">
        <v>7.0000000000000007E-2</v>
      </c>
      <c r="D24" s="475">
        <v>0.27</v>
      </c>
      <c r="E24" s="475">
        <v>0.39</v>
      </c>
      <c r="F24" s="475">
        <v>0.5</v>
      </c>
      <c r="G24" s="475">
        <v>0.35</v>
      </c>
      <c r="H24" s="475">
        <v>0.37</v>
      </c>
      <c r="I24" s="475">
        <v>0.35</v>
      </c>
      <c r="J24" s="475">
        <v>0.39</v>
      </c>
      <c r="K24" s="475">
        <v>0.37</v>
      </c>
      <c r="L24" s="475">
        <v>1.26</v>
      </c>
      <c r="M24" s="476">
        <v>-0.08</v>
      </c>
      <c r="N24" s="475">
        <v>0.52</v>
      </c>
      <c r="O24" s="475">
        <v>0.56999999999999995</v>
      </c>
      <c r="P24" s="475">
        <v>0.27</v>
      </c>
      <c r="Q24" s="475">
        <v>0.72</v>
      </c>
      <c r="R24" s="475">
        <v>0.05</v>
      </c>
      <c r="S24" s="475">
        <v>0.26</v>
      </c>
      <c r="T24" s="475">
        <v>0.38</v>
      </c>
      <c r="U24" s="475">
        <v>0.56000000000000005</v>
      </c>
      <c r="V24" s="475">
        <v>0.25</v>
      </c>
      <c r="W24" s="475">
        <v>0.51</v>
      </c>
      <c r="X24" s="475">
        <v>0.48</v>
      </c>
      <c r="Y24" s="475">
        <v>0.04</v>
      </c>
      <c r="Z24" s="475">
        <v>0.81</v>
      </c>
      <c r="AA24" s="475">
        <v>-2.21</v>
      </c>
      <c r="AB24" s="475">
        <v>4.63</v>
      </c>
      <c r="AC24" s="475">
        <v>0.02</v>
      </c>
      <c r="AD24" s="475">
        <v>2.0499999999999998</v>
      </c>
      <c r="AE24" s="475">
        <v>1.74</v>
      </c>
      <c r="AF24" s="475">
        <v>0.26</v>
      </c>
      <c r="AG24" s="475">
        <v>0.12</v>
      </c>
      <c r="AH24" s="475">
        <v>-0.66</v>
      </c>
      <c r="AI24" s="475">
        <v>-0.37</v>
      </c>
      <c r="AJ24" s="475">
        <v>-0.01</v>
      </c>
      <c r="AK24" s="476">
        <v>0.09</v>
      </c>
    </row>
    <row r="25" spans="1:37" ht="15" customHeight="1" x14ac:dyDescent="0.3">
      <c r="A25" s="112">
        <v>19</v>
      </c>
      <c r="B25" s="14" t="s">
        <v>151</v>
      </c>
      <c r="C25" s="475">
        <v>0.05</v>
      </c>
      <c r="D25" s="475">
        <v>0.1</v>
      </c>
      <c r="E25" s="475">
        <v>0.14000000000000001</v>
      </c>
      <c r="F25" s="475">
        <v>0.12</v>
      </c>
      <c r="G25" s="475">
        <v>0.2</v>
      </c>
      <c r="H25" s="475">
        <v>0.22</v>
      </c>
      <c r="I25" s="475">
        <v>0.14000000000000001</v>
      </c>
      <c r="J25" s="475">
        <v>0.13</v>
      </c>
      <c r="K25" s="475">
        <v>0.36</v>
      </c>
      <c r="L25" s="475">
        <v>0.24</v>
      </c>
      <c r="M25" s="476">
        <v>-0.11</v>
      </c>
      <c r="N25" s="475">
        <v>0.22</v>
      </c>
      <c r="O25" s="475">
        <v>0.16</v>
      </c>
      <c r="P25" s="475">
        <v>0.2</v>
      </c>
      <c r="Q25" s="475">
        <v>0.27</v>
      </c>
      <c r="R25" s="475">
        <v>0.21</v>
      </c>
      <c r="S25" s="475">
        <v>-0.03</v>
      </c>
      <c r="T25" s="475">
        <v>0.01</v>
      </c>
      <c r="U25" s="475">
        <v>0.14000000000000001</v>
      </c>
      <c r="V25" s="475">
        <v>0.04</v>
      </c>
      <c r="W25" s="475">
        <v>0.3</v>
      </c>
      <c r="X25" s="475">
        <v>0.31</v>
      </c>
      <c r="Y25" s="475">
        <v>-7.0000000000000007E-2</v>
      </c>
      <c r="Z25" s="475">
        <v>1.23</v>
      </c>
      <c r="AA25" s="475">
        <v>-7.0000000000000007E-2</v>
      </c>
      <c r="AB25" s="475">
        <v>0.25</v>
      </c>
      <c r="AC25" s="475">
        <v>-7.0000000000000007E-2</v>
      </c>
      <c r="AD25" s="475">
        <v>0.67</v>
      </c>
      <c r="AE25" s="475">
        <v>0.34</v>
      </c>
      <c r="AF25" s="475">
        <v>-0.01</v>
      </c>
      <c r="AG25" s="475">
        <v>0.03</v>
      </c>
      <c r="AH25" s="475">
        <v>-0.18</v>
      </c>
      <c r="AI25" s="475">
        <v>-0.27</v>
      </c>
      <c r="AJ25" s="475">
        <v>-0.24</v>
      </c>
      <c r="AK25" s="476">
        <v>-7.0000000000000007E-2</v>
      </c>
    </row>
    <row r="26" spans="1:37" ht="15" customHeight="1" x14ac:dyDescent="0.3">
      <c r="A26" s="112">
        <v>20</v>
      </c>
      <c r="B26" s="301" t="s">
        <v>156</v>
      </c>
      <c r="C26" s="479">
        <v>0.05</v>
      </c>
      <c r="D26" s="479">
        <v>0.06</v>
      </c>
      <c r="E26" s="479">
        <v>0.09</v>
      </c>
      <c r="F26" s="479">
        <v>0.08</v>
      </c>
      <c r="G26" s="479">
        <v>0.16</v>
      </c>
      <c r="H26" s="479">
        <v>0.18</v>
      </c>
      <c r="I26" s="479">
        <v>0.11</v>
      </c>
      <c r="J26" s="479">
        <v>0.1</v>
      </c>
      <c r="K26" s="479">
        <v>0.28000000000000003</v>
      </c>
      <c r="L26" s="479">
        <v>0.2</v>
      </c>
      <c r="M26" s="480">
        <v>-0.21</v>
      </c>
      <c r="N26" s="479">
        <v>0.17</v>
      </c>
      <c r="O26" s="479">
        <v>0.12</v>
      </c>
      <c r="P26" s="479">
        <v>0.17</v>
      </c>
      <c r="Q26" s="479">
        <v>0.25</v>
      </c>
      <c r="R26" s="479">
        <v>0.03</v>
      </c>
      <c r="S26" s="479">
        <v>0.04</v>
      </c>
      <c r="T26" s="479">
        <v>0.06</v>
      </c>
      <c r="U26" s="479">
        <v>0.19</v>
      </c>
      <c r="V26" s="479">
        <v>-0.06</v>
      </c>
      <c r="W26" s="479">
        <v>0.23</v>
      </c>
      <c r="X26" s="479">
        <v>0.24</v>
      </c>
      <c r="Y26" s="479">
        <v>-0.06</v>
      </c>
      <c r="Z26" s="479">
        <v>1.18</v>
      </c>
      <c r="AA26" s="479">
        <v>-0.33</v>
      </c>
      <c r="AB26" s="479">
        <v>0.16</v>
      </c>
      <c r="AC26" s="479">
        <v>-0.08</v>
      </c>
      <c r="AD26" s="479">
        <v>0.79</v>
      </c>
      <c r="AE26" s="479">
        <v>0.13</v>
      </c>
      <c r="AF26" s="479">
        <v>-0.06</v>
      </c>
      <c r="AG26" s="479">
        <v>0.03</v>
      </c>
      <c r="AH26" s="479">
        <v>-0.39</v>
      </c>
      <c r="AI26" s="479">
        <v>-0.52</v>
      </c>
      <c r="AJ26" s="479">
        <v>-0.15</v>
      </c>
      <c r="AK26" s="480">
        <v>0</v>
      </c>
    </row>
    <row r="27" spans="1:37" ht="15" customHeight="1" x14ac:dyDescent="0.3">
      <c r="A27" s="112">
        <v>21</v>
      </c>
      <c r="B27" s="14" t="s">
        <v>61</v>
      </c>
      <c r="C27" s="475">
        <v>0</v>
      </c>
      <c r="D27" s="475">
        <v>0.03</v>
      </c>
      <c r="E27" s="475">
        <v>0.08</v>
      </c>
      <c r="F27" s="475">
        <v>0.09</v>
      </c>
      <c r="G27" s="475">
        <v>7.0000000000000007E-2</v>
      </c>
      <c r="H27" s="475">
        <v>0.06</v>
      </c>
      <c r="I27" s="475">
        <v>0.04</v>
      </c>
      <c r="J27" s="475">
        <v>0.05</v>
      </c>
      <c r="K27" s="475">
        <v>-0.13</v>
      </c>
      <c r="L27" s="475">
        <v>0.43</v>
      </c>
      <c r="M27" s="476">
        <v>0.03</v>
      </c>
      <c r="N27" s="475">
        <v>0.13</v>
      </c>
      <c r="O27" s="475">
        <v>0.06</v>
      </c>
      <c r="P27" s="475">
        <v>0.04</v>
      </c>
      <c r="Q27" s="475">
        <v>0.11</v>
      </c>
      <c r="R27" s="475">
        <v>0.06</v>
      </c>
      <c r="S27" s="475">
        <v>-7.0000000000000007E-2</v>
      </c>
      <c r="T27" s="475">
        <v>0.06</v>
      </c>
      <c r="U27" s="475">
        <v>0</v>
      </c>
      <c r="V27" s="475">
        <v>0.08</v>
      </c>
      <c r="W27" s="475">
        <v>0.11</v>
      </c>
      <c r="X27" s="475">
        <v>0.01</v>
      </c>
      <c r="Y27" s="475">
        <v>0.06</v>
      </c>
      <c r="Z27" s="475">
        <v>-0.67</v>
      </c>
      <c r="AA27" s="475">
        <v>-1.08</v>
      </c>
      <c r="AB27" s="475">
        <v>1.98</v>
      </c>
      <c r="AC27" s="475">
        <v>0.17</v>
      </c>
      <c r="AD27" s="475">
        <v>0.51</v>
      </c>
      <c r="AE27" s="475">
        <v>0.62</v>
      </c>
      <c r="AF27" s="475">
        <v>-7.0000000000000007E-2</v>
      </c>
      <c r="AG27" s="475">
        <v>0.02</v>
      </c>
      <c r="AH27" s="475">
        <v>-0.09</v>
      </c>
      <c r="AI27" s="475">
        <v>0.1</v>
      </c>
      <c r="AJ27" s="475">
        <v>0.03</v>
      </c>
      <c r="AK27" s="476">
        <v>0.01</v>
      </c>
    </row>
    <row r="28" spans="1:37" ht="15" customHeight="1" x14ac:dyDescent="0.3">
      <c r="A28" s="112">
        <v>22</v>
      </c>
      <c r="B28" s="301" t="s">
        <v>156</v>
      </c>
      <c r="C28" s="475">
        <v>0</v>
      </c>
      <c r="D28" s="475">
        <v>0.01</v>
      </c>
      <c r="E28" s="475">
        <v>0.05</v>
      </c>
      <c r="F28" s="475">
        <v>7.0000000000000007E-2</v>
      </c>
      <c r="G28" s="475">
        <v>0.04</v>
      </c>
      <c r="H28" s="475">
        <v>0.04</v>
      </c>
      <c r="I28" s="475">
        <v>0.05</v>
      </c>
      <c r="J28" s="475">
        <v>0.06</v>
      </c>
      <c r="K28" s="475">
        <v>-0.09</v>
      </c>
      <c r="L28" s="475">
        <v>0.44</v>
      </c>
      <c r="M28" s="476">
        <v>0.02</v>
      </c>
      <c r="N28" s="475">
        <v>0.1</v>
      </c>
      <c r="O28" s="475">
        <v>0.04</v>
      </c>
      <c r="P28" s="475">
        <v>0.03</v>
      </c>
      <c r="Q28" s="475">
        <v>0.1</v>
      </c>
      <c r="R28" s="475">
        <v>0.01</v>
      </c>
      <c r="S28" s="475">
        <v>0.01</v>
      </c>
      <c r="T28" s="475">
        <v>0.18</v>
      </c>
      <c r="U28" s="475">
        <v>0.01</v>
      </c>
      <c r="V28" s="475">
        <v>0.03</v>
      </c>
      <c r="W28" s="475">
        <v>0.06</v>
      </c>
      <c r="X28" s="475">
        <v>0.04</v>
      </c>
      <c r="Y28" s="475">
        <v>0.11</v>
      </c>
      <c r="Z28" s="475">
        <v>-0.65</v>
      </c>
      <c r="AA28" s="475">
        <v>-1.02</v>
      </c>
      <c r="AB28" s="475">
        <v>2.12</v>
      </c>
      <c r="AC28" s="475">
        <v>0.08</v>
      </c>
      <c r="AD28" s="475">
        <v>0.61</v>
      </c>
      <c r="AE28" s="475">
        <v>0.52</v>
      </c>
      <c r="AF28" s="475">
        <v>0</v>
      </c>
      <c r="AG28" s="475">
        <v>-7.0000000000000007E-2</v>
      </c>
      <c r="AH28" s="475">
        <v>-0.09</v>
      </c>
      <c r="AI28" s="475">
        <v>0.08</v>
      </c>
      <c r="AJ28" s="475">
        <v>0.11</v>
      </c>
      <c r="AK28" s="476">
        <v>0.01</v>
      </c>
    </row>
    <row r="29" spans="1:37" ht="15" customHeight="1" x14ac:dyDescent="0.3">
      <c r="A29" s="112">
        <v>23</v>
      </c>
      <c r="B29" s="14" t="s">
        <v>62</v>
      </c>
      <c r="C29" s="475">
        <v>-0.04</v>
      </c>
      <c r="D29" s="475">
        <v>7.0000000000000007E-2</v>
      </c>
      <c r="E29" s="475">
        <v>0.03</v>
      </c>
      <c r="F29" s="475">
        <v>0.11</v>
      </c>
      <c r="G29" s="475">
        <v>0.03</v>
      </c>
      <c r="H29" s="475">
        <v>0</v>
      </c>
      <c r="I29" s="475">
        <v>-0.01</v>
      </c>
      <c r="J29" s="475">
        <v>-0.01</v>
      </c>
      <c r="K29" s="475">
        <v>-0.21</v>
      </c>
      <c r="L29" s="475">
        <v>0.17</v>
      </c>
      <c r="M29" s="476">
        <v>0</v>
      </c>
      <c r="N29" s="475">
        <v>-0.01</v>
      </c>
      <c r="O29" s="475">
        <v>0.1</v>
      </c>
      <c r="P29" s="475">
        <v>-0.02</v>
      </c>
      <c r="Q29" s="475">
        <v>-0.02</v>
      </c>
      <c r="R29" s="475">
        <v>-0.02</v>
      </c>
      <c r="S29" s="475">
        <v>0.02</v>
      </c>
      <c r="T29" s="475">
        <v>-0.03</v>
      </c>
      <c r="U29" s="475">
        <v>-0.02</v>
      </c>
      <c r="V29" s="475">
        <v>0.04</v>
      </c>
      <c r="W29" s="475">
        <v>0.02</v>
      </c>
      <c r="X29" s="475">
        <v>-0.06</v>
      </c>
      <c r="Y29" s="475">
        <v>-0.13</v>
      </c>
      <c r="Z29" s="475">
        <v>-0.37</v>
      </c>
      <c r="AA29" s="475">
        <v>-0.84</v>
      </c>
      <c r="AB29" s="475">
        <v>0.78</v>
      </c>
      <c r="AC29" s="475">
        <v>-0.16</v>
      </c>
      <c r="AD29" s="475">
        <v>0.15</v>
      </c>
      <c r="AE29" s="475">
        <v>0.53</v>
      </c>
      <c r="AF29" s="475">
        <v>0.16</v>
      </c>
      <c r="AG29" s="475">
        <v>0</v>
      </c>
      <c r="AH29" s="475">
        <v>-0.24</v>
      </c>
      <c r="AI29" s="475">
        <v>0.04</v>
      </c>
      <c r="AJ29" s="475">
        <v>-0.1</v>
      </c>
      <c r="AK29" s="476">
        <v>0.03</v>
      </c>
    </row>
    <row r="30" spans="1:37" ht="15" customHeight="1" x14ac:dyDescent="0.3">
      <c r="A30" s="112">
        <v>24</v>
      </c>
      <c r="B30" s="301" t="s">
        <v>156</v>
      </c>
      <c r="C30" s="475">
        <v>-0.04</v>
      </c>
      <c r="D30" s="475">
        <v>0.05</v>
      </c>
      <c r="E30" s="475">
        <v>0</v>
      </c>
      <c r="F30" s="475">
        <v>0.09</v>
      </c>
      <c r="G30" s="475">
        <v>0.01</v>
      </c>
      <c r="H30" s="475">
        <v>-0.01</v>
      </c>
      <c r="I30" s="475">
        <v>-0.01</v>
      </c>
      <c r="J30" s="475">
        <v>0</v>
      </c>
      <c r="K30" s="475">
        <v>-0.19</v>
      </c>
      <c r="L30" s="475">
        <v>0.16</v>
      </c>
      <c r="M30" s="476">
        <v>0</v>
      </c>
      <c r="N30" s="475">
        <v>-0.02</v>
      </c>
      <c r="O30" s="475">
        <v>0.1</v>
      </c>
      <c r="P30" s="475">
        <v>-0.03</v>
      </c>
      <c r="Q30" s="475">
        <v>-0.04</v>
      </c>
      <c r="R30" s="475">
        <v>-0.02</v>
      </c>
      <c r="S30" s="475">
        <v>0.01</v>
      </c>
      <c r="T30" s="475">
        <v>-0.03</v>
      </c>
      <c r="U30" s="475">
        <v>0.04</v>
      </c>
      <c r="V30" s="475">
        <v>0.01</v>
      </c>
      <c r="W30" s="475">
        <v>-0.01</v>
      </c>
      <c r="X30" s="475">
        <v>-0.04</v>
      </c>
      <c r="Y30" s="475">
        <v>-0.06</v>
      </c>
      <c r="Z30" s="475">
        <v>-0.32</v>
      </c>
      <c r="AA30" s="475">
        <v>-0.89</v>
      </c>
      <c r="AB30" s="475">
        <v>0.75</v>
      </c>
      <c r="AC30" s="475">
        <v>-0.12</v>
      </c>
      <c r="AD30" s="475">
        <v>0.14000000000000001</v>
      </c>
      <c r="AE30" s="475">
        <v>0.48</v>
      </c>
      <c r="AF30" s="475">
        <v>0.16</v>
      </c>
      <c r="AG30" s="475">
        <v>7.0000000000000007E-2</v>
      </c>
      <c r="AH30" s="475">
        <v>-0.19</v>
      </c>
      <c r="AI30" s="475">
        <v>-0.05</v>
      </c>
      <c r="AJ30" s="475">
        <v>-0.06</v>
      </c>
      <c r="AK30" s="476">
        <v>0.03</v>
      </c>
    </row>
    <row r="31" spans="1:37" ht="15" customHeight="1" x14ac:dyDescent="0.3">
      <c r="A31" s="112">
        <v>25</v>
      </c>
      <c r="B31" s="14" t="s">
        <v>63</v>
      </c>
      <c r="C31" s="479">
        <v>0.05</v>
      </c>
      <c r="D31" s="479">
        <v>0.14000000000000001</v>
      </c>
      <c r="E31" s="479">
        <v>0.21</v>
      </c>
      <c r="F31" s="479">
        <v>0.21</v>
      </c>
      <c r="G31" s="479">
        <v>0.1</v>
      </c>
      <c r="H31" s="479">
        <v>0.12</v>
      </c>
      <c r="I31" s="479">
        <v>0.2</v>
      </c>
      <c r="J31" s="479">
        <v>0.23</v>
      </c>
      <c r="K31" s="479">
        <v>0.43</v>
      </c>
      <c r="L31" s="479">
        <v>0.39</v>
      </c>
      <c r="M31" s="480">
        <v>0.16</v>
      </c>
      <c r="N31" s="479">
        <v>0.2</v>
      </c>
      <c r="O31" s="479">
        <v>0.22</v>
      </c>
      <c r="P31" s="479">
        <v>0.11</v>
      </c>
      <c r="Q31" s="479">
        <v>0.38</v>
      </c>
      <c r="R31" s="479">
        <v>0.17</v>
      </c>
      <c r="S31" s="479">
        <v>0.12</v>
      </c>
      <c r="T31" s="479">
        <v>0.14000000000000001</v>
      </c>
      <c r="U31" s="479">
        <v>0.26</v>
      </c>
      <c r="V31" s="479">
        <v>0.26</v>
      </c>
      <c r="W31" s="479">
        <v>0.25</v>
      </c>
      <c r="X31" s="479">
        <v>0.28999999999999998</v>
      </c>
      <c r="Y31" s="479">
        <v>0.11</v>
      </c>
      <c r="Z31" s="479">
        <v>0.62</v>
      </c>
      <c r="AA31" s="479">
        <v>0.28000000000000003</v>
      </c>
      <c r="AB31" s="479">
        <v>1.3</v>
      </c>
      <c r="AC31" s="479">
        <v>0.32</v>
      </c>
      <c r="AD31" s="479">
        <v>0.09</v>
      </c>
      <c r="AE31" s="479">
        <v>0.59</v>
      </c>
      <c r="AF31" s="479">
        <v>0.09</v>
      </c>
      <c r="AG31" s="479">
        <v>0.33</v>
      </c>
      <c r="AH31" s="479">
        <v>0.08</v>
      </c>
      <c r="AI31" s="479">
        <v>0.11</v>
      </c>
      <c r="AJ31" s="479">
        <v>0.05</v>
      </c>
      <c r="AK31" s="480">
        <v>0.1</v>
      </c>
    </row>
    <row r="32" spans="1:37" ht="15" customHeight="1" x14ac:dyDescent="0.3">
      <c r="A32" s="112">
        <v>26</v>
      </c>
      <c r="B32" s="301" t="s">
        <v>156</v>
      </c>
      <c r="C32" s="479">
        <v>0.05</v>
      </c>
      <c r="D32" s="479">
        <v>0.16</v>
      </c>
      <c r="E32" s="479">
        <v>0.24</v>
      </c>
      <c r="F32" s="479">
        <v>0.25</v>
      </c>
      <c r="G32" s="479">
        <v>0.14000000000000001</v>
      </c>
      <c r="H32" s="479">
        <v>0.17</v>
      </c>
      <c r="I32" s="479">
        <v>0.2</v>
      </c>
      <c r="J32" s="479">
        <v>0.24</v>
      </c>
      <c r="K32" s="479">
        <v>0.38</v>
      </c>
      <c r="L32" s="479">
        <v>0.47</v>
      </c>
      <c r="M32" s="480">
        <v>0.11</v>
      </c>
      <c r="N32" s="479">
        <v>0.28000000000000003</v>
      </c>
      <c r="O32" s="479">
        <v>0.31</v>
      </c>
      <c r="P32" s="479">
        <v>0.1</v>
      </c>
      <c r="Q32" s="479">
        <v>0.41</v>
      </c>
      <c r="R32" s="479">
        <v>0.03</v>
      </c>
      <c r="S32" s="479">
        <v>0.21</v>
      </c>
      <c r="T32" s="479">
        <v>0.17</v>
      </c>
      <c r="U32" s="479">
        <v>0.31</v>
      </c>
      <c r="V32" s="479">
        <v>0.26</v>
      </c>
      <c r="W32" s="479">
        <v>0.23</v>
      </c>
      <c r="X32" s="479">
        <v>0.24</v>
      </c>
      <c r="Y32" s="479">
        <v>0.04</v>
      </c>
      <c r="Z32" s="479">
        <v>0.6</v>
      </c>
      <c r="AA32" s="479">
        <v>0.03</v>
      </c>
      <c r="AB32" s="479">
        <v>1.59</v>
      </c>
      <c r="AC32" s="479">
        <v>0.14000000000000001</v>
      </c>
      <c r="AD32" s="479">
        <v>0.5</v>
      </c>
      <c r="AE32" s="479">
        <v>0.61</v>
      </c>
      <c r="AF32" s="479">
        <v>0.15</v>
      </c>
      <c r="AG32" s="479">
        <v>0.09</v>
      </c>
      <c r="AH32" s="479">
        <v>0.02</v>
      </c>
      <c r="AI32" s="479">
        <v>0.12</v>
      </c>
      <c r="AJ32" s="479">
        <v>0.08</v>
      </c>
      <c r="AK32" s="480">
        <v>0.06</v>
      </c>
    </row>
    <row r="33" spans="1:37" s="428" customFormat="1" ht="15" customHeight="1" x14ac:dyDescent="0.3">
      <c r="A33" s="115">
        <v>27</v>
      </c>
      <c r="B33" s="17" t="s">
        <v>6</v>
      </c>
      <c r="C33" s="473">
        <v>0.46</v>
      </c>
      <c r="D33" s="473">
        <v>0.42</v>
      </c>
      <c r="E33" s="473">
        <v>0.95</v>
      </c>
      <c r="F33" s="473">
        <v>1.19</v>
      </c>
      <c r="G33" s="473">
        <v>0.87</v>
      </c>
      <c r="H33" s="473">
        <v>0.9</v>
      </c>
      <c r="I33" s="473">
        <v>1.01</v>
      </c>
      <c r="J33" s="473">
        <v>0.71</v>
      </c>
      <c r="K33" s="473">
        <v>-2.7</v>
      </c>
      <c r="L33" s="473">
        <v>3.08</v>
      </c>
      <c r="M33" s="474">
        <v>1.65</v>
      </c>
      <c r="N33" s="473">
        <v>1.31</v>
      </c>
      <c r="O33" s="473">
        <v>0.44</v>
      </c>
      <c r="P33" s="473">
        <v>0.79</v>
      </c>
      <c r="Q33" s="473">
        <v>1.18</v>
      </c>
      <c r="R33" s="473">
        <v>1.18</v>
      </c>
      <c r="S33" s="473">
        <v>1.25</v>
      </c>
      <c r="T33" s="473">
        <v>0.85</v>
      </c>
      <c r="U33" s="473">
        <v>0.4</v>
      </c>
      <c r="V33" s="473">
        <v>0.12</v>
      </c>
      <c r="W33" s="473">
        <v>0.76</v>
      </c>
      <c r="X33" s="473">
        <v>1.54</v>
      </c>
      <c r="Y33" s="473">
        <v>1.35</v>
      </c>
      <c r="Z33" s="473">
        <v>-3.9</v>
      </c>
      <c r="AA33" s="473">
        <v>-19.920000000000002</v>
      </c>
      <c r="AB33" s="473">
        <v>14.7</v>
      </c>
      <c r="AC33" s="473">
        <v>2.92</v>
      </c>
      <c r="AD33" s="473">
        <v>2.1800000000000002</v>
      </c>
      <c r="AE33" s="473">
        <v>5.49</v>
      </c>
      <c r="AF33" s="473">
        <v>3.99</v>
      </c>
      <c r="AG33" s="473">
        <v>1.45</v>
      </c>
      <c r="AH33" s="473">
        <v>0.27</v>
      </c>
      <c r="AI33" s="473">
        <v>1.41</v>
      </c>
      <c r="AJ33" s="473">
        <v>1.23</v>
      </c>
      <c r="AK33" s="474">
        <v>0.8</v>
      </c>
    </row>
    <row r="34" spans="1:37" ht="15" customHeight="1" x14ac:dyDescent="0.3">
      <c r="A34" s="112">
        <v>28</v>
      </c>
      <c r="B34" s="303" t="s">
        <v>156</v>
      </c>
      <c r="C34" s="475">
        <v>0.46</v>
      </c>
      <c r="D34" s="475">
        <v>0.31</v>
      </c>
      <c r="E34" s="475">
        <v>0.93</v>
      </c>
      <c r="F34" s="475">
        <v>1.18</v>
      </c>
      <c r="G34" s="475">
        <v>0.94</v>
      </c>
      <c r="H34" s="475">
        <v>0.8</v>
      </c>
      <c r="I34" s="475">
        <v>1.1200000000000001</v>
      </c>
      <c r="J34" s="475">
        <v>0.69</v>
      </c>
      <c r="K34" s="475">
        <v>-3.08</v>
      </c>
      <c r="L34" s="475">
        <v>2.83</v>
      </c>
      <c r="M34" s="476">
        <v>1.96</v>
      </c>
      <c r="N34" s="475">
        <v>1.23</v>
      </c>
      <c r="O34" s="475">
        <v>0.21</v>
      </c>
      <c r="P34" s="475">
        <v>0.64</v>
      </c>
      <c r="Q34" s="475">
        <v>1.19</v>
      </c>
      <c r="R34" s="475">
        <v>1.56</v>
      </c>
      <c r="S34" s="475">
        <v>1.33</v>
      </c>
      <c r="T34" s="475">
        <v>1.01</v>
      </c>
      <c r="U34" s="475">
        <v>0.5</v>
      </c>
      <c r="V34" s="475">
        <v>0.27</v>
      </c>
      <c r="W34" s="475">
        <v>0.61</v>
      </c>
      <c r="X34" s="475">
        <v>1.0900000000000001</v>
      </c>
      <c r="Y34" s="475">
        <v>0.98</v>
      </c>
      <c r="Z34" s="475">
        <v>-4.2300000000000004</v>
      </c>
      <c r="AA34" s="475">
        <v>-21.01</v>
      </c>
      <c r="AB34" s="475">
        <v>15.5</v>
      </c>
      <c r="AC34" s="475">
        <v>2.4700000000000002</v>
      </c>
      <c r="AD34" s="475">
        <v>1.71</v>
      </c>
      <c r="AE34" s="475">
        <v>5.19</v>
      </c>
      <c r="AF34" s="475">
        <v>3.94</v>
      </c>
      <c r="AG34" s="475">
        <v>1.58</v>
      </c>
      <c r="AH34" s="475">
        <v>0.93</v>
      </c>
      <c r="AI34" s="475">
        <v>1.99</v>
      </c>
      <c r="AJ34" s="475">
        <v>1.63</v>
      </c>
      <c r="AK34" s="476">
        <v>0.72</v>
      </c>
    </row>
    <row r="35" spans="1:37" ht="15" customHeight="1" x14ac:dyDescent="0.3">
      <c r="A35" s="113">
        <v>29</v>
      </c>
      <c r="B35" s="13" t="s">
        <v>73</v>
      </c>
      <c r="C35" s="475">
        <v>0.28000000000000003</v>
      </c>
      <c r="D35" s="475">
        <v>0.41</v>
      </c>
      <c r="E35" s="475">
        <v>0.95</v>
      </c>
      <c r="F35" s="475">
        <v>1.2</v>
      </c>
      <c r="G35" s="475">
        <v>0.8</v>
      </c>
      <c r="H35" s="475">
        <v>0.91</v>
      </c>
      <c r="I35" s="475">
        <v>0.92</v>
      </c>
      <c r="J35" s="475">
        <v>0.78</v>
      </c>
      <c r="K35" s="475">
        <v>-2.99</v>
      </c>
      <c r="L35" s="475">
        <v>3.36</v>
      </c>
      <c r="M35" s="476">
        <v>1.56</v>
      </c>
      <c r="N35" s="475">
        <v>1.36</v>
      </c>
      <c r="O35" s="475">
        <v>0.49</v>
      </c>
      <c r="P35" s="475">
        <v>0.98</v>
      </c>
      <c r="Q35" s="475">
        <v>1.1000000000000001</v>
      </c>
      <c r="R35" s="475">
        <v>1.03</v>
      </c>
      <c r="S35" s="475">
        <v>1.05</v>
      </c>
      <c r="T35" s="475">
        <v>0.79</v>
      </c>
      <c r="U35" s="475">
        <v>-0.01</v>
      </c>
      <c r="V35" s="475">
        <v>0.83</v>
      </c>
      <c r="W35" s="475">
        <v>0.7</v>
      </c>
      <c r="X35" s="475">
        <v>1.48</v>
      </c>
      <c r="Y35" s="475">
        <v>1.4</v>
      </c>
      <c r="Z35" s="475">
        <v>-5.1100000000000003</v>
      </c>
      <c r="AA35" s="475">
        <v>-20.8</v>
      </c>
      <c r="AB35" s="475">
        <v>16.03</v>
      </c>
      <c r="AC35" s="475">
        <v>3.04</v>
      </c>
      <c r="AD35" s="475">
        <v>2.5099999999999998</v>
      </c>
      <c r="AE35" s="475">
        <v>5.93</v>
      </c>
      <c r="AF35" s="475">
        <v>3.91</v>
      </c>
      <c r="AG35" s="475">
        <v>1.26</v>
      </c>
      <c r="AH35" s="475">
        <v>0.08</v>
      </c>
      <c r="AI35" s="475">
        <v>1.22</v>
      </c>
      <c r="AJ35" s="475">
        <v>1.22</v>
      </c>
      <c r="AK35" s="476">
        <v>1.02</v>
      </c>
    </row>
    <row r="36" spans="1:37" ht="15" customHeight="1" x14ac:dyDescent="0.3">
      <c r="A36" s="112">
        <v>30</v>
      </c>
      <c r="B36" s="304" t="s">
        <v>156</v>
      </c>
      <c r="C36" s="475">
        <v>0.28000000000000003</v>
      </c>
      <c r="D36" s="475">
        <v>0.28999999999999998</v>
      </c>
      <c r="E36" s="475">
        <v>0.93</v>
      </c>
      <c r="F36" s="475">
        <v>1.22</v>
      </c>
      <c r="G36" s="475">
        <v>0.84</v>
      </c>
      <c r="H36" s="475">
        <v>0.81</v>
      </c>
      <c r="I36" s="475">
        <v>1.03</v>
      </c>
      <c r="J36" s="475">
        <v>0.76</v>
      </c>
      <c r="K36" s="475">
        <v>-3.35</v>
      </c>
      <c r="L36" s="475">
        <v>3.18</v>
      </c>
      <c r="M36" s="476">
        <v>1.92</v>
      </c>
      <c r="N36" s="475">
        <v>1.22</v>
      </c>
      <c r="O36" s="475">
        <v>0.34</v>
      </c>
      <c r="P36" s="475">
        <v>0.84</v>
      </c>
      <c r="Q36" s="475">
        <v>1.18</v>
      </c>
      <c r="R36" s="475">
        <v>1.38</v>
      </c>
      <c r="S36" s="475">
        <v>1.1100000000000001</v>
      </c>
      <c r="T36" s="475">
        <v>0.97</v>
      </c>
      <c r="U36" s="475">
        <v>0.11</v>
      </c>
      <c r="V36" s="475">
        <v>0.88</v>
      </c>
      <c r="W36" s="475">
        <v>0.6</v>
      </c>
      <c r="X36" s="475">
        <v>1.17</v>
      </c>
      <c r="Y36" s="475">
        <v>1.04</v>
      </c>
      <c r="Z36" s="475">
        <v>-5.44</v>
      </c>
      <c r="AA36" s="475">
        <v>-22</v>
      </c>
      <c r="AB36" s="475">
        <v>17</v>
      </c>
      <c r="AC36" s="475">
        <v>2.64</v>
      </c>
      <c r="AD36" s="475">
        <v>2.09</v>
      </c>
      <c r="AE36" s="475">
        <v>5.73</v>
      </c>
      <c r="AF36" s="475">
        <v>3.96</v>
      </c>
      <c r="AG36" s="475">
        <v>1.49</v>
      </c>
      <c r="AH36" s="475">
        <v>0.73</v>
      </c>
      <c r="AI36" s="475">
        <v>1.82</v>
      </c>
      <c r="AJ36" s="475">
        <v>1.63</v>
      </c>
      <c r="AK36" s="476">
        <v>1.01</v>
      </c>
    </row>
    <row r="37" spans="1:37" ht="15" customHeight="1" x14ac:dyDescent="0.3">
      <c r="A37" s="112">
        <v>31</v>
      </c>
      <c r="B37" s="14" t="s">
        <v>64</v>
      </c>
      <c r="C37" s="475">
        <v>-0.03</v>
      </c>
      <c r="D37" s="475">
        <v>0.13</v>
      </c>
      <c r="E37" s="475">
        <v>-0.01</v>
      </c>
      <c r="F37" s="475">
        <v>-0.03</v>
      </c>
      <c r="G37" s="475">
        <v>0.05</v>
      </c>
      <c r="H37" s="475">
        <v>0.02</v>
      </c>
      <c r="I37" s="475">
        <v>0.18</v>
      </c>
      <c r="J37" s="475">
        <v>0.1</v>
      </c>
      <c r="K37" s="475">
        <v>0.25</v>
      </c>
      <c r="L37" s="475">
        <v>0.34</v>
      </c>
      <c r="M37" s="476">
        <v>0.13</v>
      </c>
      <c r="N37" s="475">
        <v>-0.32</v>
      </c>
      <c r="O37" s="475">
        <v>0.4</v>
      </c>
      <c r="P37" s="475">
        <v>-0.04</v>
      </c>
      <c r="Q37" s="475">
        <v>0.36</v>
      </c>
      <c r="R37" s="475">
        <v>0.12</v>
      </c>
      <c r="S37" s="475">
        <v>0.2</v>
      </c>
      <c r="T37" s="475">
        <v>0.06</v>
      </c>
      <c r="U37" s="475">
        <v>0.27</v>
      </c>
      <c r="V37" s="475">
        <v>-0.03</v>
      </c>
      <c r="W37" s="475">
        <v>-0.08</v>
      </c>
      <c r="X37" s="475">
        <v>0.33</v>
      </c>
      <c r="Y37" s="475">
        <v>0.17</v>
      </c>
      <c r="Z37" s="475">
        <v>-0.01</v>
      </c>
      <c r="AA37" s="475">
        <v>0.69</v>
      </c>
      <c r="AB37" s="475">
        <v>0.38</v>
      </c>
      <c r="AC37" s="475">
        <v>0.32</v>
      </c>
      <c r="AD37" s="475">
        <v>0.55000000000000004</v>
      </c>
      <c r="AE37" s="475">
        <v>0.15</v>
      </c>
      <c r="AF37" s="475">
        <v>0.27</v>
      </c>
      <c r="AG37" s="475">
        <v>-0.09</v>
      </c>
      <c r="AH37" s="475">
        <v>0.39</v>
      </c>
      <c r="AI37" s="475">
        <v>0.03</v>
      </c>
      <c r="AJ37" s="475">
        <v>-0.09</v>
      </c>
      <c r="AK37" s="476">
        <v>0.19</v>
      </c>
    </row>
    <row r="38" spans="1:37" ht="15" customHeight="1" x14ac:dyDescent="0.3">
      <c r="A38" s="112">
        <v>32</v>
      </c>
      <c r="B38" s="301" t="s">
        <v>156</v>
      </c>
      <c r="C38" s="475">
        <v>-0.03</v>
      </c>
      <c r="D38" s="475">
        <v>0.12</v>
      </c>
      <c r="E38" s="475">
        <v>0.04</v>
      </c>
      <c r="F38" s="475">
        <v>0</v>
      </c>
      <c r="G38" s="475">
        <v>0.06</v>
      </c>
      <c r="H38" s="475">
        <v>0.02</v>
      </c>
      <c r="I38" s="475">
        <v>0.18</v>
      </c>
      <c r="J38" s="475">
        <v>0.11</v>
      </c>
      <c r="K38" s="475">
        <v>0.11</v>
      </c>
      <c r="L38" s="475">
        <v>0.14000000000000001</v>
      </c>
      <c r="M38" s="476">
        <v>0.14000000000000001</v>
      </c>
      <c r="N38" s="475">
        <v>-0.28999999999999998</v>
      </c>
      <c r="O38" s="475">
        <v>0.42</v>
      </c>
      <c r="P38" s="475">
        <v>-0.03</v>
      </c>
      <c r="Q38" s="475">
        <v>0.36</v>
      </c>
      <c r="R38" s="475">
        <v>0.1</v>
      </c>
      <c r="S38" s="475">
        <v>0.19</v>
      </c>
      <c r="T38" s="475">
        <v>0.08</v>
      </c>
      <c r="U38" s="475">
        <v>0.31</v>
      </c>
      <c r="V38" s="475">
        <v>0.01</v>
      </c>
      <c r="W38" s="475">
        <v>-0.05</v>
      </c>
      <c r="X38" s="475">
        <v>0.27</v>
      </c>
      <c r="Y38" s="475">
        <v>0.12</v>
      </c>
      <c r="Z38" s="475">
        <v>-0.21</v>
      </c>
      <c r="AA38" s="475">
        <v>0.55000000000000004</v>
      </c>
      <c r="AB38" s="475">
        <v>0.11</v>
      </c>
      <c r="AC38" s="475">
        <v>7.0000000000000007E-2</v>
      </c>
      <c r="AD38" s="475">
        <v>0.22</v>
      </c>
      <c r="AE38" s="475">
        <v>0.03</v>
      </c>
      <c r="AF38" s="475">
        <v>0.18</v>
      </c>
      <c r="AG38" s="475">
        <v>-0.06</v>
      </c>
      <c r="AH38" s="475">
        <v>0.36</v>
      </c>
      <c r="AI38" s="475">
        <v>0.1</v>
      </c>
      <c r="AJ38" s="475">
        <v>-0.03</v>
      </c>
      <c r="AK38" s="476">
        <v>0.25</v>
      </c>
    </row>
    <row r="39" spans="1:37" ht="15" customHeight="1" x14ac:dyDescent="0.3">
      <c r="A39" s="112">
        <v>33</v>
      </c>
      <c r="B39" s="14" t="s">
        <v>65</v>
      </c>
      <c r="C39" s="475">
        <v>0.21</v>
      </c>
      <c r="D39" s="475">
        <v>0.1</v>
      </c>
      <c r="E39" s="475">
        <v>0.35</v>
      </c>
      <c r="F39" s="475">
        <v>0.57999999999999996</v>
      </c>
      <c r="G39" s="475">
        <v>0.44</v>
      </c>
      <c r="H39" s="475">
        <v>0.26</v>
      </c>
      <c r="I39" s="475">
        <v>0.28999999999999998</v>
      </c>
      <c r="J39" s="475">
        <v>0.39</v>
      </c>
      <c r="K39" s="475">
        <v>-0.81</v>
      </c>
      <c r="L39" s="475">
        <v>0.94</v>
      </c>
      <c r="M39" s="476">
        <v>0.34</v>
      </c>
      <c r="N39" s="475">
        <v>0.37</v>
      </c>
      <c r="O39" s="475">
        <v>-0.19</v>
      </c>
      <c r="P39" s="475">
        <v>0.54</v>
      </c>
      <c r="Q39" s="475">
        <v>0.23</v>
      </c>
      <c r="R39" s="475">
        <v>0.39</v>
      </c>
      <c r="S39" s="475">
        <v>0.22</v>
      </c>
      <c r="T39" s="475">
        <v>0.55000000000000004</v>
      </c>
      <c r="U39" s="475">
        <v>-0.28999999999999998</v>
      </c>
      <c r="V39" s="475">
        <v>0.81</v>
      </c>
      <c r="W39" s="475">
        <v>0.51</v>
      </c>
      <c r="X39" s="475">
        <v>0.33</v>
      </c>
      <c r="Y39" s="475">
        <v>0.38</v>
      </c>
      <c r="Z39" s="475">
        <v>-1.73</v>
      </c>
      <c r="AA39" s="475">
        <v>-6.89</v>
      </c>
      <c r="AB39" s="475">
        <v>6.53</v>
      </c>
      <c r="AC39" s="475">
        <v>1.57</v>
      </c>
      <c r="AD39" s="475">
        <v>-0.09</v>
      </c>
      <c r="AE39" s="475">
        <v>1.37</v>
      </c>
      <c r="AF39" s="475">
        <v>0.68</v>
      </c>
      <c r="AG39" s="475">
        <v>0.44</v>
      </c>
      <c r="AH39" s="475">
        <v>-0.08</v>
      </c>
      <c r="AI39" s="475">
        <v>0</v>
      </c>
      <c r="AJ39" s="475">
        <v>0.51</v>
      </c>
      <c r="AK39" s="476">
        <v>0.67</v>
      </c>
    </row>
    <row r="40" spans="1:37" ht="15" customHeight="1" x14ac:dyDescent="0.3">
      <c r="A40" s="112">
        <v>34</v>
      </c>
      <c r="B40" s="301" t="s">
        <v>156</v>
      </c>
      <c r="C40" s="479">
        <v>0.21</v>
      </c>
      <c r="D40" s="479">
        <v>7.0000000000000007E-2</v>
      </c>
      <c r="E40" s="479">
        <v>0.36</v>
      </c>
      <c r="F40" s="479">
        <v>0.59</v>
      </c>
      <c r="G40" s="479">
        <v>0.43</v>
      </c>
      <c r="H40" s="479">
        <v>0.24</v>
      </c>
      <c r="I40" s="479">
        <v>0.28999999999999998</v>
      </c>
      <c r="J40" s="479">
        <v>0.4</v>
      </c>
      <c r="K40" s="479">
        <v>-0.85</v>
      </c>
      <c r="L40" s="479">
        <v>0.81</v>
      </c>
      <c r="M40" s="480">
        <v>0.34</v>
      </c>
      <c r="N40" s="479">
        <v>0.34</v>
      </c>
      <c r="O40" s="479">
        <v>-0.21</v>
      </c>
      <c r="P40" s="479">
        <v>0.55000000000000004</v>
      </c>
      <c r="Q40" s="479">
        <v>0.23</v>
      </c>
      <c r="R40" s="479">
        <v>0.36</v>
      </c>
      <c r="S40" s="479">
        <v>0.25</v>
      </c>
      <c r="T40" s="479">
        <v>0.56999999999999995</v>
      </c>
      <c r="U40" s="479">
        <v>-0.24</v>
      </c>
      <c r="V40" s="479">
        <v>0.81</v>
      </c>
      <c r="W40" s="479">
        <v>0.56000000000000005</v>
      </c>
      <c r="X40" s="479">
        <v>0.16</v>
      </c>
      <c r="Y40" s="479">
        <v>0.45</v>
      </c>
      <c r="Z40" s="479">
        <v>-1.74</v>
      </c>
      <c r="AA40" s="479">
        <v>-7.27</v>
      </c>
      <c r="AB40" s="479">
        <v>6.99</v>
      </c>
      <c r="AC40" s="479">
        <v>1.43</v>
      </c>
      <c r="AD40" s="479">
        <v>-0.37</v>
      </c>
      <c r="AE40" s="479">
        <v>1.19</v>
      </c>
      <c r="AF40" s="479">
        <v>0.56999999999999995</v>
      </c>
      <c r="AG40" s="479">
        <v>0.42</v>
      </c>
      <c r="AH40" s="479">
        <v>-0.05</v>
      </c>
      <c r="AI40" s="479">
        <v>0.05</v>
      </c>
      <c r="AJ40" s="479">
        <v>0.57999999999999996</v>
      </c>
      <c r="AK40" s="480">
        <v>0.7</v>
      </c>
    </row>
    <row r="41" spans="1:37" ht="15" customHeight="1" x14ac:dyDescent="0.3">
      <c r="A41" s="112">
        <v>35</v>
      </c>
      <c r="B41" s="14" t="s">
        <v>66</v>
      </c>
      <c r="C41" s="475">
        <v>0.04</v>
      </c>
      <c r="D41" s="475">
        <v>0.09</v>
      </c>
      <c r="E41" s="475">
        <v>0.1</v>
      </c>
      <c r="F41" s="475">
        <v>0.06</v>
      </c>
      <c r="G41" s="475">
        <v>0.08</v>
      </c>
      <c r="H41" s="475">
        <v>7.0000000000000007E-2</v>
      </c>
      <c r="I41" s="475">
        <v>0.09</v>
      </c>
      <c r="J41" s="475">
        <v>7.0000000000000007E-2</v>
      </c>
      <c r="K41" s="475">
        <v>-0.54</v>
      </c>
      <c r="L41" s="475">
        <v>0.38</v>
      </c>
      <c r="M41" s="476">
        <v>0.19</v>
      </c>
      <c r="N41" s="475">
        <v>-0.04</v>
      </c>
      <c r="O41" s="475">
        <v>7.0000000000000007E-2</v>
      </c>
      <c r="P41" s="475">
        <v>0.21</v>
      </c>
      <c r="Q41" s="475">
        <v>0.12</v>
      </c>
      <c r="R41" s="475">
        <v>0.22</v>
      </c>
      <c r="S41" s="475">
        <v>-0.04</v>
      </c>
      <c r="T41" s="475">
        <v>-7.0000000000000007E-2</v>
      </c>
      <c r="U41" s="475">
        <v>-0.01</v>
      </c>
      <c r="V41" s="475">
        <v>0.14000000000000001</v>
      </c>
      <c r="W41" s="475">
        <v>0.17</v>
      </c>
      <c r="X41" s="475">
        <v>0.14000000000000001</v>
      </c>
      <c r="Y41" s="475">
        <v>0.01</v>
      </c>
      <c r="Z41" s="475">
        <v>-0.75</v>
      </c>
      <c r="AA41" s="475">
        <v>-2.58</v>
      </c>
      <c r="AB41" s="475">
        <v>0.96</v>
      </c>
      <c r="AC41" s="475">
        <v>0.23</v>
      </c>
      <c r="AD41" s="475">
        <v>0.2</v>
      </c>
      <c r="AE41" s="475">
        <v>1.01</v>
      </c>
      <c r="AF41" s="475">
        <v>0.94</v>
      </c>
      <c r="AG41" s="475">
        <v>0.14000000000000001</v>
      </c>
      <c r="AH41" s="475">
        <v>-0.09</v>
      </c>
      <c r="AI41" s="475">
        <v>7.0000000000000007E-2</v>
      </c>
      <c r="AJ41" s="475">
        <v>0</v>
      </c>
      <c r="AK41" s="476">
        <v>-0.09</v>
      </c>
    </row>
    <row r="42" spans="1:37" ht="15" customHeight="1" x14ac:dyDescent="0.3">
      <c r="A42" s="112">
        <v>36</v>
      </c>
      <c r="B42" s="301" t="s">
        <v>156</v>
      </c>
      <c r="C42" s="475">
        <v>0.04</v>
      </c>
      <c r="D42" s="475">
        <v>0.09</v>
      </c>
      <c r="E42" s="475">
        <v>0.11</v>
      </c>
      <c r="F42" s="475">
        <v>0.08</v>
      </c>
      <c r="G42" s="475">
        <v>0.1</v>
      </c>
      <c r="H42" s="475">
        <v>0.09</v>
      </c>
      <c r="I42" s="475">
        <v>0.09</v>
      </c>
      <c r="J42" s="475">
        <v>0.08</v>
      </c>
      <c r="K42" s="475">
        <v>-0.56999999999999995</v>
      </c>
      <c r="L42" s="475">
        <v>0.28000000000000003</v>
      </c>
      <c r="M42" s="476">
        <v>0.19</v>
      </c>
      <c r="N42" s="475">
        <v>-0.04</v>
      </c>
      <c r="O42" s="475">
        <v>0.11</v>
      </c>
      <c r="P42" s="475">
        <v>0.25</v>
      </c>
      <c r="Q42" s="475">
        <v>0.11</v>
      </c>
      <c r="R42" s="475">
        <v>0.2</v>
      </c>
      <c r="S42" s="475">
        <v>-0.03</v>
      </c>
      <c r="T42" s="475">
        <v>-0.06</v>
      </c>
      <c r="U42" s="475">
        <v>0</v>
      </c>
      <c r="V42" s="475">
        <v>0.08</v>
      </c>
      <c r="W42" s="475">
        <v>0.21</v>
      </c>
      <c r="X42" s="475">
        <v>0.19</v>
      </c>
      <c r="Y42" s="475">
        <v>0.01</v>
      </c>
      <c r="Z42" s="475">
        <v>-0.72</v>
      </c>
      <c r="AA42" s="475">
        <v>-2.83</v>
      </c>
      <c r="AB42" s="475">
        <v>1.07</v>
      </c>
      <c r="AC42" s="475">
        <v>0.11</v>
      </c>
      <c r="AD42" s="475">
        <v>0.11</v>
      </c>
      <c r="AE42" s="475">
        <v>0.84</v>
      </c>
      <c r="AF42" s="475">
        <v>0.83</v>
      </c>
      <c r="AG42" s="475">
        <v>0.13</v>
      </c>
      <c r="AH42" s="475">
        <v>-0.03</v>
      </c>
      <c r="AI42" s="475">
        <v>0.14000000000000001</v>
      </c>
      <c r="AJ42" s="475">
        <v>0</v>
      </c>
      <c r="AK42" s="476">
        <v>-0.06</v>
      </c>
    </row>
    <row r="43" spans="1:37" ht="15" customHeight="1" x14ac:dyDescent="0.3">
      <c r="A43" s="112">
        <v>37</v>
      </c>
      <c r="B43" s="14" t="s">
        <v>67</v>
      </c>
      <c r="C43" s="475">
        <v>7.0000000000000007E-2</v>
      </c>
      <c r="D43" s="475">
        <v>0.06</v>
      </c>
      <c r="E43" s="475">
        <v>0.08</v>
      </c>
      <c r="F43" s="475">
        <v>0.12</v>
      </c>
      <c r="G43" s="475">
        <v>0.09</v>
      </c>
      <c r="H43" s="475">
        <v>0.06</v>
      </c>
      <c r="I43" s="475">
        <v>0.04</v>
      </c>
      <c r="J43" s="475">
        <v>0.05</v>
      </c>
      <c r="K43" s="475">
        <v>-0.65</v>
      </c>
      <c r="L43" s="475">
        <v>0.4</v>
      </c>
      <c r="M43" s="476">
        <v>0.21</v>
      </c>
      <c r="N43" s="475">
        <v>0.15</v>
      </c>
      <c r="O43" s="475">
        <v>-0.01</v>
      </c>
      <c r="P43" s="475">
        <v>-0.1</v>
      </c>
      <c r="Q43" s="475">
        <v>-0.05</v>
      </c>
      <c r="R43" s="475">
        <v>0.23</v>
      </c>
      <c r="S43" s="475">
        <v>0.02</v>
      </c>
      <c r="T43" s="475">
        <v>0.05</v>
      </c>
      <c r="U43" s="475">
        <v>-0.05</v>
      </c>
      <c r="V43" s="475">
        <v>0.09</v>
      </c>
      <c r="W43" s="475">
        <v>0.09</v>
      </c>
      <c r="X43" s="475">
        <v>0.04</v>
      </c>
      <c r="Y43" s="475">
        <v>0.09</v>
      </c>
      <c r="Z43" s="475">
        <v>-0.86</v>
      </c>
      <c r="AA43" s="475">
        <v>-3.34</v>
      </c>
      <c r="AB43" s="475">
        <v>1.69</v>
      </c>
      <c r="AC43" s="475">
        <v>0.1</v>
      </c>
      <c r="AD43" s="475">
        <v>0.56999999999999995</v>
      </c>
      <c r="AE43" s="475">
        <v>0.82</v>
      </c>
      <c r="AF43" s="475">
        <v>0.62</v>
      </c>
      <c r="AG43" s="475">
        <v>0.37</v>
      </c>
      <c r="AH43" s="475">
        <v>-0.08</v>
      </c>
      <c r="AI43" s="475">
        <v>0.15</v>
      </c>
      <c r="AJ43" s="475">
        <v>0.01</v>
      </c>
      <c r="AK43" s="476">
        <v>0.13</v>
      </c>
    </row>
    <row r="44" spans="1:37" ht="15" customHeight="1" x14ac:dyDescent="0.3">
      <c r="A44" s="112">
        <v>38</v>
      </c>
      <c r="B44" s="301" t="s">
        <v>156</v>
      </c>
      <c r="C44" s="475">
        <v>7.0000000000000007E-2</v>
      </c>
      <c r="D44" s="475">
        <v>0.05</v>
      </c>
      <c r="E44" s="475">
        <v>7.0000000000000007E-2</v>
      </c>
      <c r="F44" s="475">
        <v>0.1</v>
      </c>
      <c r="G44" s="475">
        <v>0.08</v>
      </c>
      <c r="H44" s="475">
        <v>0.04</v>
      </c>
      <c r="I44" s="475">
        <v>0.05</v>
      </c>
      <c r="J44" s="475">
        <v>0.04</v>
      </c>
      <c r="K44" s="475">
        <v>-0.71</v>
      </c>
      <c r="L44" s="475">
        <v>0.34</v>
      </c>
      <c r="M44" s="476">
        <v>0.25</v>
      </c>
      <c r="N44" s="475">
        <v>0.08</v>
      </c>
      <c r="O44" s="475">
        <v>-0.01</v>
      </c>
      <c r="P44" s="475">
        <v>-0.11</v>
      </c>
      <c r="Q44" s="475">
        <v>-0.03</v>
      </c>
      <c r="R44" s="475">
        <v>0.24</v>
      </c>
      <c r="S44" s="475">
        <v>-0.04</v>
      </c>
      <c r="T44" s="475">
        <v>0.12</v>
      </c>
      <c r="U44" s="475">
        <v>0.06</v>
      </c>
      <c r="V44" s="475">
        <v>0.12</v>
      </c>
      <c r="W44" s="475">
        <v>-0.09</v>
      </c>
      <c r="X44" s="475">
        <v>0.01</v>
      </c>
      <c r="Y44" s="475">
        <v>0.04</v>
      </c>
      <c r="Z44" s="475">
        <v>-0.88</v>
      </c>
      <c r="AA44" s="475">
        <v>-3.66</v>
      </c>
      <c r="AB44" s="475">
        <v>1.95</v>
      </c>
      <c r="AC44" s="475">
        <v>0.06</v>
      </c>
      <c r="AD44" s="475">
        <v>0.48</v>
      </c>
      <c r="AE44" s="475">
        <v>0.71</v>
      </c>
      <c r="AF44" s="475">
        <v>0.53</v>
      </c>
      <c r="AG44" s="475">
        <v>0.35</v>
      </c>
      <c r="AH44" s="475">
        <v>0.05</v>
      </c>
      <c r="AI44" s="475">
        <v>0.21</v>
      </c>
      <c r="AJ44" s="475">
        <v>0.09</v>
      </c>
      <c r="AK44" s="476">
        <v>0.11</v>
      </c>
    </row>
    <row r="45" spans="1:37" ht="15" customHeight="1" x14ac:dyDescent="0.3">
      <c r="A45" s="112">
        <v>39</v>
      </c>
      <c r="B45" s="14" t="s">
        <v>68</v>
      </c>
      <c r="C45" s="479">
        <v>0.1</v>
      </c>
      <c r="D45" s="479">
        <v>0.08</v>
      </c>
      <c r="E45" s="479">
        <v>0.14000000000000001</v>
      </c>
      <c r="F45" s="479">
        <v>0.2</v>
      </c>
      <c r="G45" s="479">
        <v>0.08</v>
      </c>
      <c r="H45" s="479">
        <v>0.13</v>
      </c>
      <c r="I45" s="479">
        <v>0.13</v>
      </c>
      <c r="J45" s="479">
        <v>0.09</v>
      </c>
      <c r="K45" s="479">
        <v>-0.92</v>
      </c>
      <c r="L45" s="479">
        <v>0.81</v>
      </c>
      <c r="M45" s="480">
        <v>0.41</v>
      </c>
      <c r="N45" s="479">
        <v>0.34</v>
      </c>
      <c r="O45" s="479">
        <v>-0.06</v>
      </c>
      <c r="P45" s="479">
        <v>0.11</v>
      </c>
      <c r="Q45" s="479">
        <v>0.16</v>
      </c>
      <c r="R45" s="479">
        <v>0.14000000000000001</v>
      </c>
      <c r="S45" s="479">
        <v>0.12</v>
      </c>
      <c r="T45" s="479">
        <v>0.3</v>
      </c>
      <c r="U45" s="479">
        <v>-0.08</v>
      </c>
      <c r="V45" s="479">
        <v>-0.11</v>
      </c>
      <c r="W45" s="479">
        <v>0.19</v>
      </c>
      <c r="X45" s="479">
        <v>0.26</v>
      </c>
      <c r="Y45" s="479">
        <v>0.3</v>
      </c>
      <c r="Z45" s="479">
        <v>-1.62</v>
      </c>
      <c r="AA45" s="479">
        <v>-5.53</v>
      </c>
      <c r="AB45" s="479">
        <v>4.43</v>
      </c>
      <c r="AC45" s="479">
        <v>-0.15</v>
      </c>
      <c r="AD45" s="479">
        <v>0.81</v>
      </c>
      <c r="AE45" s="479">
        <v>2.0299999999999998</v>
      </c>
      <c r="AF45" s="479">
        <v>0.77</v>
      </c>
      <c r="AG45" s="479">
        <v>0.13</v>
      </c>
      <c r="AH45" s="479">
        <v>-0.16</v>
      </c>
      <c r="AI45" s="479">
        <v>0.88</v>
      </c>
      <c r="AJ45" s="479">
        <v>0.23</v>
      </c>
      <c r="AK45" s="480">
        <v>0.1</v>
      </c>
    </row>
    <row r="46" spans="1:37" ht="15" customHeight="1" x14ac:dyDescent="0.3">
      <c r="A46" s="112">
        <v>40</v>
      </c>
      <c r="B46" s="301" t="s">
        <v>156</v>
      </c>
      <c r="C46" s="475">
        <v>0.1</v>
      </c>
      <c r="D46" s="475">
        <v>0.08</v>
      </c>
      <c r="E46" s="475">
        <v>0.15</v>
      </c>
      <c r="F46" s="475">
        <v>0.19</v>
      </c>
      <c r="G46" s="475">
        <v>0.1</v>
      </c>
      <c r="H46" s="475">
        <v>0.13</v>
      </c>
      <c r="I46" s="475">
        <v>0.14000000000000001</v>
      </c>
      <c r="J46" s="475">
        <v>0.09</v>
      </c>
      <c r="K46" s="475">
        <v>-0.99</v>
      </c>
      <c r="L46" s="475">
        <v>0.91</v>
      </c>
      <c r="M46" s="476">
        <v>0.44</v>
      </c>
      <c r="N46" s="475">
        <v>0.37</v>
      </c>
      <c r="O46" s="475">
        <v>-7.0000000000000007E-2</v>
      </c>
      <c r="P46" s="475">
        <v>7.0000000000000007E-2</v>
      </c>
      <c r="Q46" s="475">
        <v>0.14000000000000001</v>
      </c>
      <c r="R46" s="475">
        <v>0.19</v>
      </c>
      <c r="S46" s="475">
        <v>0.13</v>
      </c>
      <c r="T46" s="475">
        <v>0.28000000000000003</v>
      </c>
      <c r="U46" s="475">
        <v>-0.04</v>
      </c>
      <c r="V46" s="475">
        <v>-0.01</v>
      </c>
      <c r="W46" s="475">
        <v>0.17</v>
      </c>
      <c r="X46" s="475">
        <v>0.14000000000000001</v>
      </c>
      <c r="Y46" s="475">
        <v>0.12</v>
      </c>
      <c r="Z46" s="475">
        <v>-1.69</v>
      </c>
      <c r="AA46" s="475">
        <v>-5.57</v>
      </c>
      <c r="AB46" s="475">
        <v>4.51</v>
      </c>
      <c r="AC46" s="475">
        <v>-0.12</v>
      </c>
      <c r="AD46" s="475">
        <v>1.05</v>
      </c>
      <c r="AE46" s="475">
        <v>2.11</v>
      </c>
      <c r="AF46" s="475">
        <v>0.85</v>
      </c>
      <c r="AG46" s="475">
        <v>0.17</v>
      </c>
      <c r="AH46" s="475">
        <v>0.01</v>
      </c>
      <c r="AI46" s="475">
        <v>0.72</v>
      </c>
      <c r="AJ46" s="475">
        <v>0.25</v>
      </c>
      <c r="AK46" s="476">
        <v>0.11</v>
      </c>
    </row>
    <row r="47" spans="1:37" ht="15" customHeight="1" x14ac:dyDescent="0.3">
      <c r="A47" s="112">
        <v>41</v>
      </c>
      <c r="B47" s="14" t="s">
        <v>69</v>
      </c>
      <c r="C47" s="475">
        <v>-0.06</v>
      </c>
      <c r="D47" s="475">
        <v>-0.02</v>
      </c>
      <c r="E47" s="475">
        <v>0.05</v>
      </c>
      <c r="F47" s="475">
        <v>0.13</v>
      </c>
      <c r="G47" s="475">
        <v>-0.14000000000000001</v>
      </c>
      <c r="H47" s="475">
        <v>0.14000000000000001</v>
      </c>
      <c r="I47" s="475">
        <v>0</v>
      </c>
      <c r="J47" s="475">
        <v>-0.13</v>
      </c>
      <c r="K47" s="475">
        <v>0.01</v>
      </c>
      <c r="L47" s="475">
        <v>0</v>
      </c>
      <c r="M47" s="476">
        <v>-0.09</v>
      </c>
      <c r="N47" s="475">
        <v>0.34</v>
      </c>
      <c r="O47" s="475">
        <v>0.11</v>
      </c>
      <c r="P47" s="475">
        <v>0.13</v>
      </c>
      <c r="Q47" s="475">
        <v>0.1</v>
      </c>
      <c r="R47" s="475">
        <v>-0.05</v>
      </c>
      <c r="S47" s="475">
        <v>-0.02</v>
      </c>
      <c r="T47" s="475">
        <v>-0.11</v>
      </c>
      <c r="U47" s="475">
        <v>-0.12</v>
      </c>
      <c r="V47" s="475">
        <v>-0.2</v>
      </c>
      <c r="W47" s="475">
        <v>-0.24</v>
      </c>
      <c r="X47" s="475">
        <v>-0.05</v>
      </c>
      <c r="Y47" s="475">
        <v>0.12</v>
      </c>
      <c r="Z47" s="475">
        <v>0.04</v>
      </c>
      <c r="AA47" s="475">
        <v>-0.13</v>
      </c>
      <c r="AB47" s="475">
        <v>0.34</v>
      </c>
      <c r="AC47" s="475">
        <v>0.28000000000000003</v>
      </c>
      <c r="AD47" s="475">
        <v>-0.05</v>
      </c>
      <c r="AE47" s="475">
        <v>-0.2</v>
      </c>
      <c r="AF47" s="475">
        <v>-0.08</v>
      </c>
      <c r="AG47" s="475">
        <v>0.03</v>
      </c>
      <c r="AH47" s="475">
        <v>-0.24</v>
      </c>
      <c r="AI47" s="475">
        <v>-0.13</v>
      </c>
      <c r="AJ47" s="475">
        <v>0.13</v>
      </c>
      <c r="AK47" s="476">
        <v>-0.01</v>
      </c>
    </row>
    <row r="48" spans="1:37" ht="15" customHeight="1" x14ac:dyDescent="0.3">
      <c r="A48" s="112">
        <v>42</v>
      </c>
      <c r="B48" s="301" t="s">
        <v>156</v>
      </c>
      <c r="C48" s="475">
        <v>-0.06</v>
      </c>
      <c r="D48" s="475">
        <v>-0.03</v>
      </c>
      <c r="E48" s="475">
        <v>0.02</v>
      </c>
      <c r="F48" s="475">
        <v>0.13</v>
      </c>
      <c r="G48" s="475">
        <v>-0.12</v>
      </c>
      <c r="H48" s="475">
        <v>0.08</v>
      </c>
      <c r="I48" s="475">
        <v>0.08</v>
      </c>
      <c r="J48" s="475">
        <v>-0.18</v>
      </c>
      <c r="K48" s="475">
        <v>0.08</v>
      </c>
      <c r="L48" s="475">
        <v>0.22</v>
      </c>
      <c r="M48" s="476">
        <v>0.11</v>
      </c>
      <c r="N48" s="475">
        <v>0.23</v>
      </c>
      <c r="O48" s="475">
        <v>-0.02</v>
      </c>
      <c r="P48" s="475">
        <v>0.17</v>
      </c>
      <c r="Q48" s="475">
        <v>0.15</v>
      </c>
      <c r="R48" s="475">
        <v>0.2</v>
      </c>
      <c r="S48" s="475">
        <v>0.03</v>
      </c>
      <c r="T48" s="475">
        <v>-0.12</v>
      </c>
      <c r="U48" s="475">
        <v>-0.18</v>
      </c>
      <c r="V48" s="475">
        <v>-0.27</v>
      </c>
      <c r="W48" s="475">
        <v>-0.32</v>
      </c>
      <c r="X48" s="475">
        <v>-0.04</v>
      </c>
      <c r="Y48" s="475">
        <v>0.08</v>
      </c>
      <c r="Z48" s="475">
        <v>0.14000000000000001</v>
      </c>
      <c r="AA48" s="475">
        <v>0.02</v>
      </c>
      <c r="AB48" s="475">
        <v>0.56000000000000005</v>
      </c>
      <c r="AC48" s="475">
        <v>0.4</v>
      </c>
      <c r="AD48" s="475">
        <v>0.16</v>
      </c>
      <c r="AE48" s="475">
        <v>0.06</v>
      </c>
      <c r="AF48" s="475">
        <v>0.2</v>
      </c>
      <c r="AG48" s="475">
        <v>0.33</v>
      </c>
      <c r="AH48" s="475">
        <v>-0.09</v>
      </c>
      <c r="AI48" s="475">
        <v>0.1</v>
      </c>
      <c r="AJ48" s="475">
        <v>0.27</v>
      </c>
      <c r="AK48" s="476">
        <v>-0.11</v>
      </c>
    </row>
    <row r="49" spans="1:37" ht="15" customHeight="1" x14ac:dyDescent="0.3">
      <c r="A49" s="112">
        <v>43</v>
      </c>
      <c r="B49" s="14" t="s">
        <v>70</v>
      </c>
      <c r="C49" s="475">
        <v>-0.04</v>
      </c>
      <c r="D49" s="475">
        <v>-0.05</v>
      </c>
      <c r="E49" s="475">
        <v>0.22</v>
      </c>
      <c r="F49" s="475">
        <v>0.14000000000000001</v>
      </c>
      <c r="G49" s="475">
        <v>0.19</v>
      </c>
      <c r="H49" s="475">
        <v>0.24</v>
      </c>
      <c r="I49" s="475">
        <v>0.18</v>
      </c>
      <c r="J49" s="475">
        <v>0.21</v>
      </c>
      <c r="K49" s="475">
        <v>-0.33</v>
      </c>
      <c r="L49" s="475">
        <v>0.49</v>
      </c>
      <c r="M49" s="476">
        <v>0.37</v>
      </c>
      <c r="N49" s="475">
        <v>0.52</v>
      </c>
      <c r="O49" s="475">
        <v>0.16</v>
      </c>
      <c r="P49" s="475">
        <v>0.12</v>
      </c>
      <c r="Q49" s="475">
        <v>0.19</v>
      </c>
      <c r="R49" s="475">
        <v>-0.02</v>
      </c>
      <c r="S49" s="475">
        <v>0.56000000000000005</v>
      </c>
      <c r="T49" s="475">
        <v>0.03</v>
      </c>
      <c r="U49" s="475">
        <v>0.27</v>
      </c>
      <c r="V49" s="475">
        <v>0.13</v>
      </c>
      <c r="W49" s="475">
        <v>0.06</v>
      </c>
      <c r="X49" s="475">
        <v>0.43</v>
      </c>
      <c r="Y49" s="475">
        <v>0.33</v>
      </c>
      <c r="Z49" s="475">
        <v>-0.19</v>
      </c>
      <c r="AA49" s="475">
        <v>-3.01</v>
      </c>
      <c r="AB49" s="475">
        <v>1.7</v>
      </c>
      <c r="AC49" s="475">
        <v>0.69</v>
      </c>
      <c r="AD49" s="475">
        <v>0.52</v>
      </c>
      <c r="AE49" s="475">
        <v>0.76</v>
      </c>
      <c r="AF49" s="475">
        <v>0.7</v>
      </c>
      <c r="AG49" s="475">
        <v>0.24</v>
      </c>
      <c r="AH49" s="475">
        <v>0.33</v>
      </c>
      <c r="AI49" s="475">
        <v>0.22</v>
      </c>
      <c r="AJ49" s="475">
        <v>0.43</v>
      </c>
      <c r="AK49" s="476">
        <v>0.03</v>
      </c>
    </row>
    <row r="50" spans="1:37" ht="15" customHeight="1" x14ac:dyDescent="0.3">
      <c r="A50" s="112">
        <v>44</v>
      </c>
      <c r="B50" s="301" t="s">
        <v>156</v>
      </c>
      <c r="C50" s="475">
        <v>-0.04</v>
      </c>
      <c r="D50" s="475">
        <v>-0.09</v>
      </c>
      <c r="E50" s="475">
        <v>0.2</v>
      </c>
      <c r="F50" s="475">
        <v>0.13</v>
      </c>
      <c r="G50" s="475">
        <v>0.19</v>
      </c>
      <c r="H50" s="475">
        <v>0.2</v>
      </c>
      <c r="I50" s="475">
        <v>0.2</v>
      </c>
      <c r="J50" s="475">
        <v>0.22</v>
      </c>
      <c r="K50" s="475">
        <v>-0.42</v>
      </c>
      <c r="L50" s="475">
        <v>0.48</v>
      </c>
      <c r="M50" s="476">
        <v>0.45</v>
      </c>
      <c r="N50" s="475">
        <v>0.53</v>
      </c>
      <c r="O50" s="475">
        <v>0.11</v>
      </c>
      <c r="P50" s="475">
        <v>-0.06</v>
      </c>
      <c r="Q50" s="475">
        <v>0.2</v>
      </c>
      <c r="R50" s="475">
        <v>0.11</v>
      </c>
      <c r="S50" s="475">
        <v>0.59</v>
      </c>
      <c r="T50" s="475">
        <v>0.09</v>
      </c>
      <c r="U50" s="475">
        <v>0.2</v>
      </c>
      <c r="V50" s="475">
        <v>0.15</v>
      </c>
      <c r="W50" s="475">
        <v>0.12</v>
      </c>
      <c r="X50" s="475">
        <v>0.46</v>
      </c>
      <c r="Y50" s="475">
        <v>0.22</v>
      </c>
      <c r="Z50" s="475">
        <v>-0.34</v>
      </c>
      <c r="AA50" s="475">
        <v>-3.25</v>
      </c>
      <c r="AB50" s="475">
        <v>1.81</v>
      </c>
      <c r="AC50" s="475">
        <v>0.68</v>
      </c>
      <c r="AD50" s="475">
        <v>0.44</v>
      </c>
      <c r="AE50" s="475">
        <v>0.79</v>
      </c>
      <c r="AF50" s="475">
        <v>0.81</v>
      </c>
      <c r="AG50" s="475">
        <v>0.14000000000000001</v>
      </c>
      <c r="AH50" s="475">
        <v>0.48</v>
      </c>
      <c r="AI50" s="475">
        <v>0.5</v>
      </c>
      <c r="AJ50" s="475">
        <v>0.48</v>
      </c>
      <c r="AK50" s="476">
        <v>0.01</v>
      </c>
    </row>
    <row r="51" spans="1:37" ht="14.4" x14ac:dyDescent="0.3">
      <c r="A51" s="113">
        <v>45</v>
      </c>
      <c r="B51" s="13" t="s">
        <v>153</v>
      </c>
      <c r="C51" s="475">
        <v>0.18</v>
      </c>
      <c r="D51" s="475">
        <v>0.02</v>
      </c>
      <c r="E51" s="475">
        <v>0</v>
      </c>
      <c r="F51" s="475">
        <v>-0.01</v>
      </c>
      <c r="G51" s="475">
        <v>7.0000000000000007E-2</v>
      </c>
      <c r="H51" s="475">
        <v>-0.01</v>
      </c>
      <c r="I51" s="475">
        <v>0.1</v>
      </c>
      <c r="J51" s="475">
        <v>-7.0000000000000007E-2</v>
      </c>
      <c r="K51" s="475">
        <v>0.28999999999999998</v>
      </c>
      <c r="L51" s="475">
        <v>-0.28000000000000003</v>
      </c>
      <c r="M51" s="476">
        <v>0.09</v>
      </c>
      <c r="N51" s="475">
        <v>-0.05</v>
      </c>
      <c r="O51" s="475">
        <v>-0.05</v>
      </c>
      <c r="P51" s="475">
        <v>-0.19</v>
      </c>
      <c r="Q51" s="475">
        <v>7.0000000000000007E-2</v>
      </c>
      <c r="R51" s="475">
        <v>0.15</v>
      </c>
      <c r="S51" s="475">
        <v>0.2</v>
      </c>
      <c r="T51" s="475">
        <v>0.06</v>
      </c>
      <c r="U51" s="475">
        <v>0.4</v>
      </c>
      <c r="V51" s="475">
        <v>-0.72</v>
      </c>
      <c r="W51" s="475">
        <v>7.0000000000000007E-2</v>
      </c>
      <c r="X51" s="475">
        <v>0.06</v>
      </c>
      <c r="Y51" s="475">
        <v>-0.06</v>
      </c>
      <c r="Z51" s="475">
        <v>1.21</v>
      </c>
      <c r="AA51" s="475">
        <v>0.88</v>
      </c>
      <c r="AB51" s="475">
        <v>-1.33</v>
      </c>
      <c r="AC51" s="475">
        <v>-0.12</v>
      </c>
      <c r="AD51" s="475">
        <v>-0.33</v>
      </c>
      <c r="AE51" s="475">
        <v>-0.45</v>
      </c>
      <c r="AF51" s="475">
        <v>7.0000000000000007E-2</v>
      </c>
      <c r="AG51" s="475">
        <v>0.18</v>
      </c>
      <c r="AH51" s="475">
        <v>0.2</v>
      </c>
      <c r="AI51" s="475">
        <v>0.19</v>
      </c>
      <c r="AJ51" s="475">
        <v>0.01</v>
      </c>
      <c r="AK51" s="476">
        <v>-0.22</v>
      </c>
    </row>
    <row r="52" spans="1:37" ht="15" customHeight="1" x14ac:dyDescent="0.3">
      <c r="A52" s="112">
        <v>46</v>
      </c>
      <c r="B52" s="304" t="s">
        <v>156</v>
      </c>
      <c r="C52" s="475">
        <v>0.18</v>
      </c>
      <c r="D52" s="475">
        <v>0.03</v>
      </c>
      <c r="E52" s="475">
        <v>0</v>
      </c>
      <c r="F52" s="475">
        <v>-0.04</v>
      </c>
      <c r="G52" s="475">
        <v>0.09</v>
      </c>
      <c r="H52" s="475">
        <v>-0.01</v>
      </c>
      <c r="I52" s="475">
        <v>0.09</v>
      </c>
      <c r="J52" s="475">
        <v>-7.0000000000000007E-2</v>
      </c>
      <c r="K52" s="475">
        <v>0.27</v>
      </c>
      <c r="L52" s="475">
        <v>-0.35</v>
      </c>
      <c r="M52" s="476">
        <v>0.04</v>
      </c>
      <c r="N52" s="475">
        <v>0.01</v>
      </c>
      <c r="O52" s="475">
        <v>-0.14000000000000001</v>
      </c>
      <c r="P52" s="475">
        <v>-0.2</v>
      </c>
      <c r="Q52" s="475">
        <v>0.02</v>
      </c>
      <c r="R52" s="475">
        <v>0.18</v>
      </c>
      <c r="S52" s="475">
        <v>0.22</v>
      </c>
      <c r="T52" s="475">
        <v>0.04</v>
      </c>
      <c r="U52" s="475">
        <v>0.39</v>
      </c>
      <c r="V52" s="475">
        <v>-0.61</v>
      </c>
      <c r="W52" s="475">
        <v>0.01</v>
      </c>
      <c r="X52" s="475">
        <v>-0.09</v>
      </c>
      <c r="Y52" s="475">
        <v>-0.06</v>
      </c>
      <c r="Z52" s="475">
        <v>1.2</v>
      </c>
      <c r="AA52" s="475">
        <v>0.99</v>
      </c>
      <c r="AB52" s="475">
        <v>-1.5</v>
      </c>
      <c r="AC52" s="475">
        <v>-0.17</v>
      </c>
      <c r="AD52" s="475">
        <v>-0.37</v>
      </c>
      <c r="AE52" s="475">
        <v>-0.54</v>
      </c>
      <c r="AF52" s="475">
        <v>-0.02</v>
      </c>
      <c r="AG52" s="475">
        <v>0.09</v>
      </c>
      <c r="AH52" s="475">
        <v>0.2</v>
      </c>
      <c r="AI52" s="475">
        <v>0.18</v>
      </c>
      <c r="AJ52" s="475">
        <v>-0.01</v>
      </c>
      <c r="AK52" s="476">
        <v>-0.3</v>
      </c>
    </row>
    <row r="53" spans="1:37" ht="15" customHeight="1" x14ac:dyDescent="0.3">
      <c r="A53" s="112">
        <v>47</v>
      </c>
      <c r="B53" s="14" t="s">
        <v>71</v>
      </c>
      <c r="C53" s="475">
        <v>0.26</v>
      </c>
      <c r="D53" s="475">
        <v>0.08</v>
      </c>
      <c r="E53" s="475">
        <v>0.12</v>
      </c>
      <c r="F53" s="475">
        <v>0.21</v>
      </c>
      <c r="G53" s="475">
        <v>0.27</v>
      </c>
      <c r="H53" s="475">
        <v>0.08</v>
      </c>
      <c r="I53" s="475">
        <v>0.22</v>
      </c>
      <c r="J53" s="475">
        <v>0.12</v>
      </c>
      <c r="K53" s="475">
        <v>-0.09</v>
      </c>
      <c r="L53" s="475">
        <v>0.17</v>
      </c>
      <c r="M53" s="476">
        <v>0.15</v>
      </c>
      <c r="N53" s="475">
        <v>0.02</v>
      </c>
      <c r="O53" s="475">
        <v>-0.28999999999999998</v>
      </c>
      <c r="P53" s="475">
        <v>0.18</v>
      </c>
      <c r="Q53" s="475">
        <v>0.12</v>
      </c>
      <c r="R53" s="475">
        <v>0.14000000000000001</v>
      </c>
      <c r="S53" s="475">
        <v>0.59</v>
      </c>
      <c r="T53" s="475">
        <v>0.37</v>
      </c>
      <c r="U53" s="475">
        <v>-0.12</v>
      </c>
      <c r="V53" s="475">
        <v>0.06</v>
      </c>
      <c r="W53" s="475">
        <v>0.11</v>
      </c>
      <c r="X53" s="475">
        <v>0.12</v>
      </c>
      <c r="Y53" s="475">
        <v>0.06</v>
      </c>
      <c r="Z53" s="475">
        <v>0.06</v>
      </c>
      <c r="AA53" s="475">
        <v>-1.5</v>
      </c>
      <c r="AB53" s="475">
        <v>1.05</v>
      </c>
      <c r="AC53" s="475">
        <v>0.69</v>
      </c>
      <c r="AD53" s="475">
        <v>-0.44</v>
      </c>
      <c r="AE53" s="475">
        <v>0.44</v>
      </c>
      <c r="AF53" s="475">
        <v>0.2</v>
      </c>
      <c r="AG53" s="475">
        <v>0.42</v>
      </c>
      <c r="AH53" s="475">
        <v>-0.19</v>
      </c>
      <c r="AI53" s="475">
        <v>-0.05</v>
      </c>
      <c r="AJ53" s="475">
        <v>0.46</v>
      </c>
      <c r="AK53" s="476">
        <v>0.23</v>
      </c>
    </row>
    <row r="54" spans="1:37" ht="15" customHeight="1" x14ac:dyDescent="0.3">
      <c r="A54" s="112">
        <v>48</v>
      </c>
      <c r="B54" s="301" t="s">
        <v>156</v>
      </c>
      <c r="C54" s="475">
        <v>0.26</v>
      </c>
      <c r="D54" s="475">
        <v>0.05</v>
      </c>
      <c r="E54" s="475">
        <v>0.13</v>
      </c>
      <c r="F54" s="475">
        <v>0.19</v>
      </c>
      <c r="G54" s="475">
        <v>0.26</v>
      </c>
      <c r="H54" s="475">
        <v>0.05</v>
      </c>
      <c r="I54" s="475">
        <v>0.2</v>
      </c>
      <c r="J54" s="475">
        <v>0.11</v>
      </c>
      <c r="K54" s="475">
        <v>-0.13</v>
      </c>
      <c r="L54" s="475">
        <v>7.0000000000000007E-2</v>
      </c>
      <c r="M54" s="476">
        <v>0.13</v>
      </c>
      <c r="N54" s="475">
        <v>0.03</v>
      </c>
      <c r="O54" s="475">
        <v>-0.38</v>
      </c>
      <c r="P54" s="475">
        <v>0.15</v>
      </c>
      <c r="Q54" s="475">
        <v>0.1</v>
      </c>
      <c r="R54" s="475">
        <v>0.15</v>
      </c>
      <c r="S54" s="475">
        <v>0.57999999999999996</v>
      </c>
      <c r="T54" s="475">
        <v>0.38</v>
      </c>
      <c r="U54" s="475">
        <v>-0.1</v>
      </c>
      <c r="V54" s="475">
        <v>0.13</v>
      </c>
      <c r="W54" s="475">
        <v>0.04</v>
      </c>
      <c r="X54" s="475">
        <v>0.03</v>
      </c>
      <c r="Y54" s="475">
        <v>0.08</v>
      </c>
      <c r="Z54" s="475">
        <v>0</v>
      </c>
      <c r="AA54" s="475">
        <v>-1.42</v>
      </c>
      <c r="AB54" s="475">
        <v>0.86</v>
      </c>
      <c r="AC54" s="475">
        <v>0.61</v>
      </c>
      <c r="AD54" s="475">
        <v>-0.53</v>
      </c>
      <c r="AE54" s="475">
        <v>0.28999999999999998</v>
      </c>
      <c r="AF54" s="475">
        <v>0.1</v>
      </c>
      <c r="AG54" s="475">
        <v>0.34</v>
      </c>
      <c r="AH54" s="475">
        <v>-0.13</v>
      </c>
      <c r="AI54" s="475">
        <v>-0.01</v>
      </c>
      <c r="AJ54" s="475">
        <v>0.5</v>
      </c>
      <c r="AK54" s="476">
        <v>0.19</v>
      </c>
    </row>
    <row r="55" spans="1:37" ht="14.4" x14ac:dyDescent="0.3">
      <c r="A55" s="113">
        <v>49</v>
      </c>
      <c r="B55" s="14" t="s">
        <v>152</v>
      </c>
      <c r="C55" s="479">
        <v>0.08</v>
      </c>
      <c r="D55" s="479">
        <v>7.0000000000000007E-2</v>
      </c>
      <c r="E55" s="479">
        <v>0.13</v>
      </c>
      <c r="F55" s="479">
        <v>0.22</v>
      </c>
      <c r="G55" s="479">
        <v>0.19</v>
      </c>
      <c r="H55" s="479">
        <v>0.09</v>
      </c>
      <c r="I55" s="479">
        <v>0.12</v>
      </c>
      <c r="J55" s="479">
        <v>0.18</v>
      </c>
      <c r="K55" s="479">
        <v>-0.38</v>
      </c>
      <c r="L55" s="479">
        <v>0.45</v>
      </c>
      <c r="M55" s="480">
        <v>0.06</v>
      </c>
      <c r="N55" s="479">
        <v>7.0000000000000007E-2</v>
      </c>
      <c r="O55" s="479">
        <v>-0.24</v>
      </c>
      <c r="P55" s="479">
        <v>0.37</v>
      </c>
      <c r="Q55" s="479">
        <v>0.05</v>
      </c>
      <c r="R55" s="479">
        <v>-0.01</v>
      </c>
      <c r="S55" s="479">
        <v>0.4</v>
      </c>
      <c r="T55" s="479">
        <v>0.31</v>
      </c>
      <c r="U55" s="479">
        <v>-0.52</v>
      </c>
      <c r="V55" s="479">
        <v>0.78</v>
      </c>
      <c r="W55" s="479">
        <v>0.04</v>
      </c>
      <c r="X55" s="479">
        <v>0.06</v>
      </c>
      <c r="Y55" s="479">
        <v>0.12</v>
      </c>
      <c r="Z55" s="479">
        <v>-1.1499999999999999</v>
      </c>
      <c r="AA55" s="479">
        <v>-2.38</v>
      </c>
      <c r="AB55" s="479">
        <v>2.37</v>
      </c>
      <c r="AC55" s="479">
        <v>0.81</v>
      </c>
      <c r="AD55" s="479">
        <v>-0.11</v>
      </c>
      <c r="AE55" s="479">
        <v>0.88</v>
      </c>
      <c r="AF55" s="479">
        <v>0.13</v>
      </c>
      <c r="AG55" s="479">
        <v>0.23</v>
      </c>
      <c r="AH55" s="479">
        <v>-0.39</v>
      </c>
      <c r="AI55" s="479">
        <v>-0.24</v>
      </c>
      <c r="AJ55" s="479">
        <v>0.45</v>
      </c>
      <c r="AK55" s="480">
        <v>0.45</v>
      </c>
    </row>
    <row r="56" spans="1:37" ht="15" customHeight="1" x14ac:dyDescent="0.3">
      <c r="A56" s="112">
        <v>50</v>
      </c>
      <c r="B56" s="301" t="s">
        <v>156</v>
      </c>
      <c r="C56" s="475">
        <v>0.08</v>
      </c>
      <c r="D56" s="475">
        <v>0.03</v>
      </c>
      <c r="E56" s="475">
        <v>0.13</v>
      </c>
      <c r="F56" s="475">
        <v>0.23</v>
      </c>
      <c r="G56" s="475">
        <v>0.17</v>
      </c>
      <c r="H56" s="475">
        <v>7.0000000000000007E-2</v>
      </c>
      <c r="I56" s="475">
        <v>0.12</v>
      </c>
      <c r="J56" s="475">
        <v>0.19</v>
      </c>
      <c r="K56" s="475">
        <v>-0.4</v>
      </c>
      <c r="L56" s="475">
        <v>0.42</v>
      </c>
      <c r="M56" s="476">
        <v>0.09</v>
      </c>
      <c r="N56" s="475">
        <v>0.02</v>
      </c>
      <c r="O56" s="475">
        <v>-0.24</v>
      </c>
      <c r="P56" s="475">
        <v>0.35</v>
      </c>
      <c r="Q56" s="475">
        <v>0.09</v>
      </c>
      <c r="R56" s="475">
        <v>-0.03</v>
      </c>
      <c r="S56" s="475">
        <v>0.36</v>
      </c>
      <c r="T56" s="475">
        <v>0.34</v>
      </c>
      <c r="U56" s="475">
        <v>-0.49</v>
      </c>
      <c r="V56" s="475">
        <v>0.73</v>
      </c>
      <c r="W56" s="475">
        <v>0.02</v>
      </c>
      <c r="X56" s="475">
        <v>0.12</v>
      </c>
      <c r="Y56" s="475">
        <v>0.15</v>
      </c>
      <c r="Z56" s="475">
        <v>-1.21</v>
      </c>
      <c r="AA56" s="475">
        <v>-2.41</v>
      </c>
      <c r="AB56" s="475">
        <v>2.36</v>
      </c>
      <c r="AC56" s="475">
        <v>0.78</v>
      </c>
      <c r="AD56" s="475">
        <v>-0.16</v>
      </c>
      <c r="AE56" s="475">
        <v>0.83</v>
      </c>
      <c r="AF56" s="475">
        <v>0.12</v>
      </c>
      <c r="AG56" s="475">
        <v>0.25</v>
      </c>
      <c r="AH56" s="475">
        <v>-0.33</v>
      </c>
      <c r="AI56" s="475">
        <v>-0.19</v>
      </c>
      <c r="AJ56" s="475">
        <v>0.5</v>
      </c>
      <c r="AK56" s="476">
        <v>0.48</v>
      </c>
    </row>
    <row r="57" spans="1:37" s="428" customFormat="1" ht="15" customHeight="1" x14ac:dyDescent="0.3">
      <c r="A57" s="115">
        <v>51</v>
      </c>
      <c r="B57" s="16" t="s">
        <v>93</v>
      </c>
      <c r="C57" s="473">
        <v>1.65</v>
      </c>
      <c r="D57" s="473">
        <v>1.19</v>
      </c>
      <c r="E57" s="473">
        <v>1.0900000000000001</v>
      </c>
      <c r="F57" s="473">
        <v>1.08</v>
      </c>
      <c r="G57" s="473">
        <v>-0.02</v>
      </c>
      <c r="H57" s="473">
        <v>0.77</v>
      </c>
      <c r="I57" s="473">
        <v>1.02</v>
      </c>
      <c r="J57" s="473">
        <v>0.55000000000000004</v>
      </c>
      <c r="K57" s="473">
        <v>-0.85</v>
      </c>
      <c r="L57" s="473">
        <v>1.52</v>
      </c>
      <c r="M57" s="474">
        <v>0.86</v>
      </c>
      <c r="N57" s="473">
        <v>-0.21</v>
      </c>
      <c r="O57" s="473">
        <v>1.0900000000000001</v>
      </c>
      <c r="P57" s="473">
        <v>1.17</v>
      </c>
      <c r="Q57" s="473">
        <v>1.35</v>
      </c>
      <c r="R57" s="473">
        <v>1.0900000000000001</v>
      </c>
      <c r="S57" s="473">
        <v>0</v>
      </c>
      <c r="T57" s="473">
        <v>2.19</v>
      </c>
      <c r="U57" s="473">
        <v>0.08</v>
      </c>
      <c r="V57" s="473">
        <v>0.57999999999999996</v>
      </c>
      <c r="W57" s="473">
        <v>0.54</v>
      </c>
      <c r="X57" s="473">
        <v>0.78</v>
      </c>
      <c r="Y57" s="473">
        <v>-0.89</v>
      </c>
      <c r="Z57" s="473">
        <v>-1.87</v>
      </c>
      <c r="AA57" s="473">
        <v>-9.2899999999999991</v>
      </c>
      <c r="AB57" s="473">
        <v>13.52</v>
      </c>
      <c r="AC57" s="473">
        <v>2.36</v>
      </c>
      <c r="AD57" s="473">
        <v>-0.46</v>
      </c>
      <c r="AE57" s="473">
        <v>-0.84</v>
      </c>
      <c r="AF57" s="473">
        <v>2.71</v>
      </c>
      <c r="AG57" s="473">
        <v>4.63</v>
      </c>
      <c r="AH57" s="473">
        <v>1.1599999999999999</v>
      </c>
      <c r="AI57" s="473">
        <v>-2.1</v>
      </c>
      <c r="AJ57" s="473">
        <v>-1.45</v>
      </c>
      <c r="AK57" s="474">
        <v>0.62</v>
      </c>
    </row>
    <row r="58" spans="1:37" ht="15" customHeight="1" x14ac:dyDescent="0.3">
      <c r="A58" s="112">
        <v>52</v>
      </c>
      <c r="B58" s="302" t="s">
        <v>156</v>
      </c>
      <c r="C58" s="475">
        <v>1.64</v>
      </c>
      <c r="D58" s="475">
        <v>1.1000000000000001</v>
      </c>
      <c r="E58" s="475">
        <v>0.95</v>
      </c>
      <c r="F58" s="475">
        <v>0.95</v>
      </c>
      <c r="G58" s="475">
        <v>-0.18</v>
      </c>
      <c r="H58" s="475">
        <v>0.7</v>
      </c>
      <c r="I58" s="475">
        <v>0.99</v>
      </c>
      <c r="J58" s="475">
        <v>0.49</v>
      </c>
      <c r="K58" s="475">
        <v>-0.95</v>
      </c>
      <c r="L58" s="475">
        <v>1.55</v>
      </c>
      <c r="M58" s="476">
        <v>0.72</v>
      </c>
      <c r="N58" s="475">
        <v>-0.36</v>
      </c>
      <c r="O58" s="475">
        <v>1.21</v>
      </c>
      <c r="P58" s="475">
        <v>1.38</v>
      </c>
      <c r="Q58" s="475">
        <v>0.93</v>
      </c>
      <c r="R58" s="475">
        <v>1.06</v>
      </c>
      <c r="S58" s="475">
        <v>0.14000000000000001</v>
      </c>
      <c r="T58" s="475">
        <v>2.2000000000000002</v>
      </c>
      <c r="U58" s="475">
        <v>-0.04</v>
      </c>
      <c r="V58" s="475">
        <v>0.72</v>
      </c>
      <c r="W58" s="475">
        <v>0.44</v>
      </c>
      <c r="X58" s="475">
        <v>0.48</v>
      </c>
      <c r="Y58" s="475">
        <v>-1.48</v>
      </c>
      <c r="Z58" s="475">
        <v>-0.88</v>
      </c>
      <c r="AA58" s="475">
        <v>-9.65</v>
      </c>
      <c r="AB58" s="475">
        <v>12.69</v>
      </c>
      <c r="AC58" s="475">
        <v>3.07</v>
      </c>
      <c r="AD58" s="475">
        <v>-0.82</v>
      </c>
      <c r="AE58" s="475">
        <v>0.3</v>
      </c>
      <c r="AF58" s="475">
        <v>1.78</v>
      </c>
      <c r="AG58" s="475">
        <v>5.14</v>
      </c>
      <c r="AH58" s="475">
        <v>0.98</v>
      </c>
      <c r="AI58" s="475">
        <v>-2.83</v>
      </c>
      <c r="AJ58" s="475">
        <v>-1.8</v>
      </c>
      <c r="AK58" s="476">
        <v>0.79</v>
      </c>
    </row>
    <row r="59" spans="1:37" s="428" customFormat="1" ht="15" customHeight="1" x14ac:dyDescent="0.3">
      <c r="A59" s="115">
        <v>53</v>
      </c>
      <c r="B59" s="17" t="s">
        <v>12</v>
      </c>
      <c r="C59" s="473">
        <v>1.48</v>
      </c>
      <c r="D59" s="473">
        <v>0.96</v>
      </c>
      <c r="E59" s="473">
        <v>1.2</v>
      </c>
      <c r="F59" s="473">
        <v>0.78</v>
      </c>
      <c r="G59" s="473">
        <v>0.5</v>
      </c>
      <c r="H59" s="473">
        <v>0.77</v>
      </c>
      <c r="I59" s="473">
        <v>0.9</v>
      </c>
      <c r="J59" s="473">
        <v>0.48</v>
      </c>
      <c r="K59" s="473">
        <v>-0.37</v>
      </c>
      <c r="L59" s="473">
        <v>1.25</v>
      </c>
      <c r="M59" s="474">
        <v>0.24</v>
      </c>
      <c r="N59" s="473">
        <v>0.89</v>
      </c>
      <c r="O59" s="473">
        <v>0.7</v>
      </c>
      <c r="P59" s="473">
        <v>0.54</v>
      </c>
      <c r="Q59" s="473">
        <v>1.62</v>
      </c>
      <c r="R59" s="473">
        <v>1.23</v>
      </c>
      <c r="S59" s="473">
        <v>0.74</v>
      </c>
      <c r="T59" s="473">
        <v>0.2</v>
      </c>
      <c r="U59" s="473">
        <v>0.18</v>
      </c>
      <c r="V59" s="473">
        <v>0.14000000000000001</v>
      </c>
      <c r="W59" s="473">
        <v>1.3</v>
      </c>
      <c r="X59" s="473">
        <v>0.83</v>
      </c>
      <c r="Y59" s="473">
        <v>-0.18</v>
      </c>
      <c r="Z59" s="473">
        <v>-0.56999999999999995</v>
      </c>
      <c r="AA59" s="473">
        <v>-5.28</v>
      </c>
      <c r="AB59" s="473">
        <v>5.04</v>
      </c>
      <c r="AC59" s="473">
        <v>2.5499999999999998</v>
      </c>
      <c r="AD59" s="473">
        <v>1.63</v>
      </c>
      <c r="AE59" s="473">
        <v>1.05</v>
      </c>
      <c r="AF59" s="473">
        <v>-0.28000000000000003</v>
      </c>
      <c r="AG59" s="473">
        <v>0.35</v>
      </c>
      <c r="AH59" s="473">
        <v>1.23</v>
      </c>
      <c r="AI59" s="473">
        <v>-0.05</v>
      </c>
      <c r="AJ59" s="473">
        <v>-0.79</v>
      </c>
      <c r="AK59" s="474">
        <v>-0.99</v>
      </c>
    </row>
    <row r="60" spans="1:37" ht="15" customHeight="1" x14ac:dyDescent="0.3">
      <c r="A60" s="112">
        <v>54</v>
      </c>
      <c r="B60" s="303" t="s">
        <v>156</v>
      </c>
      <c r="C60" s="475">
        <v>1.47</v>
      </c>
      <c r="D60" s="475">
        <v>0.87</v>
      </c>
      <c r="E60" s="475">
        <v>1.06</v>
      </c>
      <c r="F60" s="475">
        <v>0.64</v>
      </c>
      <c r="G60" s="475">
        <v>0.35</v>
      </c>
      <c r="H60" s="475">
        <v>0.69</v>
      </c>
      <c r="I60" s="475">
        <v>0.84</v>
      </c>
      <c r="J60" s="475">
        <v>0.44</v>
      </c>
      <c r="K60" s="475">
        <v>-0.4</v>
      </c>
      <c r="L60" s="475">
        <v>1.3</v>
      </c>
      <c r="M60" s="476">
        <v>-0.03</v>
      </c>
      <c r="N60" s="475">
        <v>0.9</v>
      </c>
      <c r="O60" s="475">
        <v>0.68</v>
      </c>
      <c r="P60" s="475">
        <v>0.38</v>
      </c>
      <c r="Q60" s="475">
        <v>1.46</v>
      </c>
      <c r="R60" s="475">
        <v>0.93</v>
      </c>
      <c r="S60" s="475">
        <v>1.06</v>
      </c>
      <c r="T60" s="475">
        <v>0.28000000000000003</v>
      </c>
      <c r="U60" s="475">
        <v>0.17</v>
      </c>
      <c r="V60" s="475">
        <v>0.15</v>
      </c>
      <c r="W60" s="475">
        <v>1.07</v>
      </c>
      <c r="X60" s="475">
        <v>0.71</v>
      </c>
      <c r="Y60" s="475">
        <v>-0.24</v>
      </c>
      <c r="Z60" s="475">
        <v>-0.54</v>
      </c>
      <c r="AA60" s="475">
        <v>-5.3</v>
      </c>
      <c r="AB60" s="475">
        <v>5.12</v>
      </c>
      <c r="AC60" s="475">
        <v>2.76</v>
      </c>
      <c r="AD60" s="475">
        <v>1.7</v>
      </c>
      <c r="AE60" s="475">
        <v>1.05</v>
      </c>
      <c r="AF60" s="475">
        <v>-0.18</v>
      </c>
      <c r="AG60" s="475">
        <v>0.12</v>
      </c>
      <c r="AH60" s="475">
        <v>0.83</v>
      </c>
      <c r="AI60" s="475">
        <v>-0.92</v>
      </c>
      <c r="AJ60" s="475">
        <v>-0.62</v>
      </c>
      <c r="AK60" s="476">
        <v>-0.68</v>
      </c>
    </row>
    <row r="61" spans="1:37" ht="15" customHeight="1" x14ac:dyDescent="0.3">
      <c r="A61" s="112">
        <v>55</v>
      </c>
      <c r="B61" s="13" t="s">
        <v>13</v>
      </c>
      <c r="C61" s="475">
        <v>1.1599999999999999</v>
      </c>
      <c r="D61" s="475">
        <v>0.61</v>
      </c>
      <c r="E61" s="475">
        <v>1.07</v>
      </c>
      <c r="F61" s="475">
        <v>0.44</v>
      </c>
      <c r="G61" s="475">
        <v>0.25</v>
      </c>
      <c r="H61" s="475">
        <v>0.61</v>
      </c>
      <c r="I61" s="475">
        <v>0.93</v>
      </c>
      <c r="J61" s="475">
        <v>0.51</v>
      </c>
      <c r="K61" s="475">
        <v>-0.66</v>
      </c>
      <c r="L61" s="475">
        <v>0.78</v>
      </c>
      <c r="M61" s="476">
        <v>0.68</v>
      </c>
      <c r="N61" s="475">
        <v>0.54</v>
      </c>
      <c r="O61" s="475">
        <v>0.61</v>
      </c>
      <c r="P61" s="475">
        <v>0.53</v>
      </c>
      <c r="Q61" s="475">
        <v>1.3</v>
      </c>
      <c r="R61" s="475">
        <v>1.53</v>
      </c>
      <c r="S61" s="475">
        <v>0.63</v>
      </c>
      <c r="T61" s="475">
        <v>0.35</v>
      </c>
      <c r="U61" s="475">
        <v>0.5</v>
      </c>
      <c r="V61" s="475">
        <v>0.3</v>
      </c>
      <c r="W61" s="475">
        <v>1.07</v>
      </c>
      <c r="X61" s="475">
        <v>0.6</v>
      </c>
      <c r="Y61" s="475">
        <v>-0.22</v>
      </c>
      <c r="Z61" s="475">
        <v>-1.0900000000000001</v>
      </c>
      <c r="AA61" s="475">
        <v>-4.12</v>
      </c>
      <c r="AB61" s="475">
        <v>2.69</v>
      </c>
      <c r="AC61" s="475">
        <v>1.35</v>
      </c>
      <c r="AD61" s="475">
        <v>1.18</v>
      </c>
      <c r="AE61" s="475">
        <v>1.27</v>
      </c>
      <c r="AF61" s="475">
        <v>-0.15</v>
      </c>
      <c r="AG61" s="475">
        <v>0.37</v>
      </c>
      <c r="AH61" s="475">
        <v>1.32</v>
      </c>
      <c r="AI61" s="475">
        <v>0.68</v>
      </c>
      <c r="AJ61" s="475">
        <v>0.62</v>
      </c>
      <c r="AK61" s="476">
        <v>0.24</v>
      </c>
    </row>
    <row r="62" spans="1:37" ht="15" customHeight="1" x14ac:dyDescent="0.3">
      <c r="A62" s="112">
        <v>56</v>
      </c>
      <c r="B62" s="304" t="s">
        <v>156</v>
      </c>
      <c r="C62" s="475">
        <v>1.1599999999999999</v>
      </c>
      <c r="D62" s="475">
        <v>0.53</v>
      </c>
      <c r="E62" s="475">
        <v>0.95</v>
      </c>
      <c r="F62" s="475">
        <v>0.32</v>
      </c>
      <c r="G62" s="475">
        <v>0.12</v>
      </c>
      <c r="H62" s="475">
        <v>0.54</v>
      </c>
      <c r="I62" s="475">
        <v>0.86</v>
      </c>
      <c r="J62" s="475">
        <v>0.48</v>
      </c>
      <c r="K62" s="475">
        <v>-0.67</v>
      </c>
      <c r="L62" s="475">
        <v>0.83</v>
      </c>
      <c r="M62" s="476">
        <v>0.5</v>
      </c>
      <c r="N62" s="475">
        <v>0.54</v>
      </c>
      <c r="O62" s="475">
        <v>0.55000000000000004</v>
      </c>
      <c r="P62" s="475">
        <v>0.43</v>
      </c>
      <c r="Q62" s="475">
        <v>1.19</v>
      </c>
      <c r="R62" s="475">
        <v>1.1599999999999999</v>
      </c>
      <c r="S62" s="475">
        <v>0.88</v>
      </c>
      <c r="T62" s="475">
        <v>0.49</v>
      </c>
      <c r="U62" s="475">
        <v>0.51</v>
      </c>
      <c r="V62" s="475">
        <v>0.25</v>
      </c>
      <c r="W62" s="475">
        <v>0.83</v>
      </c>
      <c r="X62" s="475">
        <v>0.55000000000000004</v>
      </c>
      <c r="Y62" s="475">
        <v>-0.24</v>
      </c>
      <c r="Z62" s="475">
        <v>-1.1599999999999999</v>
      </c>
      <c r="AA62" s="475">
        <v>-4.12</v>
      </c>
      <c r="AB62" s="475">
        <v>2.91</v>
      </c>
      <c r="AC62" s="475">
        <v>1.46</v>
      </c>
      <c r="AD62" s="475">
        <v>1.18</v>
      </c>
      <c r="AE62" s="475">
        <v>1.29</v>
      </c>
      <c r="AF62" s="475">
        <v>0.1</v>
      </c>
      <c r="AG62" s="475">
        <v>0.17</v>
      </c>
      <c r="AH62" s="475">
        <v>0.98</v>
      </c>
      <c r="AI62" s="475">
        <v>0.01</v>
      </c>
      <c r="AJ62" s="475">
        <v>0.8</v>
      </c>
      <c r="AK62" s="476">
        <v>0.52</v>
      </c>
    </row>
    <row r="63" spans="1:37" ht="15" customHeight="1" x14ac:dyDescent="0.3">
      <c r="A63" s="112">
        <v>57</v>
      </c>
      <c r="B63" s="14" t="s">
        <v>14</v>
      </c>
      <c r="C63" s="475">
        <v>0.35</v>
      </c>
      <c r="D63" s="475">
        <v>0.03</v>
      </c>
      <c r="E63" s="475">
        <v>0.33</v>
      </c>
      <c r="F63" s="475">
        <v>0.01</v>
      </c>
      <c r="G63" s="475">
        <v>-0.1</v>
      </c>
      <c r="H63" s="475">
        <v>0.08</v>
      </c>
      <c r="I63" s="475">
        <v>0.17</v>
      </c>
      <c r="J63" s="475">
        <v>0.08</v>
      </c>
      <c r="K63" s="475">
        <v>-0.3</v>
      </c>
      <c r="L63" s="475">
        <v>-0.09</v>
      </c>
      <c r="M63" s="476">
        <v>-0.06</v>
      </c>
      <c r="N63" s="475">
        <v>-0.01</v>
      </c>
      <c r="O63" s="475">
        <v>0.03</v>
      </c>
      <c r="P63" s="475">
        <v>-0.27</v>
      </c>
      <c r="Q63" s="475">
        <v>0.2</v>
      </c>
      <c r="R63" s="475">
        <v>0.7</v>
      </c>
      <c r="S63" s="475">
        <v>0.05</v>
      </c>
      <c r="T63" s="475">
        <v>0.02</v>
      </c>
      <c r="U63" s="475">
        <v>-0.35</v>
      </c>
      <c r="V63" s="475">
        <v>0.03</v>
      </c>
      <c r="W63" s="475">
        <v>0.41</v>
      </c>
      <c r="X63" s="475">
        <v>0.52</v>
      </c>
      <c r="Y63" s="475">
        <v>-0.16</v>
      </c>
      <c r="Z63" s="475">
        <v>-0.16</v>
      </c>
      <c r="AA63" s="475">
        <v>-1.47</v>
      </c>
      <c r="AB63" s="475">
        <v>-0.27</v>
      </c>
      <c r="AC63" s="475">
        <v>0.03</v>
      </c>
      <c r="AD63" s="475">
        <v>0.19</v>
      </c>
      <c r="AE63" s="475">
        <v>0.02</v>
      </c>
      <c r="AF63" s="475">
        <v>-0.12</v>
      </c>
      <c r="AG63" s="475">
        <v>-0.21</v>
      </c>
      <c r="AH63" s="475">
        <v>-0.03</v>
      </c>
      <c r="AI63" s="475">
        <v>-0.01</v>
      </c>
      <c r="AJ63" s="475">
        <v>-0.03</v>
      </c>
      <c r="AK63" s="476">
        <v>0.17</v>
      </c>
    </row>
    <row r="64" spans="1:37" ht="15" customHeight="1" x14ac:dyDescent="0.3">
      <c r="A64" s="112">
        <v>58</v>
      </c>
      <c r="B64" s="301" t="s">
        <v>156</v>
      </c>
      <c r="C64" s="475">
        <v>0.34</v>
      </c>
      <c r="D64" s="475">
        <v>0.04</v>
      </c>
      <c r="E64" s="475">
        <v>0.33</v>
      </c>
      <c r="F64" s="475">
        <v>-0.03</v>
      </c>
      <c r="G64" s="475">
        <v>-0.14000000000000001</v>
      </c>
      <c r="H64" s="475">
        <v>0.13</v>
      </c>
      <c r="I64" s="475">
        <v>0.13</v>
      </c>
      <c r="J64" s="475">
        <v>7.0000000000000007E-2</v>
      </c>
      <c r="K64" s="475">
        <v>-0.32</v>
      </c>
      <c r="L64" s="475">
        <v>-0.19</v>
      </c>
      <c r="M64" s="476">
        <v>-0.17</v>
      </c>
      <c r="N64" s="475">
        <v>0.14000000000000001</v>
      </c>
      <c r="O64" s="475">
        <v>0.09</v>
      </c>
      <c r="P64" s="475">
        <v>-0.28000000000000003</v>
      </c>
      <c r="Q64" s="475">
        <v>0.16</v>
      </c>
      <c r="R64" s="475">
        <v>0.46</v>
      </c>
      <c r="S64" s="475">
        <v>0.26</v>
      </c>
      <c r="T64" s="475">
        <v>-0.1</v>
      </c>
      <c r="U64" s="475">
        <v>-0.4</v>
      </c>
      <c r="V64" s="475">
        <v>0.02</v>
      </c>
      <c r="W64" s="475">
        <v>0.45</v>
      </c>
      <c r="X64" s="475">
        <v>0.53</v>
      </c>
      <c r="Y64" s="475">
        <v>-0.19</v>
      </c>
      <c r="Z64" s="475">
        <v>-0.11</v>
      </c>
      <c r="AA64" s="475">
        <v>-1.6</v>
      </c>
      <c r="AB64" s="475">
        <v>-0.32</v>
      </c>
      <c r="AC64" s="475">
        <v>0.02</v>
      </c>
      <c r="AD64" s="475">
        <v>0.04</v>
      </c>
      <c r="AE64" s="475">
        <v>-0.08</v>
      </c>
      <c r="AF64" s="475">
        <v>-0.18</v>
      </c>
      <c r="AG64" s="475">
        <v>-0.35</v>
      </c>
      <c r="AH64" s="475">
        <v>-0.11</v>
      </c>
      <c r="AI64" s="475">
        <v>-0.34</v>
      </c>
      <c r="AJ64" s="475">
        <v>-0.09</v>
      </c>
      <c r="AK64" s="476">
        <v>0.38</v>
      </c>
    </row>
    <row r="65" spans="1:37" ht="15" customHeight="1" x14ac:dyDescent="0.3">
      <c r="A65" s="112">
        <v>59</v>
      </c>
      <c r="B65" s="14" t="s">
        <v>15</v>
      </c>
      <c r="C65" s="475">
        <v>0.62</v>
      </c>
      <c r="D65" s="475">
        <v>0.33</v>
      </c>
      <c r="E65" s="475">
        <v>0.48</v>
      </c>
      <c r="F65" s="475">
        <v>0.24</v>
      </c>
      <c r="G65" s="475">
        <v>-0.05</v>
      </c>
      <c r="H65" s="475">
        <v>0.22</v>
      </c>
      <c r="I65" s="475">
        <v>0.35</v>
      </c>
      <c r="J65" s="475">
        <v>0.06</v>
      </c>
      <c r="K65" s="475">
        <v>-0.57999999999999996</v>
      </c>
      <c r="L65" s="475">
        <v>0.33</v>
      </c>
      <c r="M65" s="476">
        <v>0.26</v>
      </c>
      <c r="N65" s="475">
        <v>0.15</v>
      </c>
      <c r="O65" s="475">
        <v>0.45</v>
      </c>
      <c r="P65" s="475">
        <v>0.4</v>
      </c>
      <c r="Q65" s="475">
        <v>0.73</v>
      </c>
      <c r="R65" s="475">
        <v>0.43</v>
      </c>
      <c r="S65" s="475">
        <v>0.05</v>
      </c>
      <c r="T65" s="475">
        <v>0</v>
      </c>
      <c r="U65" s="475">
        <v>0.31</v>
      </c>
      <c r="V65" s="475">
        <v>7.0000000000000007E-2</v>
      </c>
      <c r="W65" s="475">
        <v>0.3</v>
      </c>
      <c r="X65" s="475">
        <v>-0.28999999999999998</v>
      </c>
      <c r="Y65" s="475">
        <v>-0.55000000000000004</v>
      </c>
      <c r="Z65" s="475">
        <v>-1.23</v>
      </c>
      <c r="AA65" s="475">
        <v>-2.16</v>
      </c>
      <c r="AB65" s="475">
        <v>2.5</v>
      </c>
      <c r="AC65" s="475">
        <v>0.79</v>
      </c>
      <c r="AD65" s="475">
        <v>0.15</v>
      </c>
      <c r="AE65" s="475">
        <v>0.55000000000000004</v>
      </c>
      <c r="AF65" s="475">
        <v>-0.4</v>
      </c>
      <c r="AG65" s="475">
        <v>0.11</v>
      </c>
      <c r="AH65" s="475">
        <v>0.77</v>
      </c>
      <c r="AI65" s="475">
        <v>0.25</v>
      </c>
      <c r="AJ65" s="475">
        <v>0.28000000000000003</v>
      </c>
      <c r="AK65" s="476">
        <v>-0.26</v>
      </c>
    </row>
    <row r="66" spans="1:37" ht="15" customHeight="1" x14ac:dyDescent="0.3">
      <c r="A66" s="112">
        <v>60</v>
      </c>
      <c r="B66" s="301" t="s">
        <v>156</v>
      </c>
      <c r="C66" s="475">
        <v>0.62</v>
      </c>
      <c r="D66" s="475">
        <v>0.28000000000000003</v>
      </c>
      <c r="E66" s="475">
        <v>0.42</v>
      </c>
      <c r="F66" s="475">
        <v>0.19</v>
      </c>
      <c r="G66" s="475">
        <v>-0.11</v>
      </c>
      <c r="H66" s="475">
        <v>0.16</v>
      </c>
      <c r="I66" s="475">
        <v>0.37</v>
      </c>
      <c r="J66" s="475">
        <v>7.0000000000000007E-2</v>
      </c>
      <c r="K66" s="475">
        <v>-0.59</v>
      </c>
      <c r="L66" s="475">
        <v>0.52</v>
      </c>
      <c r="M66" s="476">
        <v>0.22</v>
      </c>
      <c r="N66" s="475">
        <v>0.09</v>
      </c>
      <c r="O66" s="475">
        <v>0.39</v>
      </c>
      <c r="P66" s="475">
        <v>0.37</v>
      </c>
      <c r="Q66" s="475">
        <v>0.73</v>
      </c>
      <c r="R66" s="475">
        <v>0.32</v>
      </c>
      <c r="S66" s="475">
        <v>0.11</v>
      </c>
      <c r="T66" s="475">
        <v>0.33</v>
      </c>
      <c r="U66" s="475">
        <v>0.41</v>
      </c>
      <c r="V66" s="475">
        <v>0.05</v>
      </c>
      <c r="W66" s="475">
        <v>0.04</v>
      </c>
      <c r="X66" s="475">
        <v>-0.32</v>
      </c>
      <c r="Y66" s="475">
        <v>-0.49</v>
      </c>
      <c r="Z66" s="475">
        <v>-1.44</v>
      </c>
      <c r="AA66" s="475">
        <v>-2.0499999999999998</v>
      </c>
      <c r="AB66" s="475">
        <v>2.69</v>
      </c>
      <c r="AC66" s="475">
        <v>1.02</v>
      </c>
      <c r="AD66" s="475">
        <v>0.36</v>
      </c>
      <c r="AE66" s="475">
        <v>0.73</v>
      </c>
      <c r="AF66" s="475">
        <v>-0.09</v>
      </c>
      <c r="AG66" s="475">
        <v>0.1</v>
      </c>
      <c r="AH66" s="475">
        <v>0.55000000000000004</v>
      </c>
      <c r="AI66" s="475">
        <v>-0.11</v>
      </c>
      <c r="AJ66" s="475">
        <v>0.53</v>
      </c>
      <c r="AK66" s="476">
        <v>-0.18</v>
      </c>
    </row>
    <row r="67" spans="1:37" ht="15" customHeight="1" x14ac:dyDescent="0.3">
      <c r="A67" s="112">
        <v>61</v>
      </c>
      <c r="B67" s="15" t="s">
        <v>75</v>
      </c>
      <c r="C67" s="475">
        <v>0.18</v>
      </c>
      <c r="D67" s="475">
        <v>0.14000000000000001</v>
      </c>
      <c r="E67" s="475">
        <v>0.13</v>
      </c>
      <c r="F67" s="475">
        <v>0.15</v>
      </c>
      <c r="G67" s="475">
        <v>0.11</v>
      </c>
      <c r="H67" s="475">
        <v>0.16</v>
      </c>
      <c r="I67" s="475">
        <v>0.15</v>
      </c>
      <c r="J67" s="475">
        <v>0.06</v>
      </c>
      <c r="K67" s="475">
        <v>0.01</v>
      </c>
      <c r="L67" s="475">
        <v>0.18</v>
      </c>
      <c r="M67" s="476">
        <v>0.14000000000000001</v>
      </c>
      <c r="N67" s="475">
        <v>0.11</v>
      </c>
      <c r="O67" s="475">
        <v>0.3</v>
      </c>
      <c r="P67" s="475">
        <v>0.09</v>
      </c>
      <c r="Q67" s="475">
        <v>0.27</v>
      </c>
      <c r="R67" s="475">
        <v>0.23</v>
      </c>
      <c r="S67" s="475">
        <v>0.03</v>
      </c>
      <c r="T67" s="475">
        <v>0.1</v>
      </c>
      <c r="U67" s="475">
        <v>0</v>
      </c>
      <c r="V67" s="475">
        <v>0.11</v>
      </c>
      <c r="W67" s="475">
        <v>0.18</v>
      </c>
      <c r="X67" s="475">
        <v>-0.09</v>
      </c>
      <c r="Y67" s="475">
        <v>-0.08</v>
      </c>
      <c r="Z67" s="475">
        <v>-0.41</v>
      </c>
      <c r="AA67" s="475">
        <v>0.35</v>
      </c>
      <c r="AB67" s="475">
        <v>0.57999999999999996</v>
      </c>
      <c r="AC67" s="475">
        <v>0.15</v>
      </c>
      <c r="AD67" s="475">
        <v>0.17</v>
      </c>
      <c r="AE67" s="475">
        <v>0</v>
      </c>
      <c r="AF67" s="475">
        <v>-0.09</v>
      </c>
      <c r="AG67" s="475">
        <v>0.49</v>
      </c>
      <c r="AH67" s="475">
        <v>0.38</v>
      </c>
      <c r="AI67" s="475">
        <v>-0.13</v>
      </c>
      <c r="AJ67" s="475">
        <v>0.09</v>
      </c>
      <c r="AK67" s="476">
        <v>-0.38</v>
      </c>
    </row>
    <row r="68" spans="1:37" ht="15" customHeight="1" x14ac:dyDescent="0.3">
      <c r="A68" s="112">
        <v>62</v>
      </c>
      <c r="B68" s="317" t="s">
        <v>156</v>
      </c>
      <c r="C68" s="475">
        <v>0.18</v>
      </c>
      <c r="D68" s="475">
        <v>0.12</v>
      </c>
      <c r="E68" s="475">
        <v>0.1</v>
      </c>
      <c r="F68" s="475">
        <v>0.12</v>
      </c>
      <c r="G68" s="475">
        <v>0.08</v>
      </c>
      <c r="H68" s="475">
        <v>0.13</v>
      </c>
      <c r="I68" s="475">
        <v>0.14000000000000001</v>
      </c>
      <c r="J68" s="475">
        <v>0.05</v>
      </c>
      <c r="K68" s="475">
        <v>0.02</v>
      </c>
      <c r="L68" s="475">
        <v>0.18</v>
      </c>
      <c r="M68" s="476">
        <v>0.1</v>
      </c>
      <c r="N68" s="475">
        <v>0.1</v>
      </c>
      <c r="O68" s="475">
        <v>0.26</v>
      </c>
      <c r="P68" s="475">
        <v>0.08</v>
      </c>
      <c r="Q68" s="475">
        <v>0.26</v>
      </c>
      <c r="R68" s="475">
        <v>0.18</v>
      </c>
      <c r="S68" s="475">
        <v>0.04</v>
      </c>
      <c r="T68" s="475">
        <v>0.16</v>
      </c>
      <c r="U68" s="475">
        <v>-0.04</v>
      </c>
      <c r="V68" s="475">
        <v>0.11</v>
      </c>
      <c r="W68" s="475">
        <v>0.14000000000000001</v>
      </c>
      <c r="X68" s="475">
        <v>-0.11</v>
      </c>
      <c r="Y68" s="475">
        <v>-0.11</v>
      </c>
      <c r="Z68" s="475">
        <v>-0.39</v>
      </c>
      <c r="AA68" s="475">
        <v>0.4</v>
      </c>
      <c r="AB68" s="475">
        <v>0.63</v>
      </c>
      <c r="AC68" s="475">
        <v>0.14000000000000001</v>
      </c>
      <c r="AD68" s="475">
        <v>0.18</v>
      </c>
      <c r="AE68" s="475">
        <v>0.01</v>
      </c>
      <c r="AF68" s="475">
        <v>-7.0000000000000007E-2</v>
      </c>
      <c r="AG68" s="475">
        <v>0.34</v>
      </c>
      <c r="AH68" s="475">
        <v>0.28999999999999998</v>
      </c>
      <c r="AI68" s="475">
        <v>-0.12</v>
      </c>
      <c r="AJ68" s="475">
        <v>0.16</v>
      </c>
      <c r="AK68" s="476">
        <v>-0.48</v>
      </c>
    </row>
    <row r="69" spans="1:37" ht="15" customHeight="1" x14ac:dyDescent="0.3">
      <c r="A69" s="112">
        <v>63</v>
      </c>
      <c r="B69" s="15" t="s">
        <v>76</v>
      </c>
      <c r="C69" s="475">
        <v>0.1</v>
      </c>
      <c r="D69" s="475">
        <v>0</v>
      </c>
      <c r="E69" s="475">
        <v>0.06</v>
      </c>
      <c r="F69" s="475">
        <v>0.01</v>
      </c>
      <c r="G69" s="475">
        <v>0</v>
      </c>
      <c r="H69" s="475">
        <v>7.0000000000000007E-2</v>
      </c>
      <c r="I69" s="475">
        <v>0.06</v>
      </c>
      <c r="J69" s="475">
        <v>0.02</v>
      </c>
      <c r="K69" s="475">
        <v>-0.11</v>
      </c>
      <c r="L69" s="475">
        <v>7.0000000000000007E-2</v>
      </c>
      <c r="M69" s="476">
        <v>0.04</v>
      </c>
      <c r="N69" s="475">
        <v>0.08</v>
      </c>
      <c r="O69" s="475">
        <v>0.12</v>
      </c>
      <c r="P69" s="475">
        <v>0.04</v>
      </c>
      <c r="Q69" s="475">
        <v>0.1</v>
      </c>
      <c r="R69" s="475">
        <v>0.08</v>
      </c>
      <c r="S69" s="475">
        <v>-0.04</v>
      </c>
      <c r="T69" s="475">
        <v>0.06</v>
      </c>
      <c r="U69" s="475">
        <v>0.11</v>
      </c>
      <c r="V69" s="475">
        <v>-0.04</v>
      </c>
      <c r="W69" s="475">
        <v>7.0000000000000007E-2</v>
      </c>
      <c r="X69" s="475">
        <v>0.06</v>
      </c>
      <c r="Y69" s="475">
        <v>-0.22</v>
      </c>
      <c r="Z69" s="475">
        <v>-0.18</v>
      </c>
      <c r="AA69" s="475">
        <v>-0.33</v>
      </c>
      <c r="AB69" s="475">
        <v>0.24</v>
      </c>
      <c r="AC69" s="475">
        <v>0.13</v>
      </c>
      <c r="AD69" s="475">
        <v>-0.03</v>
      </c>
      <c r="AE69" s="475">
        <v>0.19</v>
      </c>
      <c r="AF69" s="475">
        <v>0.08</v>
      </c>
      <c r="AG69" s="475">
        <v>0.08</v>
      </c>
      <c r="AH69" s="475">
        <v>0.1</v>
      </c>
      <c r="AI69" s="475">
        <v>-7.0000000000000007E-2</v>
      </c>
      <c r="AJ69" s="475">
        <v>-7.0000000000000007E-2</v>
      </c>
      <c r="AK69" s="476">
        <v>0.04</v>
      </c>
    </row>
    <row r="70" spans="1:37" ht="15" customHeight="1" x14ac:dyDescent="0.3">
      <c r="A70" s="112">
        <v>64</v>
      </c>
      <c r="B70" s="317" t="s">
        <v>156</v>
      </c>
      <c r="C70" s="475">
        <v>0.1</v>
      </c>
      <c r="D70" s="475">
        <v>-0.02</v>
      </c>
      <c r="E70" s="475">
        <v>0.05</v>
      </c>
      <c r="F70" s="475">
        <v>0</v>
      </c>
      <c r="G70" s="475">
        <v>-0.02</v>
      </c>
      <c r="H70" s="475">
        <v>0.05</v>
      </c>
      <c r="I70" s="475">
        <v>7.0000000000000007E-2</v>
      </c>
      <c r="J70" s="475">
        <v>0.04</v>
      </c>
      <c r="K70" s="475">
        <v>-0.1</v>
      </c>
      <c r="L70" s="475">
        <v>0.13</v>
      </c>
      <c r="M70" s="476">
        <v>7.0000000000000007E-2</v>
      </c>
      <c r="N70" s="475">
        <v>0.06</v>
      </c>
      <c r="O70" s="475">
        <v>0.13</v>
      </c>
      <c r="P70" s="475">
        <v>0.03</v>
      </c>
      <c r="Q70" s="475">
        <v>0.09</v>
      </c>
      <c r="R70" s="475">
        <v>7.0000000000000007E-2</v>
      </c>
      <c r="S70" s="475">
        <v>0.02</v>
      </c>
      <c r="T70" s="475">
        <v>0.09</v>
      </c>
      <c r="U70" s="475">
        <v>0.13</v>
      </c>
      <c r="V70" s="475">
        <v>-0.01</v>
      </c>
      <c r="W70" s="475">
        <v>0.09</v>
      </c>
      <c r="X70" s="475">
        <v>0.03</v>
      </c>
      <c r="Y70" s="475">
        <v>-0.2</v>
      </c>
      <c r="Z70" s="475">
        <v>-0.19</v>
      </c>
      <c r="AA70" s="475">
        <v>-0.28999999999999998</v>
      </c>
      <c r="AB70" s="475">
        <v>0.26</v>
      </c>
      <c r="AC70" s="475">
        <v>0.19</v>
      </c>
      <c r="AD70" s="475">
        <v>0.04</v>
      </c>
      <c r="AE70" s="475">
        <v>0.3</v>
      </c>
      <c r="AF70" s="475">
        <v>0.12</v>
      </c>
      <c r="AG70" s="475">
        <v>0.13</v>
      </c>
      <c r="AH70" s="475">
        <v>0.15</v>
      </c>
      <c r="AI70" s="475">
        <v>-0.08</v>
      </c>
      <c r="AJ70" s="475">
        <v>-0.15</v>
      </c>
      <c r="AK70" s="476">
        <v>7.0000000000000007E-2</v>
      </c>
    </row>
    <row r="71" spans="1:37" ht="15" customHeight="1" x14ac:dyDescent="0.3">
      <c r="A71" s="112">
        <v>65</v>
      </c>
      <c r="B71" s="15" t="s">
        <v>77</v>
      </c>
      <c r="C71" s="475">
        <v>0.21</v>
      </c>
      <c r="D71" s="475">
        <v>0.15</v>
      </c>
      <c r="E71" s="475">
        <v>0.17</v>
      </c>
      <c r="F71" s="475">
        <v>0.17</v>
      </c>
      <c r="G71" s="475">
        <v>-0.09</v>
      </c>
      <c r="H71" s="475">
        <v>-0.01</v>
      </c>
      <c r="I71" s="475">
        <v>0.09</v>
      </c>
      <c r="J71" s="475">
        <v>-7.0000000000000007E-2</v>
      </c>
      <c r="K71" s="475">
        <v>-0.39</v>
      </c>
      <c r="L71" s="475">
        <v>0.03</v>
      </c>
      <c r="M71" s="476">
        <v>0.01</v>
      </c>
      <c r="N71" s="475">
        <v>-0.13</v>
      </c>
      <c r="O71" s="475">
        <v>-0.04</v>
      </c>
      <c r="P71" s="475">
        <v>0.28000000000000003</v>
      </c>
      <c r="Q71" s="475">
        <v>0.26</v>
      </c>
      <c r="R71" s="475">
        <v>0.1</v>
      </c>
      <c r="S71" s="475">
        <v>-0.03</v>
      </c>
      <c r="T71" s="475">
        <v>-0.09</v>
      </c>
      <c r="U71" s="475">
        <v>7.0000000000000007E-2</v>
      </c>
      <c r="V71" s="475">
        <v>-7.0000000000000007E-2</v>
      </c>
      <c r="W71" s="475">
        <v>-0.09</v>
      </c>
      <c r="X71" s="475">
        <v>-0.19</v>
      </c>
      <c r="Y71" s="475">
        <v>-0.13</v>
      </c>
      <c r="Z71" s="475">
        <v>-0.52</v>
      </c>
      <c r="AA71" s="475">
        <v>-1.66</v>
      </c>
      <c r="AB71" s="475">
        <v>1.1399999999999999</v>
      </c>
      <c r="AC71" s="475">
        <v>0.37</v>
      </c>
      <c r="AD71" s="475">
        <v>-0.03</v>
      </c>
      <c r="AE71" s="475">
        <v>0.41</v>
      </c>
      <c r="AF71" s="475">
        <v>-0.41</v>
      </c>
      <c r="AG71" s="475">
        <v>-0.5</v>
      </c>
      <c r="AH71" s="475">
        <v>0.03</v>
      </c>
      <c r="AI71" s="475">
        <v>0.41</v>
      </c>
      <c r="AJ71" s="475">
        <v>0.3</v>
      </c>
      <c r="AK71" s="476">
        <v>0.16</v>
      </c>
    </row>
    <row r="72" spans="1:37" ht="15" customHeight="1" x14ac:dyDescent="0.3">
      <c r="A72" s="112">
        <v>66</v>
      </c>
      <c r="B72" s="317" t="s">
        <v>156</v>
      </c>
      <c r="C72" s="479">
        <v>0.21</v>
      </c>
      <c r="D72" s="479">
        <v>0.14000000000000001</v>
      </c>
      <c r="E72" s="479">
        <v>0.16</v>
      </c>
      <c r="F72" s="479">
        <v>0.16</v>
      </c>
      <c r="G72" s="479">
        <v>-0.09</v>
      </c>
      <c r="H72" s="479">
        <v>-0.02</v>
      </c>
      <c r="I72" s="479">
        <v>0.08</v>
      </c>
      <c r="J72" s="479">
        <v>-0.05</v>
      </c>
      <c r="K72" s="479">
        <v>-0.43</v>
      </c>
      <c r="L72" s="479">
        <v>0.15</v>
      </c>
      <c r="M72" s="480">
        <v>0.05</v>
      </c>
      <c r="N72" s="479">
        <v>-0.13</v>
      </c>
      <c r="O72" s="479">
        <v>-0.05</v>
      </c>
      <c r="P72" s="479">
        <v>0.27</v>
      </c>
      <c r="Q72" s="479">
        <v>0.25</v>
      </c>
      <c r="R72" s="479">
        <v>0</v>
      </c>
      <c r="S72" s="479">
        <v>-0.11</v>
      </c>
      <c r="T72" s="479">
        <v>0.08</v>
      </c>
      <c r="U72" s="479">
        <v>0.18</v>
      </c>
      <c r="V72" s="479">
        <v>-0.04</v>
      </c>
      <c r="W72" s="479">
        <v>-0.26</v>
      </c>
      <c r="X72" s="479">
        <v>-0.17</v>
      </c>
      <c r="Y72" s="479">
        <v>-0.05</v>
      </c>
      <c r="Z72" s="479">
        <v>-0.71</v>
      </c>
      <c r="AA72" s="479">
        <v>-1.7</v>
      </c>
      <c r="AB72" s="479">
        <v>1.22</v>
      </c>
      <c r="AC72" s="479">
        <v>0.56000000000000005</v>
      </c>
      <c r="AD72" s="479">
        <v>0.1</v>
      </c>
      <c r="AE72" s="479">
        <v>0.42</v>
      </c>
      <c r="AF72" s="479">
        <v>-0.12</v>
      </c>
      <c r="AG72" s="479">
        <v>-0.34</v>
      </c>
      <c r="AH72" s="479">
        <v>-0.03</v>
      </c>
      <c r="AI72" s="479">
        <v>0.1</v>
      </c>
      <c r="AJ72" s="479">
        <v>0.63</v>
      </c>
      <c r="AK72" s="480">
        <v>0.28999999999999998</v>
      </c>
    </row>
    <row r="73" spans="1:37" ht="15" customHeight="1" x14ac:dyDescent="0.3">
      <c r="A73" s="112">
        <v>67</v>
      </c>
      <c r="B73" s="15" t="s">
        <v>78</v>
      </c>
      <c r="C73" s="475">
        <v>0.12</v>
      </c>
      <c r="D73" s="475">
        <v>0.04</v>
      </c>
      <c r="E73" s="475">
        <v>0.12</v>
      </c>
      <c r="F73" s="475">
        <v>-0.09</v>
      </c>
      <c r="G73" s="475">
        <v>-7.0000000000000007E-2</v>
      </c>
      <c r="H73" s="475">
        <v>0.01</v>
      </c>
      <c r="I73" s="475">
        <v>0.04</v>
      </c>
      <c r="J73" s="475">
        <v>0.05</v>
      </c>
      <c r="K73" s="475">
        <v>-0.09</v>
      </c>
      <c r="L73" s="475">
        <v>0.05</v>
      </c>
      <c r="M73" s="476">
        <v>7.0000000000000007E-2</v>
      </c>
      <c r="N73" s="475">
        <v>0.09</v>
      </c>
      <c r="O73" s="475">
        <v>7.0000000000000007E-2</v>
      </c>
      <c r="P73" s="475">
        <v>-0.01</v>
      </c>
      <c r="Q73" s="475">
        <v>0.11</v>
      </c>
      <c r="R73" s="475">
        <v>0.02</v>
      </c>
      <c r="S73" s="475">
        <v>0.08</v>
      </c>
      <c r="T73" s="475">
        <v>-0.06</v>
      </c>
      <c r="U73" s="475">
        <v>0.14000000000000001</v>
      </c>
      <c r="V73" s="475">
        <v>7.0000000000000007E-2</v>
      </c>
      <c r="W73" s="475">
        <v>0.13</v>
      </c>
      <c r="X73" s="475">
        <v>-0.06</v>
      </c>
      <c r="Y73" s="475">
        <v>-0.12</v>
      </c>
      <c r="Z73" s="475">
        <v>-0.12</v>
      </c>
      <c r="AA73" s="475">
        <v>-0.51</v>
      </c>
      <c r="AB73" s="475">
        <v>0.53</v>
      </c>
      <c r="AC73" s="475">
        <v>0.13</v>
      </c>
      <c r="AD73" s="475">
        <v>0.03</v>
      </c>
      <c r="AE73" s="475">
        <v>-0.06</v>
      </c>
      <c r="AF73" s="475">
        <v>0.02</v>
      </c>
      <c r="AG73" s="475">
        <v>0.05</v>
      </c>
      <c r="AH73" s="475">
        <v>0.26</v>
      </c>
      <c r="AI73" s="475">
        <v>0.04</v>
      </c>
      <c r="AJ73" s="475">
        <v>-0.05</v>
      </c>
      <c r="AK73" s="476">
        <v>-0.08</v>
      </c>
    </row>
    <row r="74" spans="1:37" ht="15" customHeight="1" x14ac:dyDescent="0.3">
      <c r="A74" s="112">
        <v>68</v>
      </c>
      <c r="B74" s="317" t="s">
        <v>156</v>
      </c>
      <c r="C74" s="475">
        <v>0.12</v>
      </c>
      <c r="D74" s="475">
        <v>0.03</v>
      </c>
      <c r="E74" s="475">
        <v>0.11</v>
      </c>
      <c r="F74" s="475">
        <v>-0.1</v>
      </c>
      <c r="G74" s="475">
        <v>-0.08</v>
      </c>
      <c r="H74" s="475">
        <v>0</v>
      </c>
      <c r="I74" s="475">
        <v>0.08</v>
      </c>
      <c r="J74" s="475">
        <v>0.03</v>
      </c>
      <c r="K74" s="475">
        <v>-0.08</v>
      </c>
      <c r="L74" s="475">
        <v>0.06</v>
      </c>
      <c r="M74" s="476">
        <v>0.01</v>
      </c>
      <c r="N74" s="475">
        <v>0.06</v>
      </c>
      <c r="O74" s="475">
        <v>0.06</v>
      </c>
      <c r="P74" s="475">
        <v>-0.01</v>
      </c>
      <c r="Q74" s="475">
        <v>0.13</v>
      </c>
      <c r="R74" s="475">
        <v>7.0000000000000007E-2</v>
      </c>
      <c r="S74" s="475">
        <v>0.16</v>
      </c>
      <c r="T74" s="475">
        <v>0.01</v>
      </c>
      <c r="U74" s="475">
        <v>0.13</v>
      </c>
      <c r="V74" s="475">
        <v>0</v>
      </c>
      <c r="W74" s="475">
        <v>7.0000000000000007E-2</v>
      </c>
      <c r="X74" s="475">
        <v>-0.08</v>
      </c>
      <c r="Y74" s="475">
        <v>-0.12</v>
      </c>
      <c r="Z74" s="475">
        <v>-0.14000000000000001</v>
      </c>
      <c r="AA74" s="475">
        <v>-0.46</v>
      </c>
      <c r="AB74" s="475">
        <v>0.57999999999999996</v>
      </c>
      <c r="AC74" s="475">
        <v>0.14000000000000001</v>
      </c>
      <c r="AD74" s="475">
        <v>0.04</v>
      </c>
      <c r="AE74" s="475">
        <v>0</v>
      </c>
      <c r="AF74" s="475">
        <v>-0.02</v>
      </c>
      <c r="AG74" s="475">
        <v>-0.03</v>
      </c>
      <c r="AH74" s="475">
        <v>0.14000000000000001</v>
      </c>
      <c r="AI74" s="475">
        <v>0</v>
      </c>
      <c r="AJ74" s="475">
        <v>-0.11</v>
      </c>
      <c r="AK74" s="476">
        <v>-7.0000000000000007E-2</v>
      </c>
    </row>
    <row r="75" spans="1:37" ht="15" customHeight="1" x14ac:dyDescent="0.3">
      <c r="A75" s="112">
        <v>69</v>
      </c>
      <c r="B75" s="14" t="s">
        <v>16</v>
      </c>
      <c r="C75" s="475">
        <v>0.2</v>
      </c>
      <c r="D75" s="475">
        <v>0.25</v>
      </c>
      <c r="E75" s="475">
        <v>0.26</v>
      </c>
      <c r="F75" s="475">
        <v>0.2</v>
      </c>
      <c r="G75" s="475">
        <v>0.4</v>
      </c>
      <c r="H75" s="475">
        <v>0.31</v>
      </c>
      <c r="I75" s="475">
        <v>0.41</v>
      </c>
      <c r="J75" s="475">
        <v>0.37</v>
      </c>
      <c r="K75" s="475">
        <v>0.22</v>
      </c>
      <c r="L75" s="475">
        <v>0.54</v>
      </c>
      <c r="M75" s="476">
        <v>0.48</v>
      </c>
      <c r="N75" s="475">
        <v>0.4</v>
      </c>
      <c r="O75" s="475">
        <v>0.13</v>
      </c>
      <c r="P75" s="475">
        <v>0.4</v>
      </c>
      <c r="Q75" s="475">
        <v>0.37</v>
      </c>
      <c r="R75" s="475">
        <v>0.4</v>
      </c>
      <c r="S75" s="475">
        <v>0.54</v>
      </c>
      <c r="T75" s="475">
        <v>0.33</v>
      </c>
      <c r="U75" s="475">
        <v>0.54</v>
      </c>
      <c r="V75" s="475">
        <v>0.19</v>
      </c>
      <c r="W75" s="475">
        <v>0.37</v>
      </c>
      <c r="X75" s="475">
        <v>0.37</v>
      </c>
      <c r="Y75" s="475">
        <v>0.49</v>
      </c>
      <c r="Z75" s="475">
        <v>0.31</v>
      </c>
      <c r="AA75" s="475">
        <v>-0.49</v>
      </c>
      <c r="AB75" s="475">
        <v>0.46</v>
      </c>
      <c r="AC75" s="475">
        <v>0.53</v>
      </c>
      <c r="AD75" s="475">
        <v>0.85</v>
      </c>
      <c r="AE75" s="475">
        <v>0.7</v>
      </c>
      <c r="AF75" s="475">
        <v>0.37</v>
      </c>
      <c r="AG75" s="475">
        <v>0.47</v>
      </c>
      <c r="AH75" s="475">
        <v>0.57999999999999996</v>
      </c>
      <c r="AI75" s="475">
        <v>0.45</v>
      </c>
      <c r="AJ75" s="475">
        <v>0.37</v>
      </c>
      <c r="AK75" s="476">
        <v>0.32</v>
      </c>
    </row>
    <row r="76" spans="1:37" ht="15" customHeight="1" x14ac:dyDescent="0.3">
      <c r="A76" s="112">
        <v>70</v>
      </c>
      <c r="B76" s="301" t="s">
        <v>156</v>
      </c>
      <c r="C76" s="475">
        <v>0.2</v>
      </c>
      <c r="D76" s="475">
        <v>0.22</v>
      </c>
      <c r="E76" s="475">
        <v>0.2</v>
      </c>
      <c r="F76" s="475">
        <v>0.16</v>
      </c>
      <c r="G76" s="475">
        <v>0.37</v>
      </c>
      <c r="H76" s="475">
        <v>0.25</v>
      </c>
      <c r="I76" s="475">
        <v>0.36</v>
      </c>
      <c r="J76" s="475">
        <v>0.34</v>
      </c>
      <c r="K76" s="475">
        <v>0.23</v>
      </c>
      <c r="L76" s="475">
        <v>0.5</v>
      </c>
      <c r="M76" s="476">
        <v>0.46</v>
      </c>
      <c r="N76" s="475">
        <v>0.31</v>
      </c>
      <c r="O76" s="475">
        <v>7.0000000000000007E-2</v>
      </c>
      <c r="P76" s="475">
        <v>0.34</v>
      </c>
      <c r="Q76" s="475">
        <v>0.31</v>
      </c>
      <c r="R76" s="475">
        <v>0.38</v>
      </c>
      <c r="S76" s="475">
        <v>0.51</v>
      </c>
      <c r="T76" s="475">
        <v>0.26</v>
      </c>
      <c r="U76" s="475">
        <v>0.5</v>
      </c>
      <c r="V76" s="475">
        <v>0.17</v>
      </c>
      <c r="W76" s="475">
        <v>0.34</v>
      </c>
      <c r="X76" s="475">
        <v>0.35</v>
      </c>
      <c r="Y76" s="475">
        <v>0.44</v>
      </c>
      <c r="Z76" s="475">
        <v>0.38</v>
      </c>
      <c r="AA76" s="475">
        <v>-0.46</v>
      </c>
      <c r="AB76" s="475">
        <v>0.53</v>
      </c>
      <c r="AC76" s="475">
        <v>0.42</v>
      </c>
      <c r="AD76" s="475">
        <v>0.78</v>
      </c>
      <c r="AE76" s="475">
        <v>0.64</v>
      </c>
      <c r="AF76" s="475">
        <v>0.38</v>
      </c>
      <c r="AG76" s="475">
        <v>0.42</v>
      </c>
      <c r="AH76" s="475">
        <v>0.54</v>
      </c>
      <c r="AI76" s="475">
        <v>0.46</v>
      </c>
      <c r="AJ76" s="475">
        <v>0.36</v>
      </c>
      <c r="AK76" s="476">
        <v>0.33</v>
      </c>
    </row>
    <row r="77" spans="1:37" ht="15" customHeight="1" x14ac:dyDescent="0.3">
      <c r="A77" s="112">
        <v>71</v>
      </c>
      <c r="B77" s="15" t="s">
        <v>79</v>
      </c>
      <c r="C77" s="475">
        <v>0.17</v>
      </c>
      <c r="D77" s="475">
        <v>0.12</v>
      </c>
      <c r="E77" s="475">
        <v>0.14000000000000001</v>
      </c>
      <c r="F77" s="475">
        <v>0.11</v>
      </c>
      <c r="G77" s="475">
        <v>0.2</v>
      </c>
      <c r="H77" s="475">
        <v>0.23</v>
      </c>
      <c r="I77" s="475">
        <v>0.25</v>
      </c>
      <c r="J77" s="475">
        <v>0.15</v>
      </c>
      <c r="K77" s="475">
        <v>0.19</v>
      </c>
      <c r="L77" s="475">
        <v>0.31</v>
      </c>
      <c r="M77" s="476">
        <v>0.28999999999999998</v>
      </c>
      <c r="N77" s="475">
        <v>0.23</v>
      </c>
      <c r="O77" s="475">
        <v>0.21</v>
      </c>
      <c r="P77" s="475">
        <v>0.27</v>
      </c>
      <c r="Q77" s="475">
        <v>0.24</v>
      </c>
      <c r="R77" s="475">
        <v>0.26</v>
      </c>
      <c r="S77" s="475">
        <v>0.27</v>
      </c>
      <c r="T77" s="475">
        <v>0.23</v>
      </c>
      <c r="U77" s="475">
        <v>0.21</v>
      </c>
      <c r="V77" s="475">
        <v>-0.02</v>
      </c>
      <c r="W77" s="475">
        <v>0.14000000000000001</v>
      </c>
      <c r="X77" s="475">
        <v>0.19</v>
      </c>
      <c r="Y77" s="475">
        <v>0.32</v>
      </c>
      <c r="Z77" s="475">
        <v>0.26</v>
      </c>
      <c r="AA77" s="475">
        <v>-0.02</v>
      </c>
      <c r="AB77" s="475">
        <v>0.16</v>
      </c>
      <c r="AC77" s="475">
        <v>0.31</v>
      </c>
      <c r="AD77" s="475">
        <v>0.52</v>
      </c>
      <c r="AE77" s="475">
        <v>0.32</v>
      </c>
      <c r="AF77" s="475">
        <v>0.18</v>
      </c>
      <c r="AG77" s="475">
        <v>0.2</v>
      </c>
      <c r="AH77" s="475">
        <v>0.46</v>
      </c>
      <c r="AI77" s="475">
        <v>0.21</v>
      </c>
      <c r="AJ77" s="475">
        <v>0.28000000000000003</v>
      </c>
      <c r="AK77" s="476">
        <v>0.31</v>
      </c>
    </row>
    <row r="78" spans="1:37" ht="15" customHeight="1" x14ac:dyDescent="0.3">
      <c r="A78" s="112">
        <v>72</v>
      </c>
      <c r="B78" s="317" t="s">
        <v>156</v>
      </c>
      <c r="C78" s="475">
        <v>0.17</v>
      </c>
      <c r="D78" s="475">
        <v>0.09</v>
      </c>
      <c r="E78" s="475">
        <v>0.1</v>
      </c>
      <c r="F78" s="475">
        <v>0.08</v>
      </c>
      <c r="G78" s="475">
        <v>0.18</v>
      </c>
      <c r="H78" s="475">
        <v>0.19</v>
      </c>
      <c r="I78" s="475">
        <v>0.21</v>
      </c>
      <c r="J78" s="475">
        <v>0.13</v>
      </c>
      <c r="K78" s="475">
        <v>0.17</v>
      </c>
      <c r="L78" s="475">
        <v>0.27</v>
      </c>
      <c r="M78" s="476">
        <v>0.25</v>
      </c>
      <c r="N78" s="475">
        <v>0.18</v>
      </c>
      <c r="O78" s="475">
        <v>0.17</v>
      </c>
      <c r="P78" s="475">
        <v>0.23</v>
      </c>
      <c r="Q78" s="475">
        <v>0.19</v>
      </c>
      <c r="R78" s="475">
        <v>0.23</v>
      </c>
      <c r="S78" s="475">
        <v>0.24</v>
      </c>
      <c r="T78" s="475">
        <v>0.18</v>
      </c>
      <c r="U78" s="475">
        <v>0.19</v>
      </c>
      <c r="V78" s="475">
        <v>0</v>
      </c>
      <c r="W78" s="475">
        <v>0.13</v>
      </c>
      <c r="X78" s="475">
        <v>0.16</v>
      </c>
      <c r="Y78" s="475">
        <v>0.24</v>
      </c>
      <c r="Z78" s="475">
        <v>0.28000000000000003</v>
      </c>
      <c r="AA78" s="475">
        <v>-0.04</v>
      </c>
      <c r="AB78" s="475">
        <v>0.24</v>
      </c>
      <c r="AC78" s="475">
        <v>0.21</v>
      </c>
      <c r="AD78" s="475">
        <v>0.5</v>
      </c>
      <c r="AE78" s="475">
        <v>0.28000000000000003</v>
      </c>
      <c r="AF78" s="475">
        <v>0.18</v>
      </c>
      <c r="AG78" s="475">
        <v>0.1</v>
      </c>
      <c r="AH78" s="475">
        <v>0.38</v>
      </c>
      <c r="AI78" s="475">
        <v>0.22</v>
      </c>
      <c r="AJ78" s="475">
        <v>0.32</v>
      </c>
      <c r="AK78" s="476">
        <v>0.28999999999999998</v>
      </c>
    </row>
    <row r="79" spans="1:37" ht="15" customHeight="1" x14ac:dyDescent="0.3">
      <c r="A79" s="112">
        <v>73</v>
      </c>
      <c r="B79" s="15" t="s">
        <v>72</v>
      </c>
      <c r="C79" s="475">
        <v>0.02</v>
      </c>
      <c r="D79" s="475">
        <v>0.13</v>
      </c>
      <c r="E79" s="475">
        <v>0.11</v>
      </c>
      <c r="F79" s="475">
        <v>7.0000000000000007E-2</v>
      </c>
      <c r="G79" s="475">
        <v>0.18</v>
      </c>
      <c r="H79" s="475">
        <v>7.0000000000000007E-2</v>
      </c>
      <c r="I79" s="475">
        <v>0.14000000000000001</v>
      </c>
      <c r="J79" s="475">
        <v>0.22</v>
      </c>
      <c r="K79" s="475">
        <v>0.05</v>
      </c>
      <c r="L79" s="475">
        <v>0.24</v>
      </c>
      <c r="M79" s="476">
        <v>0.15</v>
      </c>
      <c r="N79" s="475">
        <v>0.16</v>
      </c>
      <c r="O79" s="475">
        <v>-0.08</v>
      </c>
      <c r="P79" s="475">
        <v>0.12</v>
      </c>
      <c r="Q79" s="475">
        <v>0.1</v>
      </c>
      <c r="R79" s="475">
        <v>0.12</v>
      </c>
      <c r="S79" s="475">
        <v>0.25</v>
      </c>
      <c r="T79" s="475">
        <v>0.09</v>
      </c>
      <c r="U79" s="475">
        <v>0.32</v>
      </c>
      <c r="V79" s="475">
        <v>0.22</v>
      </c>
      <c r="W79" s="475">
        <v>0.23</v>
      </c>
      <c r="X79" s="475">
        <v>0.16</v>
      </c>
      <c r="Y79" s="475">
        <v>0.15</v>
      </c>
      <c r="Z79" s="475">
        <v>0.05</v>
      </c>
      <c r="AA79" s="475">
        <v>-0.38</v>
      </c>
      <c r="AB79" s="475">
        <v>0.35</v>
      </c>
      <c r="AC79" s="475">
        <v>0.21</v>
      </c>
      <c r="AD79" s="475">
        <v>0.36</v>
      </c>
      <c r="AE79" s="475">
        <v>0.36</v>
      </c>
      <c r="AF79" s="475">
        <v>0.14000000000000001</v>
      </c>
      <c r="AG79" s="475">
        <v>0.21</v>
      </c>
      <c r="AH79" s="475">
        <v>0.12</v>
      </c>
      <c r="AI79" s="475">
        <v>0.18</v>
      </c>
      <c r="AJ79" s="475">
        <v>0.05</v>
      </c>
      <c r="AK79" s="476">
        <v>0.03</v>
      </c>
    </row>
    <row r="80" spans="1:37" ht="15" customHeight="1" x14ac:dyDescent="0.3">
      <c r="A80" s="112">
        <v>74</v>
      </c>
      <c r="B80" s="317" t="s">
        <v>156</v>
      </c>
      <c r="C80" s="475">
        <v>0.02</v>
      </c>
      <c r="D80" s="475">
        <v>0.12</v>
      </c>
      <c r="E80" s="475">
        <v>0.08</v>
      </c>
      <c r="F80" s="475">
        <v>0.06</v>
      </c>
      <c r="G80" s="475">
        <v>0.17</v>
      </c>
      <c r="H80" s="475">
        <v>0.04</v>
      </c>
      <c r="I80" s="475">
        <v>0.13</v>
      </c>
      <c r="J80" s="475">
        <v>0.2</v>
      </c>
      <c r="K80" s="475">
        <v>0.08</v>
      </c>
      <c r="L80" s="475">
        <v>0.23</v>
      </c>
      <c r="M80" s="476">
        <v>0.14000000000000001</v>
      </c>
      <c r="N80" s="475">
        <v>0.12</v>
      </c>
      <c r="O80" s="475">
        <v>-0.1</v>
      </c>
      <c r="P80" s="475">
        <v>0.1</v>
      </c>
      <c r="Q80" s="475">
        <v>0.09</v>
      </c>
      <c r="R80" s="475">
        <v>0.14000000000000001</v>
      </c>
      <c r="S80" s="475">
        <v>0.25</v>
      </c>
      <c r="T80" s="475">
        <v>0.08</v>
      </c>
      <c r="U80" s="475">
        <v>0.28999999999999998</v>
      </c>
      <c r="V80" s="475">
        <v>0.18</v>
      </c>
      <c r="W80" s="475">
        <v>0.21</v>
      </c>
      <c r="X80" s="475">
        <v>0.16</v>
      </c>
      <c r="Y80" s="475">
        <v>0.18</v>
      </c>
      <c r="Z80" s="475">
        <v>0.11</v>
      </c>
      <c r="AA80" s="475">
        <v>-0.33</v>
      </c>
      <c r="AB80" s="475">
        <v>0.35</v>
      </c>
      <c r="AC80" s="475">
        <v>0.21</v>
      </c>
      <c r="AD80" s="475">
        <v>0.31</v>
      </c>
      <c r="AE80" s="475">
        <v>0.33</v>
      </c>
      <c r="AF80" s="475">
        <v>0.14000000000000001</v>
      </c>
      <c r="AG80" s="475">
        <v>0.23</v>
      </c>
      <c r="AH80" s="475">
        <v>0.14000000000000001</v>
      </c>
      <c r="AI80" s="475">
        <v>0.15</v>
      </c>
      <c r="AJ80" s="475">
        <v>-0.03</v>
      </c>
      <c r="AK80" s="476">
        <v>0.03</v>
      </c>
    </row>
    <row r="81" spans="1:37" ht="15" customHeight="1" x14ac:dyDescent="0.3">
      <c r="A81" s="112">
        <v>75</v>
      </c>
      <c r="B81" s="15" t="s">
        <v>83</v>
      </c>
      <c r="C81" s="475">
        <v>0.01</v>
      </c>
      <c r="D81" s="475">
        <v>0</v>
      </c>
      <c r="E81" s="475">
        <v>0.01</v>
      </c>
      <c r="F81" s="475">
        <v>0.02</v>
      </c>
      <c r="G81" s="475">
        <v>0.02</v>
      </c>
      <c r="H81" s="475">
        <v>0.01</v>
      </c>
      <c r="I81" s="475">
        <v>0.01</v>
      </c>
      <c r="J81" s="475">
        <v>0.01</v>
      </c>
      <c r="K81" s="475">
        <v>-0.02</v>
      </c>
      <c r="L81" s="475">
        <v>-0.01</v>
      </c>
      <c r="M81" s="476">
        <v>0.03</v>
      </c>
      <c r="N81" s="475">
        <v>0.01</v>
      </c>
      <c r="O81" s="475">
        <v>0</v>
      </c>
      <c r="P81" s="475">
        <v>0.01</v>
      </c>
      <c r="Q81" s="475">
        <v>0.02</v>
      </c>
      <c r="R81" s="475">
        <v>0.02</v>
      </c>
      <c r="S81" s="475">
        <v>0.02</v>
      </c>
      <c r="T81" s="475">
        <v>0.01</v>
      </c>
      <c r="U81" s="475">
        <v>0.02</v>
      </c>
      <c r="V81" s="475">
        <v>-0.01</v>
      </c>
      <c r="W81" s="475">
        <v>0</v>
      </c>
      <c r="X81" s="475">
        <v>0.02</v>
      </c>
      <c r="Y81" s="475">
        <v>0.03</v>
      </c>
      <c r="Z81" s="475">
        <v>-0.01</v>
      </c>
      <c r="AA81" s="475">
        <v>-0.09</v>
      </c>
      <c r="AB81" s="475">
        <v>-0.05</v>
      </c>
      <c r="AC81" s="475">
        <v>0</v>
      </c>
      <c r="AD81" s="475">
        <v>-0.03</v>
      </c>
      <c r="AE81" s="475">
        <v>0.02</v>
      </c>
      <c r="AF81" s="475">
        <v>0.04</v>
      </c>
      <c r="AG81" s="475">
        <v>0.06</v>
      </c>
      <c r="AH81" s="475">
        <v>0</v>
      </c>
      <c r="AI81" s="475">
        <v>0.06</v>
      </c>
      <c r="AJ81" s="475">
        <v>0.04</v>
      </c>
      <c r="AK81" s="476">
        <v>-0.01</v>
      </c>
    </row>
    <row r="82" spans="1:37" ht="15" customHeight="1" x14ac:dyDescent="0.3">
      <c r="A82" s="112">
        <v>76</v>
      </c>
      <c r="B82" s="317" t="s">
        <v>156</v>
      </c>
      <c r="C82" s="475">
        <v>0.01</v>
      </c>
      <c r="D82" s="475">
        <v>0</v>
      </c>
      <c r="E82" s="475">
        <v>0.01</v>
      </c>
      <c r="F82" s="475">
        <v>0.02</v>
      </c>
      <c r="G82" s="475">
        <v>0.02</v>
      </c>
      <c r="H82" s="475">
        <v>0.01</v>
      </c>
      <c r="I82" s="475">
        <v>0.01</v>
      </c>
      <c r="J82" s="475">
        <v>0.01</v>
      </c>
      <c r="K82" s="475">
        <v>-0.02</v>
      </c>
      <c r="L82" s="475">
        <v>0</v>
      </c>
      <c r="M82" s="476">
        <v>0.06</v>
      </c>
      <c r="N82" s="475">
        <v>0.01</v>
      </c>
      <c r="O82" s="475">
        <v>0</v>
      </c>
      <c r="P82" s="475">
        <v>0.01</v>
      </c>
      <c r="Q82" s="475">
        <v>0.02</v>
      </c>
      <c r="R82" s="475">
        <v>0.02</v>
      </c>
      <c r="S82" s="475">
        <v>0.02</v>
      </c>
      <c r="T82" s="475">
        <v>0.01</v>
      </c>
      <c r="U82" s="475">
        <v>0.02</v>
      </c>
      <c r="V82" s="475">
        <v>-0.01</v>
      </c>
      <c r="W82" s="475">
        <v>0</v>
      </c>
      <c r="X82" s="475">
        <v>0.02</v>
      </c>
      <c r="Y82" s="475">
        <v>0.02</v>
      </c>
      <c r="Z82" s="475">
        <v>-0.02</v>
      </c>
      <c r="AA82" s="475">
        <v>-0.09</v>
      </c>
      <c r="AB82" s="475">
        <v>-0.05</v>
      </c>
      <c r="AC82" s="475">
        <v>0.01</v>
      </c>
      <c r="AD82" s="475">
        <v>-0.03</v>
      </c>
      <c r="AE82" s="475">
        <v>0.02</v>
      </c>
      <c r="AF82" s="475">
        <v>0.06</v>
      </c>
      <c r="AG82" s="475">
        <v>0.08</v>
      </c>
      <c r="AH82" s="475">
        <v>0.02</v>
      </c>
      <c r="AI82" s="475">
        <v>0.09</v>
      </c>
      <c r="AJ82" s="475">
        <v>0.08</v>
      </c>
      <c r="AK82" s="476">
        <v>0.01</v>
      </c>
    </row>
    <row r="83" spans="1:37" ht="15" customHeight="1" x14ac:dyDescent="0.3">
      <c r="A83" s="112">
        <v>77</v>
      </c>
      <c r="B83" s="13" t="s">
        <v>17</v>
      </c>
      <c r="C83" s="475">
        <v>0.31</v>
      </c>
      <c r="D83" s="475">
        <v>0.34</v>
      </c>
      <c r="E83" s="475">
        <v>0.13</v>
      </c>
      <c r="F83" s="475">
        <v>0.34</v>
      </c>
      <c r="G83" s="475">
        <v>0.25</v>
      </c>
      <c r="H83" s="475">
        <v>0.16</v>
      </c>
      <c r="I83" s="475">
        <v>-0.03</v>
      </c>
      <c r="J83" s="475">
        <v>-0.04</v>
      </c>
      <c r="K83" s="475">
        <v>0.28000000000000003</v>
      </c>
      <c r="L83" s="475">
        <v>0.47</v>
      </c>
      <c r="M83" s="476">
        <v>-0.44</v>
      </c>
      <c r="N83" s="475">
        <v>0.36</v>
      </c>
      <c r="O83" s="475">
        <v>0.09</v>
      </c>
      <c r="P83" s="475">
        <v>0.01</v>
      </c>
      <c r="Q83" s="475">
        <v>0.32</v>
      </c>
      <c r="R83" s="475">
        <v>-0.3</v>
      </c>
      <c r="S83" s="475">
        <v>0.11</v>
      </c>
      <c r="T83" s="475">
        <v>-0.15</v>
      </c>
      <c r="U83" s="475">
        <v>-0.32</v>
      </c>
      <c r="V83" s="475">
        <v>-0.16</v>
      </c>
      <c r="W83" s="475">
        <v>0.22</v>
      </c>
      <c r="X83" s="475">
        <v>0.23</v>
      </c>
      <c r="Y83" s="475">
        <v>0.04</v>
      </c>
      <c r="Z83" s="475">
        <v>0.52</v>
      </c>
      <c r="AA83" s="475">
        <v>-1.1599999999999999</v>
      </c>
      <c r="AB83" s="475">
        <v>2.35</v>
      </c>
      <c r="AC83" s="475">
        <v>1.2</v>
      </c>
      <c r="AD83" s="475">
        <v>0.44</v>
      </c>
      <c r="AE83" s="475">
        <v>-0.22</v>
      </c>
      <c r="AF83" s="475">
        <v>-0.13</v>
      </c>
      <c r="AG83" s="475">
        <v>-0.02</v>
      </c>
      <c r="AH83" s="475">
        <v>-0.09</v>
      </c>
      <c r="AI83" s="475">
        <v>-0.73</v>
      </c>
      <c r="AJ83" s="475">
        <v>-1.41</v>
      </c>
      <c r="AK83" s="476">
        <v>-1.23</v>
      </c>
    </row>
    <row r="84" spans="1:37" ht="15" customHeight="1" x14ac:dyDescent="0.3">
      <c r="A84" s="112">
        <v>78</v>
      </c>
      <c r="B84" s="304" t="s">
        <v>156</v>
      </c>
      <c r="C84" s="475">
        <v>0.31</v>
      </c>
      <c r="D84" s="475">
        <v>0.33</v>
      </c>
      <c r="E84" s="475">
        <v>0.12</v>
      </c>
      <c r="F84" s="475">
        <v>0.33</v>
      </c>
      <c r="G84" s="475">
        <v>0.23</v>
      </c>
      <c r="H84" s="475">
        <v>0.15</v>
      </c>
      <c r="I84" s="475">
        <v>-0.02</v>
      </c>
      <c r="J84" s="475">
        <v>-0.04</v>
      </c>
      <c r="K84" s="475">
        <v>0.28000000000000003</v>
      </c>
      <c r="L84" s="475">
        <v>0.47</v>
      </c>
      <c r="M84" s="476">
        <v>-0.53</v>
      </c>
      <c r="N84" s="475">
        <v>0.36</v>
      </c>
      <c r="O84" s="475">
        <v>0.13</v>
      </c>
      <c r="P84" s="475">
        <v>-0.05</v>
      </c>
      <c r="Q84" s="475">
        <v>0.26</v>
      </c>
      <c r="R84" s="475">
        <v>-0.23</v>
      </c>
      <c r="S84" s="475">
        <v>0.18</v>
      </c>
      <c r="T84" s="475">
        <v>-0.21</v>
      </c>
      <c r="U84" s="475">
        <v>-0.34</v>
      </c>
      <c r="V84" s="475">
        <v>-0.1</v>
      </c>
      <c r="W84" s="475">
        <v>0.24</v>
      </c>
      <c r="X84" s="475">
        <v>0.16</v>
      </c>
      <c r="Y84" s="475">
        <v>0</v>
      </c>
      <c r="Z84" s="475">
        <v>0.63</v>
      </c>
      <c r="AA84" s="475">
        <v>-1.18</v>
      </c>
      <c r="AB84" s="475">
        <v>2.21</v>
      </c>
      <c r="AC84" s="475">
        <v>1.3</v>
      </c>
      <c r="AD84" s="475">
        <v>0.52</v>
      </c>
      <c r="AE84" s="475">
        <v>-0.24</v>
      </c>
      <c r="AF84" s="475">
        <v>-0.28999999999999998</v>
      </c>
      <c r="AG84" s="475">
        <v>-0.05</v>
      </c>
      <c r="AH84" s="475">
        <v>-0.15</v>
      </c>
      <c r="AI84" s="475">
        <v>-0.93</v>
      </c>
      <c r="AJ84" s="475">
        <v>-1.42</v>
      </c>
      <c r="AK84" s="476">
        <v>-1.2</v>
      </c>
    </row>
    <row r="85" spans="1:37" s="428" customFormat="1" ht="15" customHeight="1" x14ac:dyDescent="0.3">
      <c r="A85" s="115">
        <v>79</v>
      </c>
      <c r="B85" s="17" t="s">
        <v>94</v>
      </c>
      <c r="C85" s="473">
        <v>0.17</v>
      </c>
      <c r="D85" s="473">
        <v>0.24</v>
      </c>
      <c r="E85" s="473">
        <v>-0.11</v>
      </c>
      <c r="F85" s="473">
        <v>0.3</v>
      </c>
      <c r="G85" s="473">
        <v>-0.52</v>
      </c>
      <c r="H85" s="473">
        <v>0</v>
      </c>
      <c r="I85" s="473">
        <v>0.12</v>
      </c>
      <c r="J85" s="473">
        <v>0.08</v>
      </c>
      <c r="K85" s="473">
        <v>-0.48</v>
      </c>
      <c r="L85" s="473">
        <v>0.26</v>
      </c>
      <c r="M85" s="474">
        <v>0.62</v>
      </c>
      <c r="N85" s="473">
        <v>-1.1000000000000001</v>
      </c>
      <c r="O85" s="473">
        <v>0.39</v>
      </c>
      <c r="P85" s="473">
        <v>0.63</v>
      </c>
      <c r="Q85" s="473">
        <v>-0.28000000000000003</v>
      </c>
      <c r="R85" s="473">
        <v>-0.14000000000000001</v>
      </c>
      <c r="S85" s="473">
        <v>-0.74</v>
      </c>
      <c r="T85" s="473">
        <v>1.99</v>
      </c>
      <c r="U85" s="473">
        <v>-0.11</v>
      </c>
      <c r="V85" s="473">
        <v>0.44</v>
      </c>
      <c r="W85" s="473">
        <v>-0.76</v>
      </c>
      <c r="X85" s="473">
        <v>-0.06</v>
      </c>
      <c r="Y85" s="473">
        <v>-0.71</v>
      </c>
      <c r="Z85" s="473">
        <v>-1.3</v>
      </c>
      <c r="AA85" s="473">
        <v>-4.01</v>
      </c>
      <c r="AB85" s="473">
        <v>8.48</v>
      </c>
      <c r="AC85" s="473">
        <v>-0.18</v>
      </c>
      <c r="AD85" s="473">
        <v>-2.08</v>
      </c>
      <c r="AE85" s="473">
        <v>-1.89</v>
      </c>
      <c r="AF85" s="473">
        <v>2.99</v>
      </c>
      <c r="AG85" s="473">
        <v>4.28</v>
      </c>
      <c r="AH85" s="473">
        <v>-7.0000000000000007E-2</v>
      </c>
      <c r="AI85" s="473">
        <v>-2.0499999999999998</v>
      </c>
      <c r="AJ85" s="473">
        <v>-0.66</v>
      </c>
      <c r="AK85" s="474">
        <v>1.61</v>
      </c>
    </row>
    <row r="86" spans="1:37" ht="15" customHeight="1" x14ac:dyDescent="0.3">
      <c r="A86" s="112">
        <v>80</v>
      </c>
      <c r="B86" s="303" t="s">
        <v>156</v>
      </c>
      <c r="C86" s="475">
        <v>0.17</v>
      </c>
      <c r="D86" s="475">
        <v>0.23</v>
      </c>
      <c r="E86" s="475">
        <v>-0.12</v>
      </c>
      <c r="F86" s="475">
        <v>0.31</v>
      </c>
      <c r="G86" s="475">
        <v>-0.53</v>
      </c>
      <c r="H86" s="475">
        <v>0</v>
      </c>
      <c r="I86" s="475">
        <v>0.15</v>
      </c>
      <c r="J86" s="475">
        <v>0.05</v>
      </c>
      <c r="K86" s="475">
        <v>-0.55000000000000004</v>
      </c>
      <c r="L86" s="475">
        <v>0.24</v>
      </c>
      <c r="M86" s="476">
        <v>0.74</v>
      </c>
      <c r="N86" s="475">
        <v>-1.26</v>
      </c>
      <c r="O86" s="475">
        <v>0.53</v>
      </c>
      <c r="P86" s="475">
        <v>1</v>
      </c>
      <c r="Q86" s="475">
        <v>-0.53</v>
      </c>
      <c r="R86" s="475">
        <v>0.13</v>
      </c>
      <c r="S86" s="475">
        <v>-0.91</v>
      </c>
      <c r="T86" s="475">
        <v>1.91</v>
      </c>
      <c r="U86" s="475">
        <v>-0.21</v>
      </c>
      <c r="V86" s="475">
        <v>0.56999999999999995</v>
      </c>
      <c r="W86" s="475">
        <v>-0.62</v>
      </c>
      <c r="X86" s="475">
        <v>-0.24</v>
      </c>
      <c r="Y86" s="475">
        <v>-1.24</v>
      </c>
      <c r="Z86" s="475">
        <v>-0.35</v>
      </c>
      <c r="AA86" s="475">
        <v>-4.3499999999999996</v>
      </c>
      <c r="AB86" s="475">
        <v>7.57</v>
      </c>
      <c r="AC86" s="475">
        <v>0.3</v>
      </c>
      <c r="AD86" s="475">
        <v>-2.52</v>
      </c>
      <c r="AE86" s="475">
        <v>-0.75</v>
      </c>
      <c r="AF86" s="475">
        <v>1.96</v>
      </c>
      <c r="AG86" s="475">
        <v>5.01</v>
      </c>
      <c r="AH86" s="475">
        <v>0.15</v>
      </c>
      <c r="AI86" s="475">
        <v>-1.91</v>
      </c>
      <c r="AJ86" s="475">
        <v>-1.19</v>
      </c>
      <c r="AK86" s="476">
        <v>1.47</v>
      </c>
    </row>
    <row r="87" spans="1:37" ht="15" customHeight="1" x14ac:dyDescent="0.3">
      <c r="A87" s="112">
        <v>81</v>
      </c>
      <c r="B87" s="13" t="s">
        <v>47</v>
      </c>
      <c r="C87" s="475">
        <v>-0.1</v>
      </c>
      <c r="D87" s="475">
        <v>0.18</v>
      </c>
      <c r="E87" s="475">
        <v>-7.0000000000000007E-2</v>
      </c>
      <c r="F87" s="475">
        <v>0.02</v>
      </c>
      <c r="G87" s="475">
        <v>-0.03</v>
      </c>
      <c r="H87" s="475">
        <v>0</v>
      </c>
      <c r="I87" s="475">
        <v>-0.01</v>
      </c>
      <c r="J87" s="475">
        <v>-0.04</v>
      </c>
      <c r="K87" s="475">
        <v>0.02</v>
      </c>
      <c r="L87" s="475">
        <v>0.05</v>
      </c>
      <c r="M87" s="476">
        <v>-7.0000000000000007E-2</v>
      </c>
      <c r="N87" s="475">
        <v>-0.02</v>
      </c>
      <c r="O87" s="475">
        <v>0.01</v>
      </c>
      <c r="P87" s="475">
        <v>0</v>
      </c>
      <c r="Q87" s="475">
        <v>0.01</v>
      </c>
      <c r="R87" s="475">
        <v>0.04</v>
      </c>
      <c r="S87" s="475">
        <v>0</v>
      </c>
      <c r="T87" s="475">
        <v>-0.08</v>
      </c>
      <c r="U87" s="475">
        <v>-0.04</v>
      </c>
      <c r="V87" s="475">
        <v>-0.16</v>
      </c>
      <c r="W87" s="475">
        <v>7.0000000000000007E-2</v>
      </c>
      <c r="X87" s="475">
        <v>0.04</v>
      </c>
      <c r="Y87" s="475">
        <v>0.11</v>
      </c>
      <c r="Z87" s="475">
        <v>-0.14000000000000001</v>
      </c>
      <c r="AA87" s="475">
        <v>0.13</v>
      </c>
      <c r="AB87" s="475">
        <v>7.0000000000000007E-2</v>
      </c>
      <c r="AC87" s="475">
        <v>-0.02</v>
      </c>
      <c r="AD87" s="475">
        <v>0.25</v>
      </c>
      <c r="AE87" s="475">
        <v>-0.09</v>
      </c>
      <c r="AF87" s="475">
        <v>-0.01</v>
      </c>
      <c r="AG87" s="475">
        <v>-0.09</v>
      </c>
      <c r="AH87" s="475">
        <v>-0.09</v>
      </c>
      <c r="AI87" s="475">
        <v>-0.08</v>
      </c>
      <c r="AJ87" s="475">
        <v>-0.04</v>
      </c>
      <c r="AK87" s="476">
        <v>0.12</v>
      </c>
    </row>
    <row r="88" spans="1:37" ht="15" customHeight="1" x14ac:dyDescent="0.3">
      <c r="A88" s="112">
        <v>82</v>
      </c>
      <c r="B88" s="304" t="s">
        <v>156</v>
      </c>
      <c r="C88" s="475">
        <v>-0.1</v>
      </c>
      <c r="D88" s="475">
        <v>0.19</v>
      </c>
      <c r="E88" s="475">
        <v>-0.08</v>
      </c>
      <c r="F88" s="475">
        <v>0.03</v>
      </c>
      <c r="G88" s="475">
        <v>-0.04</v>
      </c>
      <c r="H88" s="475">
        <v>0</v>
      </c>
      <c r="I88" s="475">
        <v>-0.01</v>
      </c>
      <c r="J88" s="475">
        <v>-0.04</v>
      </c>
      <c r="K88" s="475">
        <v>0.04</v>
      </c>
      <c r="L88" s="475">
        <v>0.02</v>
      </c>
      <c r="M88" s="476">
        <v>-0.04</v>
      </c>
      <c r="N88" s="475">
        <v>0.03</v>
      </c>
      <c r="O88" s="475">
        <v>0</v>
      </c>
      <c r="P88" s="475">
        <v>-0.04</v>
      </c>
      <c r="Q88" s="475">
        <v>0.01</v>
      </c>
      <c r="R88" s="475">
        <v>0.01</v>
      </c>
      <c r="S88" s="475">
        <v>0</v>
      </c>
      <c r="T88" s="475">
        <v>-0.06</v>
      </c>
      <c r="U88" s="475">
        <v>-0.02</v>
      </c>
      <c r="V88" s="475">
        <v>-0.14000000000000001</v>
      </c>
      <c r="W88" s="475">
        <v>0.05</v>
      </c>
      <c r="X88" s="475">
        <v>0.03</v>
      </c>
      <c r="Y88" s="475">
        <v>0.08</v>
      </c>
      <c r="Z88" s="475">
        <v>0.06</v>
      </c>
      <c r="AA88" s="475">
        <v>0.09</v>
      </c>
      <c r="AB88" s="475">
        <v>0.03</v>
      </c>
      <c r="AC88" s="475">
        <v>-0.02</v>
      </c>
      <c r="AD88" s="475">
        <v>0.1</v>
      </c>
      <c r="AE88" s="475">
        <v>-0.05</v>
      </c>
      <c r="AF88" s="475">
        <v>0.01</v>
      </c>
      <c r="AG88" s="475">
        <v>-0.04</v>
      </c>
      <c r="AH88" s="475">
        <v>-0.05</v>
      </c>
      <c r="AI88" s="475">
        <v>-0.08</v>
      </c>
      <c r="AJ88" s="475">
        <v>-0.04</v>
      </c>
      <c r="AK88" s="476">
        <v>7.0000000000000007E-2</v>
      </c>
    </row>
    <row r="89" spans="1:37" ht="15" customHeight="1" x14ac:dyDescent="0.3">
      <c r="A89" s="112">
        <v>83</v>
      </c>
      <c r="B89" s="13" t="s">
        <v>48</v>
      </c>
      <c r="C89" s="475">
        <v>0.27</v>
      </c>
      <c r="D89" s="475">
        <v>0.05</v>
      </c>
      <c r="E89" s="475">
        <v>-0.04</v>
      </c>
      <c r="F89" s="475">
        <v>0.28000000000000003</v>
      </c>
      <c r="G89" s="475">
        <v>-0.48</v>
      </c>
      <c r="H89" s="475">
        <v>0</v>
      </c>
      <c r="I89" s="475">
        <v>0.13</v>
      </c>
      <c r="J89" s="475">
        <v>0.11</v>
      </c>
      <c r="K89" s="475">
        <v>-0.5</v>
      </c>
      <c r="L89" s="475">
        <v>0.21</v>
      </c>
      <c r="M89" s="476">
        <v>0.69</v>
      </c>
      <c r="N89" s="475">
        <v>-1.08</v>
      </c>
      <c r="O89" s="475">
        <v>0.37</v>
      </c>
      <c r="P89" s="475">
        <v>0.63</v>
      </c>
      <c r="Q89" s="475">
        <v>-0.28000000000000003</v>
      </c>
      <c r="R89" s="475">
        <v>-0.18</v>
      </c>
      <c r="S89" s="475">
        <v>-0.74</v>
      </c>
      <c r="T89" s="475">
        <v>2.0699999999999998</v>
      </c>
      <c r="U89" s="475">
        <v>-7.0000000000000007E-2</v>
      </c>
      <c r="V89" s="475">
        <v>0.59</v>
      </c>
      <c r="W89" s="475">
        <v>-0.82</v>
      </c>
      <c r="X89" s="475">
        <v>-0.09</v>
      </c>
      <c r="Y89" s="475">
        <v>-0.82</v>
      </c>
      <c r="Z89" s="475">
        <v>-1.17</v>
      </c>
      <c r="AA89" s="475">
        <v>-4.1399999999999997</v>
      </c>
      <c r="AB89" s="475">
        <v>8.41</v>
      </c>
      <c r="AC89" s="475">
        <v>-0.16</v>
      </c>
      <c r="AD89" s="475">
        <v>-2.34</v>
      </c>
      <c r="AE89" s="475">
        <v>-1.8</v>
      </c>
      <c r="AF89" s="475">
        <v>3</v>
      </c>
      <c r="AG89" s="475">
        <v>4.37</v>
      </c>
      <c r="AH89" s="475">
        <v>0.02</v>
      </c>
      <c r="AI89" s="475">
        <v>-1.97</v>
      </c>
      <c r="AJ89" s="475">
        <v>-0.62</v>
      </c>
      <c r="AK89" s="476">
        <v>1.49</v>
      </c>
    </row>
    <row r="90" spans="1:37" ht="15" customHeight="1" x14ac:dyDescent="0.3">
      <c r="A90" s="112">
        <v>84</v>
      </c>
      <c r="B90" s="304" t="s">
        <v>156</v>
      </c>
      <c r="C90" s="475">
        <v>0.27</v>
      </c>
      <c r="D90" s="475">
        <v>0.05</v>
      </c>
      <c r="E90" s="475">
        <v>-0.04</v>
      </c>
      <c r="F90" s="475">
        <v>0.28000000000000003</v>
      </c>
      <c r="G90" s="475">
        <v>-0.5</v>
      </c>
      <c r="H90" s="475">
        <v>0</v>
      </c>
      <c r="I90" s="475">
        <v>0.16</v>
      </c>
      <c r="J90" s="475">
        <v>0.08</v>
      </c>
      <c r="K90" s="475">
        <v>-0.6</v>
      </c>
      <c r="L90" s="475">
        <v>0.22</v>
      </c>
      <c r="M90" s="476">
        <v>0.78</v>
      </c>
      <c r="N90" s="475">
        <v>-1.29</v>
      </c>
      <c r="O90" s="475">
        <v>0.53</v>
      </c>
      <c r="P90" s="475">
        <v>1.03</v>
      </c>
      <c r="Q90" s="475">
        <v>-0.53</v>
      </c>
      <c r="R90" s="475">
        <v>0.12</v>
      </c>
      <c r="S90" s="475">
        <v>-0.92</v>
      </c>
      <c r="T90" s="475">
        <v>1.98</v>
      </c>
      <c r="U90" s="475">
        <v>-0.19</v>
      </c>
      <c r="V90" s="475">
        <v>0.71</v>
      </c>
      <c r="W90" s="475">
        <v>-0.67</v>
      </c>
      <c r="X90" s="475">
        <v>-0.26</v>
      </c>
      <c r="Y90" s="475">
        <v>-1.32</v>
      </c>
      <c r="Z90" s="475">
        <v>-0.41</v>
      </c>
      <c r="AA90" s="475">
        <v>-4.4400000000000004</v>
      </c>
      <c r="AB90" s="475">
        <v>7.54</v>
      </c>
      <c r="AC90" s="475">
        <v>0.32</v>
      </c>
      <c r="AD90" s="475">
        <v>-2.62</v>
      </c>
      <c r="AE90" s="475">
        <v>-0.71</v>
      </c>
      <c r="AF90" s="475">
        <v>1.95</v>
      </c>
      <c r="AG90" s="475">
        <v>5.05</v>
      </c>
      <c r="AH90" s="475">
        <v>0.21</v>
      </c>
      <c r="AI90" s="475">
        <v>-1.83</v>
      </c>
      <c r="AJ90" s="475">
        <v>-1.1399999999999999</v>
      </c>
      <c r="AK90" s="476">
        <v>1.4</v>
      </c>
    </row>
    <row r="91" spans="1:37" s="428" customFormat="1" ht="15" customHeight="1" x14ac:dyDescent="0.3">
      <c r="A91" s="115">
        <v>85</v>
      </c>
      <c r="B91" s="16" t="s">
        <v>18</v>
      </c>
      <c r="C91" s="473">
        <v>0.12</v>
      </c>
      <c r="D91" s="473">
        <v>0.2</v>
      </c>
      <c r="E91" s="473">
        <v>-0.31</v>
      </c>
      <c r="F91" s="473">
        <v>-0.77</v>
      </c>
      <c r="G91" s="473">
        <v>-0.16</v>
      </c>
      <c r="H91" s="473">
        <v>-0.2</v>
      </c>
      <c r="I91" s="473">
        <v>-0.26</v>
      </c>
      <c r="J91" s="473">
        <v>-0.12</v>
      </c>
      <c r="K91" s="473">
        <v>-0.24</v>
      </c>
      <c r="L91" s="473">
        <v>-1.25</v>
      </c>
      <c r="M91" s="474">
        <v>-0.48</v>
      </c>
      <c r="N91" s="473">
        <v>0.28000000000000003</v>
      </c>
      <c r="O91" s="473">
        <v>-0.38</v>
      </c>
      <c r="P91" s="473">
        <v>0.08</v>
      </c>
      <c r="Q91" s="473">
        <v>-0.38</v>
      </c>
      <c r="R91" s="473">
        <v>7.0000000000000007E-2</v>
      </c>
      <c r="S91" s="473">
        <v>0.19</v>
      </c>
      <c r="T91" s="473">
        <v>-1.47</v>
      </c>
      <c r="U91" s="473">
        <v>-0.43</v>
      </c>
      <c r="V91" s="473">
        <v>0.37</v>
      </c>
      <c r="W91" s="473">
        <v>-0.39</v>
      </c>
      <c r="X91" s="473">
        <v>0.28999999999999998</v>
      </c>
      <c r="Y91" s="473">
        <v>1.31</v>
      </c>
      <c r="Z91" s="473">
        <v>0.09</v>
      </c>
      <c r="AA91" s="473">
        <v>1</v>
      </c>
      <c r="AB91" s="473">
        <v>-2.58</v>
      </c>
      <c r="AC91" s="473">
        <v>-1.44</v>
      </c>
      <c r="AD91" s="473">
        <v>-1.04</v>
      </c>
      <c r="AE91" s="473">
        <v>-0.87</v>
      </c>
      <c r="AF91" s="473">
        <v>-1.03</v>
      </c>
      <c r="AG91" s="473">
        <v>-0.34</v>
      </c>
      <c r="AH91" s="473">
        <v>-2.59</v>
      </c>
      <c r="AI91" s="473">
        <v>0.56000000000000005</v>
      </c>
      <c r="AJ91" s="473">
        <v>2.58</v>
      </c>
      <c r="AK91" s="474">
        <v>0.26</v>
      </c>
    </row>
    <row r="92" spans="1:37" ht="15" customHeight="1" x14ac:dyDescent="0.3">
      <c r="A92" s="112">
        <v>86</v>
      </c>
      <c r="B92" s="302" t="s">
        <v>156</v>
      </c>
      <c r="C92" s="475">
        <v>0.12</v>
      </c>
      <c r="D92" s="475">
        <v>0.2</v>
      </c>
      <c r="E92" s="475">
        <v>-0.31</v>
      </c>
      <c r="F92" s="475">
        <v>-0.78</v>
      </c>
      <c r="G92" s="475">
        <v>-0.17</v>
      </c>
      <c r="H92" s="475">
        <v>-0.15</v>
      </c>
      <c r="I92" s="475">
        <v>-0.28999999999999998</v>
      </c>
      <c r="J92" s="475">
        <v>-0.11</v>
      </c>
      <c r="K92" s="475">
        <v>-0.26</v>
      </c>
      <c r="L92" s="475">
        <v>-1.25</v>
      </c>
      <c r="M92" s="476">
        <v>-0.4</v>
      </c>
      <c r="N92" s="475">
        <v>0.35</v>
      </c>
      <c r="O92" s="475">
        <v>-0.4</v>
      </c>
      <c r="P92" s="475">
        <v>0.35</v>
      </c>
      <c r="Q92" s="475">
        <v>-0.39</v>
      </c>
      <c r="R92" s="475">
        <v>-0.18</v>
      </c>
      <c r="S92" s="475">
        <v>0.2</v>
      </c>
      <c r="T92" s="475">
        <v>-1.47</v>
      </c>
      <c r="U92" s="475">
        <v>-0.43</v>
      </c>
      <c r="V92" s="475">
        <v>0.37</v>
      </c>
      <c r="W92" s="475">
        <v>-0.37</v>
      </c>
      <c r="X92" s="475">
        <v>0.28000000000000003</v>
      </c>
      <c r="Y92" s="475">
        <v>1.3</v>
      </c>
      <c r="Z92" s="475">
        <v>-0.05</v>
      </c>
      <c r="AA92" s="475">
        <v>1.3</v>
      </c>
      <c r="AB92" s="475">
        <v>-2.74</v>
      </c>
      <c r="AC92" s="475">
        <v>-1.68</v>
      </c>
      <c r="AD92" s="475">
        <v>-1.02</v>
      </c>
      <c r="AE92" s="475">
        <v>-0.6</v>
      </c>
      <c r="AF92" s="475">
        <v>-1.08</v>
      </c>
      <c r="AG92" s="475">
        <v>-0.16</v>
      </c>
      <c r="AH92" s="475">
        <v>-3.13</v>
      </c>
      <c r="AI92" s="475">
        <v>1.1599999999999999</v>
      </c>
      <c r="AJ92" s="475">
        <v>2.86</v>
      </c>
      <c r="AK92" s="476">
        <v>0.42</v>
      </c>
    </row>
    <row r="93" spans="1:37" s="428" customFormat="1" ht="15" customHeight="1" x14ac:dyDescent="0.3">
      <c r="A93" s="115">
        <v>87</v>
      </c>
      <c r="B93" s="17" t="s">
        <v>4</v>
      </c>
      <c r="C93" s="473">
        <v>0.54</v>
      </c>
      <c r="D93" s="473">
        <v>0.41</v>
      </c>
      <c r="E93" s="473">
        <v>0.52</v>
      </c>
      <c r="F93" s="473">
        <v>0.04</v>
      </c>
      <c r="G93" s="473">
        <v>0.06</v>
      </c>
      <c r="H93" s="473">
        <v>0.49</v>
      </c>
      <c r="I93" s="473">
        <v>0.35</v>
      </c>
      <c r="J93" s="473">
        <v>0.06</v>
      </c>
      <c r="K93" s="473">
        <v>-1.52</v>
      </c>
      <c r="L93" s="473">
        <v>0.66</v>
      </c>
      <c r="M93" s="474">
        <v>0.76</v>
      </c>
      <c r="N93" s="473">
        <v>1.17</v>
      </c>
      <c r="O93" s="473">
        <v>0.18</v>
      </c>
      <c r="P93" s="473">
        <v>0.3</v>
      </c>
      <c r="Q93" s="473">
        <v>1.28</v>
      </c>
      <c r="R93" s="473">
        <v>0.33</v>
      </c>
      <c r="S93" s="473">
        <v>0.27</v>
      </c>
      <c r="T93" s="473">
        <v>-0.62</v>
      </c>
      <c r="U93" s="473">
        <v>0.19</v>
      </c>
      <c r="V93" s="473">
        <v>0.5</v>
      </c>
      <c r="W93" s="473">
        <v>-0.33</v>
      </c>
      <c r="X93" s="473">
        <v>0.1</v>
      </c>
      <c r="Y93" s="473">
        <v>0.21</v>
      </c>
      <c r="Z93" s="473">
        <v>-1.81</v>
      </c>
      <c r="AA93" s="473">
        <v>-8.7799999999999994</v>
      </c>
      <c r="AB93" s="473">
        <v>5.0599999999999996</v>
      </c>
      <c r="AC93" s="473">
        <v>2.31</v>
      </c>
      <c r="AD93" s="473">
        <v>0.06</v>
      </c>
      <c r="AE93" s="473">
        <v>0.2</v>
      </c>
      <c r="AF93" s="473">
        <v>0.16</v>
      </c>
      <c r="AG93" s="473">
        <v>2.42</v>
      </c>
      <c r="AH93" s="473">
        <v>-0.5</v>
      </c>
      <c r="AI93" s="473">
        <v>1.19</v>
      </c>
      <c r="AJ93" s="473">
        <v>1.8</v>
      </c>
      <c r="AK93" s="474">
        <v>-0.41</v>
      </c>
    </row>
    <row r="94" spans="1:37" ht="15" customHeight="1" x14ac:dyDescent="0.3">
      <c r="A94" s="112">
        <v>88</v>
      </c>
      <c r="B94" s="303" t="s">
        <v>156</v>
      </c>
      <c r="C94" s="475">
        <v>0.54</v>
      </c>
      <c r="D94" s="475">
        <v>0.4</v>
      </c>
      <c r="E94" s="475">
        <v>0.52</v>
      </c>
      <c r="F94" s="475">
        <v>0.04</v>
      </c>
      <c r="G94" s="475">
        <v>0.05</v>
      </c>
      <c r="H94" s="475">
        <v>0.51</v>
      </c>
      <c r="I94" s="475">
        <v>0.35</v>
      </c>
      <c r="J94" s="475">
        <v>0.06</v>
      </c>
      <c r="K94" s="475">
        <v>-1.54</v>
      </c>
      <c r="L94" s="475">
        <v>0.64</v>
      </c>
      <c r="M94" s="476">
        <v>0.79</v>
      </c>
      <c r="N94" s="475">
        <v>1.26</v>
      </c>
      <c r="O94" s="475">
        <v>0.18</v>
      </c>
      <c r="P94" s="475">
        <v>0.3</v>
      </c>
      <c r="Q94" s="475">
        <v>1.29</v>
      </c>
      <c r="R94" s="475">
        <v>0.34</v>
      </c>
      <c r="S94" s="475">
        <v>0.28000000000000003</v>
      </c>
      <c r="T94" s="475">
        <v>-0.66</v>
      </c>
      <c r="U94" s="475">
        <v>0.14000000000000001</v>
      </c>
      <c r="V94" s="475">
        <v>0.55000000000000004</v>
      </c>
      <c r="W94" s="475">
        <v>-0.27</v>
      </c>
      <c r="X94" s="475">
        <v>0.02</v>
      </c>
      <c r="Y94" s="475">
        <v>0.13</v>
      </c>
      <c r="Z94" s="475">
        <v>-1.82</v>
      </c>
      <c r="AA94" s="475">
        <v>-8.66</v>
      </c>
      <c r="AB94" s="475">
        <v>4.9800000000000004</v>
      </c>
      <c r="AC94" s="475">
        <v>2.2000000000000002</v>
      </c>
      <c r="AD94" s="475">
        <v>0.03</v>
      </c>
      <c r="AE94" s="475">
        <v>0.51</v>
      </c>
      <c r="AF94" s="475">
        <v>-0.13</v>
      </c>
      <c r="AG94" s="475">
        <v>2.37</v>
      </c>
      <c r="AH94" s="475">
        <v>-0.53</v>
      </c>
      <c r="AI94" s="475">
        <v>1.51</v>
      </c>
      <c r="AJ94" s="475">
        <v>1.65</v>
      </c>
      <c r="AK94" s="476">
        <v>-0.44</v>
      </c>
    </row>
    <row r="95" spans="1:37" ht="15" customHeight="1" x14ac:dyDescent="0.3">
      <c r="A95" s="112">
        <v>89</v>
      </c>
      <c r="B95" s="13" t="s">
        <v>9</v>
      </c>
      <c r="C95" s="475">
        <v>0.37</v>
      </c>
      <c r="D95" s="475">
        <v>0.27</v>
      </c>
      <c r="E95" s="475">
        <v>0.41</v>
      </c>
      <c r="F95" s="475">
        <v>-0.03</v>
      </c>
      <c r="G95" s="475">
        <v>0.05</v>
      </c>
      <c r="H95" s="475">
        <v>0.32</v>
      </c>
      <c r="I95" s="475">
        <v>0.34</v>
      </c>
      <c r="J95" s="475">
        <v>0.01</v>
      </c>
      <c r="K95" s="475">
        <v>-0.75</v>
      </c>
      <c r="L95" s="475">
        <v>0.53</v>
      </c>
      <c r="M95" s="476">
        <v>0.44</v>
      </c>
      <c r="N95" s="475">
        <v>0.7</v>
      </c>
      <c r="O95" s="475">
        <v>-7.0000000000000007E-2</v>
      </c>
      <c r="P95" s="475">
        <v>0.15</v>
      </c>
      <c r="Q95" s="475">
        <v>1.1599999999999999</v>
      </c>
      <c r="R95" s="475">
        <v>0.16</v>
      </c>
      <c r="S95" s="475">
        <v>0.71</v>
      </c>
      <c r="T95" s="475">
        <v>-0.66</v>
      </c>
      <c r="U95" s="475">
        <v>0.28999999999999998</v>
      </c>
      <c r="V95" s="475">
        <v>0.35</v>
      </c>
      <c r="W95" s="475">
        <v>-0.68</v>
      </c>
      <c r="X95" s="475">
        <v>0.26</v>
      </c>
      <c r="Y95" s="475">
        <v>0.13</v>
      </c>
      <c r="Z95" s="475">
        <v>-0.27</v>
      </c>
      <c r="AA95" s="475">
        <v>-6.58</v>
      </c>
      <c r="AB95" s="475">
        <v>4.9000000000000004</v>
      </c>
      <c r="AC95" s="475">
        <v>1.65</v>
      </c>
      <c r="AD95" s="475">
        <v>-0.02</v>
      </c>
      <c r="AE95" s="475">
        <v>-0.03</v>
      </c>
      <c r="AF95" s="475">
        <v>-0.13</v>
      </c>
      <c r="AG95" s="475">
        <v>1.83</v>
      </c>
      <c r="AH95" s="475">
        <v>-0.69</v>
      </c>
      <c r="AI95" s="475">
        <v>0.73</v>
      </c>
      <c r="AJ95" s="475">
        <v>1.63</v>
      </c>
      <c r="AK95" s="476">
        <v>-0.52</v>
      </c>
    </row>
    <row r="96" spans="1:37" ht="15" customHeight="1" x14ac:dyDescent="0.3">
      <c r="A96" s="112">
        <v>90</v>
      </c>
      <c r="B96" s="304" t="s">
        <v>156</v>
      </c>
      <c r="C96" s="475">
        <v>0.37</v>
      </c>
      <c r="D96" s="475">
        <v>0.27</v>
      </c>
      <c r="E96" s="475">
        <v>0.41</v>
      </c>
      <c r="F96" s="475">
        <v>-0.03</v>
      </c>
      <c r="G96" s="475">
        <v>0.05</v>
      </c>
      <c r="H96" s="475">
        <v>0.32</v>
      </c>
      <c r="I96" s="475">
        <v>0.34</v>
      </c>
      <c r="J96" s="475">
        <v>0.01</v>
      </c>
      <c r="K96" s="475">
        <v>-0.76</v>
      </c>
      <c r="L96" s="475">
        <v>0.52</v>
      </c>
      <c r="M96" s="476">
        <v>0.49</v>
      </c>
      <c r="N96" s="475">
        <v>0.7</v>
      </c>
      <c r="O96" s="475">
        <v>-7.0000000000000007E-2</v>
      </c>
      <c r="P96" s="475">
        <v>0.15</v>
      </c>
      <c r="Q96" s="475">
        <v>1.17</v>
      </c>
      <c r="R96" s="475">
        <v>0.19</v>
      </c>
      <c r="S96" s="475">
        <v>0.74</v>
      </c>
      <c r="T96" s="475">
        <v>-0.72</v>
      </c>
      <c r="U96" s="475">
        <v>0.21</v>
      </c>
      <c r="V96" s="475">
        <v>0.42</v>
      </c>
      <c r="W96" s="475">
        <v>-0.59</v>
      </c>
      <c r="X96" s="475">
        <v>0.16</v>
      </c>
      <c r="Y96" s="475">
        <v>0.01</v>
      </c>
      <c r="Z96" s="475">
        <v>-0.23</v>
      </c>
      <c r="AA96" s="475">
        <v>-6.48</v>
      </c>
      <c r="AB96" s="475">
        <v>4.87</v>
      </c>
      <c r="AC96" s="475">
        <v>1.57</v>
      </c>
      <c r="AD96" s="475">
        <v>-0.05</v>
      </c>
      <c r="AE96" s="475">
        <v>0.26</v>
      </c>
      <c r="AF96" s="475">
        <v>-0.28000000000000003</v>
      </c>
      <c r="AG96" s="475">
        <v>1.62</v>
      </c>
      <c r="AH96" s="475">
        <v>-0.57999999999999996</v>
      </c>
      <c r="AI96" s="475">
        <v>1.18</v>
      </c>
      <c r="AJ96" s="475">
        <v>1.38</v>
      </c>
      <c r="AK96" s="476">
        <v>-0.62</v>
      </c>
    </row>
    <row r="97" spans="1:37" ht="15" customHeight="1" x14ac:dyDescent="0.3">
      <c r="A97" s="112">
        <v>91</v>
      </c>
      <c r="B97" s="13" t="s">
        <v>6</v>
      </c>
      <c r="C97" s="475">
        <v>0.17</v>
      </c>
      <c r="D97" s="475">
        <v>0.13</v>
      </c>
      <c r="E97" s="475">
        <v>0.12</v>
      </c>
      <c r="F97" s="475">
        <v>7.0000000000000007E-2</v>
      </c>
      <c r="G97" s="475">
        <v>0.01</v>
      </c>
      <c r="H97" s="475">
        <v>0.17</v>
      </c>
      <c r="I97" s="475">
        <v>0.01</v>
      </c>
      <c r="J97" s="475">
        <v>0.05</v>
      </c>
      <c r="K97" s="475">
        <v>-0.77</v>
      </c>
      <c r="L97" s="475">
        <v>0.13</v>
      </c>
      <c r="M97" s="476">
        <v>0.33</v>
      </c>
      <c r="N97" s="475">
        <v>0.48</v>
      </c>
      <c r="O97" s="475">
        <v>0.25</v>
      </c>
      <c r="P97" s="475">
        <v>0.15</v>
      </c>
      <c r="Q97" s="475">
        <v>0.12</v>
      </c>
      <c r="R97" s="475">
        <v>0.17</v>
      </c>
      <c r="S97" s="475">
        <v>-0.44</v>
      </c>
      <c r="T97" s="475">
        <v>0.04</v>
      </c>
      <c r="U97" s="475">
        <v>-0.1</v>
      </c>
      <c r="V97" s="475">
        <v>0.15</v>
      </c>
      <c r="W97" s="475">
        <v>0.35</v>
      </c>
      <c r="X97" s="475">
        <v>-0.15</v>
      </c>
      <c r="Y97" s="475">
        <v>0.08</v>
      </c>
      <c r="Z97" s="475">
        <v>-1.53</v>
      </c>
      <c r="AA97" s="475">
        <v>-2.2000000000000002</v>
      </c>
      <c r="AB97" s="475">
        <v>0.16</v>
      </c>
      <c r="AC97" s="475">
        <v>0.65</v>
      </c>
      <c r="AD97" s="475">
        <v>0.08</v>
      </c>
      <c r="AE97" s="475">
        <v>0.24</v>
      </c>
      <c r="AF97" s="475">
        <v>0.28999999999999998</v>
      </c>
      <c r="AG97" s="475">
        <v>0.59</v>
      </c>
      <c r="AH97" s="475">
        <v>0.18</v>
      </c>
      <c r="AI97" s="475">
        <v>0.46</v>
      </c>
      <c r="AJ97" s="475">
        <v>0.17</v>
      </c>
      <c r="AK97" s="476">
        <v>0.11</v>
      </c>
    </row>
    <row r="98" spans="1:37" ht="15" customHeight="1" x14ac:dyDescent="0.3">
      <c r="A98" s="112">
        <v>92</v>
      </c>
      <c r="B98" s="304" t="s">
        <v>156</v>
      </c>
      <c r="C98" s="475">
        <v>0.17</v>
      </c>
      <c r="D98" s="475">
        <v>0.13</v>
      </c>
      <c r="E98" s="475">
        <v>0.11</v>
      </c>
      <c r="F98" s="475">
        <v>7.0000000000000007E-2</v>
      </c>
      <c r="G98" s="475">
        <v>0</v>
      </c>
      <c r="H98" s="475">
        <v>0.19</v>
      </c>
      <c r="I98" s="475">
        <v>0.01</v>
      </c>
      <c r="J98" s="475">
        <v>0.05</v>
      </c>
      <c r="K98" s="475">
        <v>-0.78</v>
      </c>
      <c r="L98" s="475">
        <v>0.12</v>
      </c>
      <c r="M98" s="476">
        <v>0.3</v>
      </c>
      <c r="N98" s="475">
        <v>0.56000000000000005</v>
      </c>
      <c r="O98" s="475">
        <v>0.25</v>
      </c>
      <c r="P98" s="475">
        <v>0.15</v>
      </c>
      <c r="Q98" s="475">
        <v>0.11</v>
      </c>
      <c r="R98" s="475">
        <v>0.15</v>
      </c>
      <c r="S98" s="475">
        <v>-0.46</v>
      </c>
      <c r="T98" s="475">
        <v>0.06</v>
      </c>
      <c r="U98" s="475">
        <v>-7.0000000000000007E-2</v>
      </c>
      <c r="V98" s="475">
        <v>0.13</v>
      </c>
      <c r="W98" s="475">
        <v>0.31</v>
      </c>
      <c r="X98" s="475">
        <v>-0.14000000000000001</v>
      </c>
      <c r="Y98" s="475">
        <v>0.12</v>
      </c>
      <c r="Z98" s="475">
        <v>-1.59</v>
      </c>
      <c r="AA98" s="475">
        <v>-2.1800000000000002</v>
      </c>
      <c r="AB98" s="475">
        <v>0.12</v>
      </c>
      <c r="AC98" s="475">
        <v>0.64</v>
      </c>
      <c r="AD98" s="475">
        <v>0.08</v>
      </c>
      <c r="AE98" s="475">
        <v>0.25</v>
      </c>
      <c r="AF98" s="475">
        <v>0.15</v>
      </c>
      <c r="AG98" s="475">
        <v>0.74</v>
      </c>
      <c r="AH98" s="475">
        <v>0.06</v>
      </c>
      <c r="AI98" s="475">
        <v>0.33</v>
      </c>
      <c r="AJ98" s="475">
        <v>0.26</v>
      </c>
      <c r="AK98" s="476">
        <v>0.18</v>
      </c>
    </row>
    <row r="99" spans="1:37" s="428" customFormat="1" ht="15" customHeight="1" x14ac:dyDescent="0.3">
      <c r="A99" s="115">
        <v>93</v>
      </c>
      <c r="B99" s="17" t="s">
        <v>19</v>
      </c>
      <c r="C99" s="473">
        <v>-0.42</v>
      </c>
      <c r="D99" s="473">
        <v>-0.2</v>
      </c>
      <c r="E99" s="473">
        <v>-0.84</v>
      </c>
      <c r="F99" s="473">
        <v>-0.81</v>
      </c>
      <c r="G99" s="473">
        <v>-0.22</v>
      </c>
      <c r="H99" s="473">
        <v>-0.69</v>
      </c>
      <c r="I99" s="473">
        <v>-0.6</v>
      </c>
      <c r="J99" s="473">
        <v>-0.18</v>
      </c>
      <c r="K99" s="473">
        <v>1.28</v>
      </c>
      <c r="L99" s="473">
        <v>-1.91</v>
      </c>
      <c r="M99" s="474">
        <v>-1.24</v>
      </c>
      <c r="N99" s="473">
        <v>-0.9</v>
      </c>
      <c r="O99" s="473">
        <v>-0.56000000000000005</v>
      </c>
      <c r="P99" s="473">
        <v>-0.22</v>
      </c>
      <c r="Q99" s="473">
        <v>-1.66</v>
      </c>
      <c r="R99" s="473">
        <v>-0.26</v>
      </c>
      <c r="S99" s="473">
        <v>-0.08</v>
      </c>
      <c r="T99" s="473">
        <v>-0.85</v>
      </c>
      <c r="U99" s="473">
        <v>-0.63</v>
      </c>
      <c r="V99" s="473">
        <v>-0.13</v>
      </c>
      <c r="W99" s="473">
        <v>-0.06</v>
      </c>
      <c r="X99" s="473">
        <v>0.19</v>
      </c>
      <c r="Y99" s="473">
        <v>1.1000000000000001</v>
      </c>
      <c r="Z99" s="473">
        <v>1.89</v>
      </c>
      <c r="AA99" s="473">
        <v>9.7799999999999994</v>
      </c>
      <c r="AB99" s="473">
        <v>-7.65</v>
      </c>
      <c r="AC99" s="473">
        <v>-3.74</v>
      </c>
      <c r="AD99" s="473">
        <v>-1.1000000000000001</v>
      </c>
      <c r="AE99" s="473">
        <v>-1.07</v>
      </c>
      <c r="AF99" s="473">
        <v>-1.19</v>
      </c>
      <c r="AG99" s="473">
        <v>-2.76</v>
      </c>
      <c r="AH99" s="473">
        <v>-2.08</v>
      </c>
      <c r="AI99" s="473">
        <v>-0.63</v>
      </c>
      <c r="AJ99" s="473">
        <v>0.77</v>
      </c>
      <c r="AK99" s="474">
        <v>0.66</v>
      </c>
    </row>
    <row r="100" spans="1:37" ht="15" customHeight="1" x14ac:dyDescent="0.3">
      <c r="A100" s="112">
        <v>94</v>
      </c>
      <c r="B100" s="303" t="s">
        <v>156</v>
      </c>
      <c r="C100" s="475">
        <v>-0.42</v>
      </c>
      <c r="D100" s="475">
        <v>-0.2</v>
      </c>
      <c r="E100" s="475">
        <v>-0.84</v>
      </c>
      <c r="F100" s="475">
        <v>-0.81</v>
      </c>
      <c r="G100" s="475">
        <v>-0.22</v>
      </c>
      <c r="H100" s="475">
        <v>-0.66</v>
      </c>
      <c r="I100" s="475">
        <v>-0.63</v>
      </c>
      <c r="J100" s="475">
        <v>-0.17</v>
      </c>
      <c r="K100" s="475">
        <v>1.28</v>
      </c>
      <c r="L100" s="475">
        <v>-1.89</v>
      </c>
      <c r="M100" s="476">
        <v>-1.19</v>
      </c>
      <c r="N100" s="475">
        <v>-0.9</v>
      </c>
      <c r="O100" s="475">
        <v>-0.57999999999999996</v>
      </c>
      <c r="P100" s="475">
        <v>0.05</v>
      </c>
      <c r="Q100" s="475">
        <v>-1.68</v>
      </c>
      <c r="R100" s="475">
        <v>-0.52</v>
      </c>
      <c r="S100" s="475">
        <v>-0.08</v>
      </c>
      <c r="T100" s="475">
        <v>-0.81</v>
      </c>
      <c r="U100" s="475">
        <v>-0.57999999999999996</v>
      </c>
      <c r="V100" s="475">
        <v>-0.19</v>
      </c>
      <c r="W100" s="475">
        <v>-0.09</v>
      </c>
      <c r="X100" s="475">
        <v>0.26</v>
      </c>
      <c r="Y100" s="475">
        <v>1.18</v>
      </c>
      <c r="Z100" s="475">
        <v>1.77</v>
      </c>
      <c r="AA100" s="475">
        <v>9.9499999999999993</v>
      </c>
      <c r="AB100" s="475">
        <v>-7.72</v>
      </c>
      <c r="AC100" s="475">
        <v>-3.88</v>
      </c>
      <c r="AD100" s="475">
        <v>-1.06</v>
      </c>
      <c r="AE100" s="475">
        <v>-1.1100000000000001</v>
      </c>
      <c r="AF100" s="475">
        <v>-0.95</v>
      </c>
      <c r="AG100" s="475">
        <v>-2.5299999999999998</v>
      </c>
      <c r="AH100" s="475">
        <v>-2.6</v>
      </c>
      <c r="AI100" s="475">
        <v>-0.35</v>
      </c>
      <c r="AJ100" s="475">
        <v>1.21</v>
      </c>
      <c r="AK100" s="476">
        <v>0.86</v>
      </c>
    </row>
    <row r="101" spans="1:37" ht="15" customHeight="1" x14ac:dyDescent="0.3">
      <c r="A101" s="112">
        <v>95</v>
      </c>
      <c r="B101" s="13" t="s">
        <v>9</v>
      </c>
      <c r="C101" s="475">
        <v>-0.38</v>
      </c>
      <c r="D101" s="475">
        <v>-0.28000000000000003</v>
      </c>
      <c r="E101" s="475">
        <v>-0.75</v>
      </c>
      <c r="F101" s="475">
        <v>-0.74</v>
      </c>
      <c r="G101" s="475">
        <v>-0.14000000000000001</v>
      </c>
      <c r="H101" s="475">
        <v>-0.53</v>
      </c>
      <c r="I101" s="475">
        <v>-0.62</v>
      </c>
      <c r="J101" s="475">
        <v>-7.0000000000000007E-2</v>
      </c>
      <c r="K101" s="475">
        <v>0.67</v>
      </c>
      <c r="L101" s="475">
        <v>-1.6</v>
      </c>
      <c r="M101" s="476">
        <v>-0.82</v>
      </c>
      <c r="N101" s="475">
        <v>-0.57999999999999996</v>
      </c>
      <c r="O101" s="475">
        <v>-0.37</v>
      </c>
      <c r="P101" s="475">
        <v>0.16</v>
      </c>
      <c r="Q101" s="475">
        <v>-1.78</v>
      </c>
      <c r="R101" s="475">
        <v>-0.51</v>
      </c>
      <c r="S101" s="475">
        <v>-0.11</v>
      </c>
      <c r="T101" s="475">
        <v>-0.87</v>
      </c>
      <c r="U101" s="475">
        <v>-0.34</v>
      </c>
      <c r="V101" s="475">
        <v>0.13</v>
      </c>
      <c r="W101" s="475">
        <v>-0.06</v>
      </c>
      <c r="X101" s="475">
        <v>0.17</v>
      </c>
      <c r="Y101" s="475">
        <v>1.07</v>
      </c>
      <c r="Z101" s="475">
        <v>1.1000000000000001</v>
      </c>
      <c r="AA101" s="475">
        <v>7.07</v>
      </c>
      <c r="AB101" s="475">
        <v>-7.21</v>
      </c>
      <c r="AC101" s="475">
        <v>-3.06</v>
      </c>
      <c r="AD101" s="475">
        <v>-1.02</v>
      </c>
      <c r="AE101" s="475">
        <v>-0.51</v>
      </c>
      <c r="AF101" s="475">
        <v>-0.2</v>
      </c>
      <c r="AG101" s="475">
        <v>-2.38</v>
      </c>
      <c r="AH101" s="475">
        <v>-1.72</v>
      </c>
      <c r="AI101" s="475">
        <v>-0.28000000000000003</v>
      </c>
      <c r="AJ101" s="475">
        <v>0.98</v>
      </c>
      <c r="AK101" s="476">
        <v>0.55000000000000004</v>
      </c>
    </row>
    <row r="102" spans="1:37" ht="15" customHeight="1" x14ac:dyDescent="0.3">
      <c r="A102" s="112">
        <v>96</v>
      </c>
      <c r="B102" s="304" t="s">
        <v>156</v>
      </c>
      <c r="C102" s="475">
        <v>-0.38</v>
      </c>
      <c r="D102" s="475">
        <v>-0.28000000000000003</v>
      </c>
      <c r="E102" s="475">
        <v>-0.75</v>
      </c>
      <c r="F102" s="475">
        <v>-0.75</v>
      </c>
      <c r="G102" s="475">
        <v>-0.14000000000000001</v>
      </c>
      <c r="H102" s="475">
        <v>-0.53</v>
      </c>
      <c r="I102" s="475">
        <v>-0.62</v>
      </c>
      <c r="J102" s="475">
        <v>-0.06</v>
      </c>
      <c r="K102" s="475">
        <v>0.67</v>
      </c>
      <c r="L102" s="475">
        <v>-1.61</v>
      </c>
      <c r="M102" s="476">
        <v>-0.85</v>
      </c>
      <c r="N102" s="475">
        <v>-0.59</v>
      </c>
      <c r="O102" s="475">
        <v>-0.37</v>
      </c>
      <c r="P102" s="475">
        <v>0.16</v>
      </c>
      <c r="Q102" s="475">
        <v>-1.79</v>
      </c>
      <c r="R102" s="475">
        <v>-0.6</v>
      </c>
      <c r="S102" s="475">
        <v>0</v>
      </c>
      <c r="T102" s="475">
        <v>-0.85</v>
      </c>
      <c r="U102" s="475">
        <v>-0.28999999999999998</v>
      </c>
      <c r="V102" s="475">
        <v>-0.04</v>
      </c>
      <c r="W102" s="475">
        <v>0.06</v>
      </c>
      <c r="X102" s="475">
        <v>0.2</v>
      </c>
      <c r="Y102" s="475">
        <v>1.1399999999999999</v>
      </c>
      <c r="Z102" s="475">
        <v>0.89</v>
      </c>
      <c r="AA102" s="475">
        <v>7.23</v>
      </c>
      <c r="AB102" s="475">
        <v>-7.27</v>
      </c>
      <c r="AC102" s="475">
        <v>-2.96</v>
      </c>
      <c r="AD102" s="475">
        <v>-1.27</v>
      </c>
      <c r="AE102" s="475">
        <v>-0.49</v>
      </c>
      <c r="AF102" s="475">
        <v>-0.05</v>
      </c>
      <c r="AG102" s="475">
        <v>-2.2000000000000002</v>
      </c>
      <c r="AH102" s="475">
        <v>-2.38</v>
      </c>
      <c r="AI102" s="475">
        <v>0.05</v>
      </c>
      <c r="AJ102" s="475">
        <v>1.19</v>
      </c>
      <c r="AK102" s="476">
        <v>0.76</v>
      </c>
    </row>
    <row r="103" spans="1:37" ht="15" customHeight="1" x14ac:dyDescent="0.3">
      <c r="A103" s="112">
        <v>97</v>
      </c>
      <c r="B103" s="13" t="s">
        <v>6</v>
      </c>
      <c r="C103" s="475">
        <v>-0.04</v>
      </c>
      <c r="D103" s="475">
        <v>7.0000000000000007E-2</v>
      </c>
      <c r="E103" s="475">
        <v>-0.09</v>
      </c>
      <c r="F103" s="475">
        <v>-7.0000000000000007E-2</v>
      </c>
      <c r="G103" s="475">
        <v>-0.08</v>
      </c>
      <c r="H103" s="475">
        <v>-0.16</v>
      </c>
      <c r="I103" s="475">
        <v>0.02</v>
      </c>
      <c r="J103" s="475">
        <v>-0.11</v>
      </c>
      <c r="K103" s="475">
        <v>0.61</v>
      </c>
      <c r="L103" s="475">
        <v>-0.31</v>
      </c>
      <c r="M103" s="476">
        <v>-0.42</v>
      </c>
      <c r="N103" s="475">
        <v>-0.32</v>
      </c>
      <c r="O103" s="475">
        <v>-0.19</v>
      </c>
      <c r="P103" s="475">
        <v>-0.38</v>
      </c>
      <c r="Q103" s="475">
        <v>0.12</v>
      </c>
      <c r="R103" s="475">
        <v>0.25</v>
      </c>
      <c r="S103" s="475">
        <v>0.03</v>
      </c>
      <c r="T103" s="475">
        <v>0.03</v>
      </c>
      <c r="U103" s="475">
        <v>-0.28999999999999998</v>
      </c>
      <c r="V103" s="475">
        <v>-0.26</v>
      </c>
      <c r="W103" s="475">
        <v>-0.01</v>
      </c>
      <c r="X103" s="475">
        <v>0.03</v>
      </c>
      <c r="Y103" s="475">
        <v>0.03</v>
      </c>
      <c r="Z103" s="475">
        <v>0.79</v>
      </c>
      <c r="AA103" s="475">
        <v>2.71</v>
      </c>
      <c r="AB103" s="475">
        <v>-0.44</v>
      </c>
      <c r="AC103" s="475">
        <v>-0.68</v>
      </c>
      <c r="AD103" s="475">
        <v>-0.08</v>
      </c>
      <c r="AE103" s="475">
        <v>-0.56000000000000005</v>
      </c>
      <c r="AF103" s="475">
        <v>-0.99</v>
      </c>
      <c r="AG103" s="475">
        <v>-0.38</v>
      </c>
      <c r="AH103" s="475">
        <v>-0.36</v>
      </c>
      <c r="AI103" s="475">
        <v>-0.35</v>
      </c>
      <c r="AJ103" s="475">
        <v>-0.21</v>
      </c>
      <c r="AK103" s="476">
        <v>0.11</v>
      </c>
    </row>
    <row r="104" spans="1:37" ht="15" customHeight="1" x14ac:dyDescent="0.3">
      <c r="A104" s="112">
        <v>98</v>
      </c>
      <c r="B104" s="304" t="s">
        <v>156</v>
      </c>
      <c r="C104" s="475">
        <v>-0.04</v>
      </c>
      <c r="D104" s="475">
        <v>7.0000000000000007E-2</v>
      </c>
      <c r="E104" s="475">
        <v>-0.09</v>
      </c>
      <c r="F104" s="475">
        <v>-7.0000000000000007E-2</v>
      </c>
      <c r="G104" s="475">
        <v>-0.08</v>
      </c>
      <c r="H104" s="475">
        <v>-0.13</v>
      </c>
      <c r="I104" s="475">
        <v>-0.01</v>
      </c>
      <c r="J104" s="475">
        <v>-0.11</v>
      </c>
      <c r="K104" s="475">
        <v>0.61</v>
      </c>
      <c r="L104" s="475">
        <v>-0.28000000000000003</v>
      </c>
      <c r="M104" s="476">
        <v>-0.34</v>
      </c>
      <c r="N104" s="475">
        <v>-0.32</v>
      </c>
      <c r="O104" s="475">
        <v>-0.21</v>
      </c>
      <c r="P104" s="475">
        <v>-0.11</v>
      </c>
      <c r="Q104" s="475">
        <v>0.12</v>
      </c>
      <c r="R104" s="475">
        <v>7.0000000000000007E-2</v>
      </c>
      <c r="S104" s="475">
        <v>-0.08</v>
      </c>
      <c r="T104" s="475">
        <v>0.04</v>
      </c>
      <c r="U104" s="475">
        <v>-0.28999999999999998</v>
      </c>
      <c r="V104" s="475">
        <v>-0.15</v>
      </c>
      <c r="W104" s="475">
        <v>-0.15</v>
      </c>
      <c r="X104" s="475">
        <v>0.06</v>
      </c>
      <c r="Y104" s="475">
        <v>0.04</v>
      </c>
      <c r="Z104" s="475">
        <v>0.88</v>
      </c>
      <c r="AA104" s="475">
        <v>2.73</v>
      </c>
      <c r="AB104" s="475">
        <v>-0.45</v>
      </c>
      <c r="AC104" s="475">
        <v>-0.92</v>
      </c>
      <c r="AD104" s="475">
        <v>0.22</v>
      </c>
      <c r="AE104" s="475">
        <v>-0.61</v>
      </c>
      <c r="AF104" s="475">
        <v>-0.9</v>
      </c>
      <c r="AG104" s="475">
        <v>-0.33</v>
      </c>
      <c r="AH104" s="475">
        <v>-0.22</v>
      </c>
      <c r="AI104" s="475">
        <v>-0.41</v>
      </c>
      <c r="AJ104" s="475">
        <v>0.02</v>
      </c>
      <c r="AK104" s="476">
        <v>0.1</v>
      </c>
    </row>
    <row r="105" spans="1:37" s="428" customFormat="1" ht="15" customHeight="1" x14ac:dyDescent="0.3">
      <c r="A105" s="115">
        <v>99</v>
      </c>
      <c r="B105" s="16" t="s">
        <v>86</v>
      </c>
      <c r="C105" s="473">
        <v>-0.42</v>
      </c>
      <c r="D105" s="473">
        <v>-0.46</v>
      </c>
      <c r="E105" s="473">
        <v>-0.16</v>
      </c>
      <c r="F105" s="473">
        <v>0.37</v>
      </c>
      <c r="G105" s="473">
        <v>0.35</v>
      </c>
      <c r="H105" s="473">
        <v>0.1</v>
      </c>
      <c r="I105" s="473">
        <v>0.35</v>
      </c>
      <c r="J105" s="473">
        <v>0.68</v>
      </c>
      <c r="K105" s="473">
        <v>0.56000000000000005</v>
      </c>
      <c r="L105" s="473">
        <v>-0.05</v>
      </c>
      <c r="M105" s="474">
        <v>-0.16</v>
      </c>
      <c r="N105" s="473">
        <v>-0.19</v>
      </c>
      <c r="O105" s="473">
        <v>0.2</v>
      </c>
      <c r="P105" s="473">
        <v>0.09</v>
      </c>
      <c r="Q105" s="473">
        <v>0.63</v>
      </c>
      <c r="R105" s="473">
        <v>0.15</v>
      </c>
      <c r="S105" s="473">
        <v>0.5</v>
      </c>
      <c r="T105" s="473">
        <v>0.55000000000000004</v>
      </c>
      <c r="U105" s="473">
        <v>0.09</v>
      </c>
      <c r="V105" s="473">
        <v>0.94</v>
      </c>
      <c r="W105" s="473">
        <v>1.06</v>
      </c>
      <c r="X105" s="473">
        <v>0.8</v>
      </c>
      <c r="Y105" s="473">
        <v>0.46</v>
      </c>
      <c r="Z105" s="473">
        <v>0.78</v>
      </c>
      <c r="AA105" s="473">
        <v>1.78</v>
      </c>
      <c r="AB105" s="473">
        <v>-1.03</v>
      </c>
      <c r="AC105" s="473">
        <v>-0.35</v>
      </c>
      <c r="AD105" s="473">
        <v>1.04</v>
      </c>
      <c r="AE105" s="473">
        <v>-0.8</v>
      </c>
      <c r="AF105" s="473">
        <v>-0.26</v>
      </c>
      <c r="AG105" s="473">
        <v>-0.04</v>
      </c>
      <c r="AH105" s="473">
        <v>-0.52</v>
      </c>
      <c r="AI105" s="473">
        <v>-0.34</v>
      </c>
      <c r="AJ105" s="473">
        <v>0.49</v>
      </c>
      <c r="AK105" s="474">
        <v>0.9</v>
      </c>
    </row>
    <row r="106" spans="1:37" ht="15" customHeight="1" x14ac:dyDescent="0.3">
      <c r="A106" s="112">
        <v>100</v>
      </c>
      <c r="B106" s="302" t="s">
        <v>156</v>
      </c>
      <c r="C106" s="475">
        <v>-0.42</v>
      </c>
      <c r="D106" s="475">
        <v>-0.47</v>
      </c>
      <c r="E106" s="475">
        <v>-0.17</v>
      </c>
      <c r="F106" s="475">
        <v>0.33</v>
      </c>
      <c r="G106" s="475">
        <v>0.35</v>
      </c>
      <c r="H106" s="475">
        <v>0.08</v>
      </c>
      <c r="I106" s="475">
        <v>0.28999999999999998</v>
      </c>
      <c r="J106" s="475">
        <v>0.57999999999999996</v>
      </c>
      <c r="K106" s="475">
        <v>0.45</v>
      </c>
      <c r="L106" s="475">
        <v>0.11</v>
      </c>
      <c r="M106" s="476">
        <v>-0.1</v>
      </c>
      <c r="N106" s="475">
        <v>-0.18</v>
      </c>
      <c r="O106" s="475">
        <v>0.13</v>
      </c>
      <c r="P106" s="475">
        <v>-0.01</v>
      </c>
      <c r="Q106" s="475">
        <v>0.55000000000000004</v>
      </c>
      <c r="R106" s="475">
        <v>0.13</v>
      </c>
      <c r="S106" s="475">
        <v>0.49</v>
      </c>
      <c r="T106" s="475">
        <v>0.46</v>
      </c>
      <c r="U106" s="475">
        <v>0.02</v>
      </c>
      <c r="V106" s="475">
        <v>0.83</v>
      </c>
      <c r="W106" s="475">
        <v>0.92</v>
      </c>
      <c r="X106" s="475">
        <v>0.57999999999999996</v>
      </c>
      <c r="Y106" s="475">
        <v>0.41</v>
      </c>
      <c r="Z106" s="475">
        <v>0.56999999999999995</v>
      </c>
      <c r="AA106" s="475">
        <v>1.57</v>
      </c>
      <c r="AB106" s="475">
        <v>-0.97</v>
      </c>
      <c r="AC106" s="475">
        <v>-0.01</v>
      </c>
      <c r="AD106" s="475">
        <v>1.18</v>
      </c>
      <c r="AE106" s="475">
        <v>-0.54</v>
      </c>
      <c r="AF106" s="475">
        <v>-0.02</v>
      </c>
      <c r="AG106" s="475">
        <v>-0.16</v>
      </c>
      <c r="AH106" s="475">
        <v>-0.4</v>
      </c>
      <c r="AI106" s="475">
        <v>-0.28999999999999998</v>
      </c>
      <c r="AJ106" s="475">
        <v>0.65</v>
      </c>
      <c r="AK106" s="476">
        <v>0.65</v>
      </c>
    </row>
    <row r="107" spans="1:37" s="428" customFormat="1" ht="15" customHeight="1" x14ac:dyDescent="0.3">
      <c r="A107" s="115">
        <v>101</v>
      </c>
      <c r="B107" s="17" t="s">
        <v>20</v>
      </c>
      <c r="C107" s="473">
        <v>-0.16</v>
      </c>
      <c r="D107" s="473">
        <v>-0.43</v>
      </c>
      <c r="E107" s="473">
        <v>-0.18</v>
      </c>
      <c r="F107" s="473">
        <v>0</v>
      </c>
      <c r="G107" s="473">
        <v>0.04</v>
      </c>
      <c r="H107" s="473">
        <v>0.03</v>
      </c>
      <c r="I107" s="473">
        <v>0.22</v>
      </c>
      <c r="J107" s="473">
        <v>0.25</v>
      </c>
      <c r="K107" s="473">
        <v>0.4</v>
      </c>
      <c r="L107" s="473">
        <v>0.1</v>
      </c>
      <c r="M107" s="474">
        <v>-0.19</v>
      </c>
      <c r="N107" s="473">
        <v>-0.11</v>
      </c>
      <c r="O107" s="473">
        <v>0.14000000000000001</v>
      </c>
      <c r="P107" s="473">
        <v>-0.01</v>
      </c>
      <c r="Q107" s="473">
        <v>0.35</v>
      </c>
      <c r="R107" s="473">
        <v>0.26</v>
      </c>
      <c r="S107" s="473">
        <v>0.19</v>
      </c>
      <c r="T107" s="473">
        <v>0.33</v>
      </c>
      <c r="U107" s="473">
        <v>0.12</v>
      </c>
      <c r="V107" s="473">
        <v>0.21</v>
      </c>
      <c r="W107" s="473">
        <v>0.37</v>
      </c>
      <c r="X107" s="473">
        <v>0.36</v>
      </c>
      <c r="Y107" s="473">
        <v>7.0000000000000007E-2</v>
      </c>
      <c r="Z107" s="473">
        <v>0.34</v>
      </c>
      <c r="AA107" s="473">
        <v>2.0699999999999998</v>
      </c>
      <c r="AB107" s="473">
        <v>-0.89</v>
      </c>
      <c r="AC107" s="473">
        <v>-0.13</v>
      </c>
      <c r="AD107" s="473">
        <v>1.19</v>
      </c>
      <c r="AE107" s="473">
        <v>-0.65</v>
      </c>
      <c r="AF107" s="473">
        <v>-0.48</v>
      </c>
      <c r="AG107" s="473">
        <v>0.13</v>
      </c>
      <c r="AH107" s="473">
        <v>-0.47</v>
      </c>
      <c r="AI107" s="473">
        <v>-0.26</v>
      </c>
      <c r="AJ107" s="473">
        <v>7.0000000000000007E-2</v>
      </c>
      <c r="AK107" s="474">
        <v>0.59</v>
      </c>
    </row>
    <row r="108" spans="1:37" ht="15" customHeight="1" x14ac:dyDescent="0.3">
      <c r="A108" s="112">
        <v>102</v>
      </c>
      <c r="B108" s="303" t="s">
        <v>156</v>
      </c>
      <c r="C108" s="475">
        <v>-0.16</v>
      </c>
      <c r="D108" s="475">
        <v>-0.44</v>
      </c>
      <c r="E108" s="475">
        <v>-0.19</v>
      </c>
      <c r="F108" s="475">
        <v>0</v>
      </c>
      <c r="G108" s="475">
        <v>0.03</v>
      </c>
      <c r="H108" s="475">
        <v>0.03</v>
      </c>
      <c r="I108" s="475">
        <v>0.19</v>
      </c>
      <c r="J108" s="475">
        <v>0.25</v>
      </c>
      <c r="K108" s="475">
        <v>0.41</v>
      </c>
      <c r="L108" s="475">
        <v>0.17</v>
      </c>
      <c r="M108" s="476">
        <v>-0.17</v>
      </c>
      <c r="N108" s="475">
        <v>-0.09</v>
      </c>
      <c r="O108" s="475">
        <v>0.14000000000000001</v>
      </c>
      <c r="P108" s="475">
        <v>-0.04</v>
      </c>
      <c r="Q108" s="475">
        <v>0.33</v>
      </c>
      <c r="R108" s="475">
        <v>0.15</v>
      </c>
      <c r="S108" s="475">
        <v>0.21</v>
      </c>
      <c r="T108" s="475">
        <v>0.34</v>
      </c>
      <c r="U108" s="475">
        <v>0.13</v>
      </c>
      <c r="V108" s="475">
        <v>0.19</v>
      </c>
      <c r="W108" s="475">
        <v>0.41</v>
      </c>
      <c r="X108" s="475">
        <v>0.32</v>
      </c>
      <c r="Y108" s="475">
        <v>0.12</v>
      </c>
      <c r="Z108" s="475">
        <v>0.25</v>
      </c>
      <c r="AA108" s="475">
        <v>2.0699999999999998</v>
      </c>
      <c r="AB108" s="475">
        <v>-0.77</v>
      </c>
      <c r="AC108" s="475">
        <v>0.13</v>
      </c>
      <c r="AD108" s="475">
        <v>1.17</v>
      </c>
      <c r="AE108" s="475">
        <v>-0.5</v>
      </c>
      <c r="AF108" s="475">
        <v>-0.51</v>
      </c>
      <c r="AG108" s="475">
        <v>0.01</v>
      </c>
      <c r="AH108" s="475">
        <v>-0.36</v>
      </c>
      <c r="AI108" s="475">
        <v>-0.22</v>
      </c>
      <c r="AJ108" s="475">
        <v>0.24</v>
      </c>
      <c r="AK108" s="476">
        <v>0.37</v>
      </c>
    </row>
    <row r="109" spans="1:37" ht="15" customHeight="1" x14ac:dyDescent="0.3">
      <c r="A109" s="112">
        <v>103</v>
      </c>
      <c r="B109" s="13" t="s">
        <v>21</v>
      </c>
      <c r="C109" s="475">
        <v>-0.18</v>
      </c>
      <c r="D109" s="475">
        <v>-0.33</v>
      </c>
      <c r="E109" s="475">
        <v>-0.18</v>
      </c>
      <c r="F109" s="475">
        <v>-0.09</v>
      </c>
      <c r="G109" s="475">
        <v>-0.02</v>
      </c>
      <c r="H109" s="475">
        <v>0.04</v>
      </c>
      <c r="I109" s="475">
        <v>0.13</v>
      </c>
      <c r="J109" s="475">
        <v>0.21</v>
      </c>
      <c r="K109" s="475">
        <v>0.11</v>
      </c>
      <c r="L109" s="475">
        <v>-0.08</v>
      </c>
      <c r="M109" s="476">
        <v>-0.11</v>
      </c>
      <c r="N109" s="475">
        <v>-7.0000000000000007E-2</v>
      </c>
      <c r="O109" s="475">
        <v>0.22</v>
      </c>
      <c r="P109" s="475">
        <v>-0.06</v>
      </c>
      <c r="Q109" s="475">
        <v>0.22</v>
      </c>
      <c r="R109" s="475">
        <v>0.06</v>
      </c>
      <c r="S109" s="475">
        <v>0.14000000000000001</v>
      </c>
      <c r="T109" s="475">
        <v>0.24</v>
      </c>
      <c r="U109" s="475">
        <v>0.25</v>
      </c>
      <c r="V109" s="475">
        <v>0.35</v>
      </c>
      <c r="W109" s="475">
        <v>-0.03</v>
      </c>
      <c r="X109" s="475">
        <v>0.26</v>
      </c>
      <c r="Y109" s="475">
        <v>0.09</v>
      </c>
      <c r="Z109" s="475">
        <v>0.15</v>
      </c>
      <c r="AA109" s="475">
        <v>7.0000000000000007E-2</v>
      </c>
      <c r="AB109" s="475">
        <v>0.01</v>
      </c>
      <c r="AC109" s="475">
        <v>0.34</v>
      </c>
      <c r="AD109" s="475">
        <v>-0.3</v>
      </c>
      <c r="AE109" s="475">
        <v>-0.19</v>
      </c>
      <c r="AF109" s="475">
        <v>-0.12</v>
      </c>
      <c r="AG109" s="475">
        <v>-0.18</v>
      </c>
      <c r="AH109" s="475">
        <v>-0.26</v>
      </c>
      <c r="AI109" s="475">
        <v>0.03</v>
      </c>
      <c r="AJ109" s="475">
        <v>-0.01</v>
      </c>
      <c r="AK109" s="476">
        <v>0.27</v>
      </c>
    </row>
    <row r="110" spans="1:37" ht="15" customHeight="1" x14ac:dyDescent="0.3">
      <c r="A110" s="112">
        <v>104</v>
      </c>
      <c r="B110" s="304" t="s">
        <v>156</v>
      </c>
      <c r="C110" s="475">
        <v>-0.18</v>
      </c>
      <c r="D110" s="475">
        <v>-0.33</v>
      </c>
      <c r="E110" s="475">
        <v>-0.19</v>
      </c>
      <c r="F110" s="475">
        <v>-0.09</v>
      </c>
      <c r="G110" s="475">
        <v>-0.02</v>
      </c>
      <c r="H110" s="475">
        <v>0.04</v>
      </c>
      <c r="I110" s="475">
        <v>0.13</v>
      </c>
      <c r="J110" s="475">
        <v>0.2</v>
      </c>
      <c r="K110" s="475">
        <v>0.12</v>
      </c>
      <c r="L110" s="475">
        <v>-0.05</v>
      </c>
      <c r="M110" s="476">
        <v>-0.11</v>
      </c>
      <c r="N110" s="475">
        <v>-0.06</v>
      </c>
      <c r="O110" s="475">
        <v>0.22</v>
      </c>
      <c r="P110" s="475">
        <v>-0.08</v>
      </c>
      <c r="Q110" s="475">
        <v>0.22</v>
      </c>
      <c r="R110" s="475">
        <v>-0.01</v>
      </c>
      <c r="S110" s="475">
        <v>0.19</v>
      </c>
      <c r="T110" s="475">
        <v>0.25</v>
      </c>
      <c r="U110" s="475">
        <v>0.25</v>
      </c>
      <c r="V110" s="475">
        <v>0.3</v>
      </c>
      <c r="W110" s="475">
        <v>0</v>
      </c>
      <c r="X110" s="475">
        <v>0.26</v>
      </c>
      <c r="Y110" s="475">
        <v>7.0000000000000007E-2</v>
      </c>
      <c r="Z110" s="475">
        <v>0.08</v>
      </c>
      <c r="AA110" s="475">
        <v>0.11</v>
      </c>
      <c r="AB110" s="475">
        <v>0.09</v>
      </c>
      <c r="AC110" s="475">
        <v>0.47</v>
      </c>
      <c r="AD110" s="475">
        <v>-0.38</v>
      </c>
      <c r="AE110" s="475">
        <v>-0.1</v>
      </c>
      <c r="AF110" s="475">
        <v>-0.12</v>
      </c>
      <c r="AG110" s="475">
        <v>-0.2</v>
      </c>
      <c r="AH110" s="475">
        <v>-0.33</v>
      </c>
      <c r="AI110" s="475">
        <v>0.05</v>
      </c>
      <c r="AJ110" s="475">
        <v>0.17</v>
      </c>
      <c r="AK110" s="476">
        <v>0.08</v>
      </c>
    </row>
    <row r="111" spans="1:37" ht="15" customHeight="1" x14ac:dyDescent="0.3">
      <c r="A111" s="112">
        <v>105</v>
      </c>
      <c r="B111" s="14" t="s">
        <v>80</v>
      </c>
      <c r="C111" s="475">
        <v>-0.12</v>
      </c>
      <c r="D111" s="475">
        <v>-0.26</v>
      </c>
      <c r="E111" s="475">
        <v>-0.13</v>
      </c>
      <c r="F111" s="475">
        <v>-0.08</v>
      </c>
      <c r="G111" s="475">
        <v>0</v>
      </c>
      <c r="H111" s="475">
        <v>0.01</v>
      </c>
      <c r="I111" s="475">
        <v>0.08</v>
      </c>
      <c r="J111" s="475">
        <v>0.15</v>
      </c>
      <c r="K111" s="475">
        <v>0.06</v>
      </c>
      <c r="L111" s="475">
        <v>-7.0000000000000007E-2</v>
      </c>
      <c r="M111" s="476">
        <v>-0.12</v>
      </c>
      <c r="N111" s="475">
        <v>-0.12</v>
      </c>
      <c r="O111" s="475">
        <v>0.13</v>
      </c>
      <c r="P111" s="475">
        <v>-0.06</v>
      </c>
      <c r="Q111" s="475">
        <v>0.13</v>
      </c>
      <c r="R111" s="475">
        <v>0</v>
      </c>
      <c r="S111" s="475">
        <v>0.14000000000000001</v>
      </c>
      <c r="T111" s="475">
        <v>0.19</v>
      </c>
      <c r="U111" s="475">
        <v>0.11</v>
      </c>
      <c r="V111" s="475">
        <v>0.16</v>
      </c>
      <c r="W111" s="475">
        <v>0.26</v>
      </c>
      <c r="X111" s="475">
        <v>0.06</v>
      </c>
      <c r="Y111" s="475">
        <v>0.03</v>
      </c>
      <c r="Z111" s="475">
        <v>0.15</v>
      </c>
      <c r="AA111" s="475">
        <v>-7.0000000000000007E-2</v>
      </c>
      <c r="AB111" s="475">
        <v>0</v>
      </c>
      <c r="AC111" s="475">
        <v>0.22</v>
      </c>
      <c r="AD111" s="475">
        <v>-0.14000000000000001</v>
      </c>
      <c r="AE111" s="475">
        <v>-0.16</v>
      </c>
      <c r="AF111" s="475">
        <v>-0.15</v>
      </c>
      <c r="AG111" s="475">
        <v>-0.24</v>
      </c>
      <c r="AH111" s="475">
        <v>-0.25</v>
      </c>
      <c r="AI111" s="475">
        <v>0.02</v>
      </c>
      <c r="AJ111" s="475">
        <v>0.05</v>
      </c>
      <c r="AK111" s="476">
        <v>7.0000000000000007E-2</v>
      </c>
    </row>
    <row r="112" spans="1:37" ht="15" customHeight="1" x14ac:dyDescent="0.3">
      <c r="A112" s="112">
        <v>106</v>
      </c>
      <c r="B112" s="301" t="s">
        <v>156</v>
      </c>
      <c r="C112" s="475">
        <v>-0.12</v>
      </c>
      <c r="D112" s="475">
        <v>-0.26</v>
      </c>
      <c r="E112" s="475">
        <v>-0.13</v>
      </c>
      <c r="F112" s="475">
        <v>-0.08</v>
      </c>
      <c r="G112" s="475">
        <v>0</v>
      </c>
      <c r="H112" s="475">
        <v>0.01</v>
      </c>
      <c r="I112" s="475">
        <v>0.09</v>
      </c>
      <c r="J112" s="475">
        <v>0.15</v>
      </c>
      <c r="K112" s="475">
        <v>0.06</v>
      </c>
      <c r="L112" s="475">
        <v>-0.08</v>
      </c>
      <c r="M112" s="476">
        <v>-0.08</v>
      </c>
      <c r="N112" s="475">
        <v>-0.12</v>
      </c>
      <c r="O112" s="475">
        <v>0.14000000000000001</v>
      </c>
      <c r="P112" s="475">
        <v>-7.0000000000000007E-2</v>
      </c>
      <c r="Q112" s="475">
        <v>0.12</v>
      </c>
      <c r="R112" s="475">
        <v>-0.01</v>
      </c>
      <c r="S112" s="475">
        <v>0.18</v>
      </c>
      <c r="T112" s="475">
        <v>0.19</v>
      </c>
      <c r="U112" s="475">
        <v>0.12</v>
      </c>
      <c r="V112" s="475">
        <v>0.1</v>
      </c>
      <c r="W112" s="475">
        <v>0.32</v>
      </c>
      <c r="X112" s="475">
        <v>0.05</v>
      </c>
      <c r="Y112" s="475">
        <v>0.04</v>
      </c>
      <c r="Z112" s="475">
        <v>0.11</v>
      </c>
      <c r="AA112" s="475">
        <v>-0.04</v>
      </c>
      <c r="AB112" s="475">
        <v>0.01</v>
      </c>
      <c r="AC112" s="475">
        <v>0.27</v>
      </c>
      <c r="AD112" s="475">
        <v>-0.28000000000000003</v>
      </c>
      <c r="AE112" s="475">
        <v>-0.09</v>
      </c>
      <c r="AF112" s="475">
        <v>-0.16</v>
      </c>
      <c r="AG112" s="475">
        <v>-0.19</v>
      </c>
      <c r="AH112" s="475">
        <v>-0.21</v>
      </c>
      <c r="AI112" s="475">
        <v>0.09</v>
      </c>
      <c r="AJ112" s="475">
        <v>0.18</v>
      </c>
      <c r="AK112" s="476">
        <v>0.05</v>
      </c>
    </row>
    <row r="113" spans="1:37" ht="15" customHeight="1" x14ac:dyDescent="0.3">
      <c r="A113" s="112">
        <v>107</v>
      </c>
      <c r="B113" s="14" t="s">
        <v>81</v>
      </c>
      <c r="C113" s="475">
        <v>-0.06</v>
      </c>
      <c r="D113" s="475">
        <v>-0.06</v>
      </c>
      <c r="E113" s="475">
        <v>-0.05</v>
      </c>
      <c r="F113" s="475">
        <v>-0.01</v>
      </c>
      <c r="G113" s="475">
        <v>-0.02</v>
      </c>
      <c r="H113" s="475">
        <v>0.03</v>
      </c>
      <c r="I113" s="475">
        <v>0.05</v>
      </c>
      <c r="J113" s="475">
        <v>0.05</v>
      </c>
      <c r="K113" s="475">
        <v>0.05</v>
      </c>
      <c r="L113" s="475">
        <v>-0.01</v>
      </c>
      <c r="M113" s="476">
        <v>0.02</v>
      </c>
      <c r="N113" s="475">
        <v>0.05</v>
      </c>
      <c r="O113" s="475">
        <v>0.1</v>
      </c>
      <c r="P113" s="475">
        <v>0</v>
      </c>
      <c r="Q113" s="475">
        <v>0.09</v>
      </c>
      <c r="R113" s="475">
        <v>0.05</v>
      </c>
      <c r="S113" s="475">
        <v>0</v>
      </c>
      <c r="T113" s="475">
        <v>0.05</v>
      </c>
      <c r="U113" s="475">
        <v>0.14000000000000001</v>
      </c>
      <c r="V113" s="475">
        <v>0.19</v>
      </c>
      <c r="W113" s="475">
        <v>-0.28999999999999998</v>
      </c>
      <c r="X113" s="475">
        <v>0.2</v>
      </c>
      <c r="Y113" s="475">
        <v>0.06</v>
      </c>
      <c r="Z113" s="475">
        <v>0</v>
      </c>
      <c r="AA113" s="475">
        <v>0.14000000000000001</v>
      </c>
      <c r="AB113" s="475">
        <v>0.01</v>
      </c>
      <c r="AC113" s="475">
        <v>0.13</v>
      </c>
      <c r="AD113" s="475">
        <v>-0.16</v>
      </c>
      <c r="AE113" s="475">
        <v>-0.03</v>
      </c>
      <c r="AF113" s="475">
        <v>0.03</v>
      </c>
      <c r="AG113" s="475">
        <v>0.06</v>
      </c>
      <c r="AH113" s="475">
        <v>-0.01</v>
      </c>
      <c r="AI113" s="475">
        <v>0.01</v>
      </c>
      <c r="AJ113" s="475">
        <v>-0.06</v>
      </c>
      <c r="AK113" s="476">
        <v>0.2</v>
      </c>
    </row>
    <row r="114" spans="1:37" ht="15" customHeight="1" x14ac:dyDescent="0.3">
      <c r="A114" s="112">
        <v>108</v>
      </c>
      <c r="B114" s="301" t="s">
        <v>156</v>
      </c>
      <c r="C114" s="475">
        <v>-0.06</v>
      </c>
      <c r="D114" s="475">
        <v>-7.0000000000000007E-2</v>
      </c>
      <c r="E114" s="475">
        <v>-0.06</v>
      </c>
      <c r="F114" s="475">
        <v>-0.01</v>
      </c>
      <c r="G114" s="475">
        <v>-0.02</v>
      </c>
      <c r="H114" s="475">
        <v>0.02</v>
      </c>
      <c r="I114" s="475">
        <v>0.04</v>
      </c>
      <c r="J114" s="475">
        <v>0.05</v>
      </c>
      <c r="K114" s="475">
        <v>0.05</v>
      </c>
      <c r="L114" s="475">
        <v>0.03</v>
      </c>
      <c r="M114" s="476">
        <v>-0.03</v>
      </c>
      <c r="N114" s="475">
        <v>0.06</v>
      </c>
      <c r="O114" s="475">
        <v>0.08</v>
      </c>
      <c r="P114" s="475">
        <v>0</v>
      </c>
      <c r="Q114" s="475">
        <v>0.11</v>
      </c>
      <c r="R114" s="475">
        <v>0</v>
      </c>
      <c r="S114" s="475">
        <v>0.01</v>
      </c>
      <c r="T114" s="475">
        <v>7.0000000000000007E-2</v>
      </c>
      <c r="U114" s="475">
        <v>0.13</v>
      </c>
      <c r="V114" s="475">
        <v>0.21</v>
      </c>
      <c r="W114" s="475">
        <v>-0.32</v>
      </c>
      <c r="X114" s="475">
        <v>0.21</v>
      </c>
      <c r="Y114" s="475">
        <v>0.03</v>
      </c>
      <c r="Z114" s="475">
        <v>-0.03</v>
      </c>
      <c r="AA114" s="475">
        <v>0.15</v>
      </c>
      <c r="AB114" s="475">
        <v>0.08</v>
      </c>
      <c r="AC114" s="475">
        <v>0.2</v>
      </c>
      <c r="AD114" s="475">
        <v>-0.11</v>
      </c>
      <c r="AE114" s="475">
        <v>-0.01</v>
      </c>
      <c r="AF114" s="475">
        <v>0.04</v>
      </c>
      <c r="AG114" s="475">
        <v>-0.01</v>
      </c>
      <c r="AH114" s="475">
        <v>-0.11</v>
      </c>
      <c r="AI114" s="475">
        <v>-0.04</v>
      </c>
      <c r="AJ114" s="475">
        <v>-0.01</v>
      </c>
      <c r="AK114" s="476">
        <v>0.03</v>
      </c>
    </row>
    <row r="115" spans="1:37" ht="15" customHeight="1" x14ac:dyDescent="0.3">
      <c r="A115" s="112">
        <v>109</v>
      </c>
      <c r="B115" s="13" t="s">
        <v>22</v>
      </c>
      <c r="C115" s="475">
        <v>0.02</v>
      </c>
      <c r="D115" s="475">
        <v>-0.1</v>
      </c>
      <c r="E115" s="475">
        <v>0</v>
      </c>
      <c r="F115" s="475">
        <v>0.09</v>
      </c>
      <c r="G115" s="475">
        <v>0.06</v>
      </c>
      <c r="H115" s="475">
        <v>-0.01</v>
      </c>
      <c r="I115" s="475">
        <v>0.09</v>
      </c>
      <c r="J115" s="475">
        <v>0.04</v>
      </c>
      <c r="K115" s="475">
        <v>0.28999999999999998</v>
      </c>
      <c r="L115" s="475">
        <v>0.17</v>
      </c>
      <c r="M115" s="476">
        <v>-0.08</v>
      </c>
      <c r="N115" s="475">
        <v>-0.04</v>
      </c>
      <c r="O115" s="475">
        <v>-0.08</v>
      </c>
      <c r="P115" s="475">
        <v>0.05</v>
      </c>
      <c r="Q115" s="475">
        <v>0.13</v>
      </c>
      <c r="R115" s="475">
        <v>0.21</v>
      </c>
      <c r="S115" s="475">
        <v>0.05</v>
      </c>
      <c r="T115" s="475">
        <v>0.09</v>
      </c>
      <c r="U115" s="475">
        <v>-0.12</v>
      </c>
      <c r="V115" s="475">
        <v>-0.14000000000000001</v>
      </c>
      <c r="W115" s="475">
        <v>0.4</v>
      </c>
      <c r="X115" s="475">
        <v>0.1</v>
      </c>
      <c r="Y115" s="475">
        <v>-0.02</v>
      </c>
      <c r="Z115" s="475">
        <v>0.19</v>
      </c>
      <c r="AA115" s="475">
        <v>2</v>
      </c>
      <c r="AB115" s="475">
        <v>-0.9</v>
      </c>
      <c r="AC115" s="475">
        <v>-0.47</v>
      </c>
      <c r="AD115" s="475">
        <v>1.49</v>
      </c>
      <c r="AE115" s="475">
        <v>-0.46</v>
      </c>
      <c r="AF115" s="475">
        <v>-0.36</v>
      </c>
      <c r="AG115" s="475">
        <v>0.31</v>
      </c>
      <c r="AH115" s="475">
        <v>-0.21</v>
      </c>
      <c r="AI115" s="475">
        <v>-0.28999999999999998</v>
      </c>
      <c r="AJ115" s="475">
        <v>0.08</v>
      </c>
      <c r="AK115" s="476">
        <v>0.32</v>
      </c>
    </row>
    <row r="116" spans="1:37" ht="15" customHeight="1" x14ac:dyDescent="0.3">
      <c r="A116" s="112">
        <v>110</v>
      </c>
      <c r="B116" s="304" t="s">
        <v>156</v>
      </c>
      <c r="C116" s="475">
        <v>0.02</v>
      </c>
      <c r="D116" s="475">
        <v>-0.1</v>
      </c>
      <c r="E116" s="475">
        <v>0</v>
      </c>
      <c r="F116" s="475">
        <v>0.09</v>
      </c>
      <c r="G116" s="475">
        <v>0.06</v>
      </c>
      <c r="H116" s="475">
        <v>-0.01</v>
      </c>
      <c r="I116" s="475">
        <v>7.0000000000000007E-2</v>
      </c>
      <c r="J116" s="475">
        <v>0.05</v>
      </c>
      <c r="K116" s="475">
        <v>0.3</v>
      </c>
      <c r="L116" s="475">
        <v>0.22</v>
      </c>
      <c r="M116" s="476">
        <v>-7.0000000000000007E-2</v>
      </c>
      <c r="N116" s="475">
        <v>-0.03</v>
      </c>
      <c r="O116" s="475">
        <v>-0.08</v>
      </c>
      <c r="P116" s="475">
        <v>0.04</v>
      </c>
      <c r="Q116" s="475">
        <v>0.1</v>
      </c>
      <c r="R116" s="475">
        <v>0.16</v>
      </c>
      <c r="S116" s="475">
        <v>0.02</v>
      </c>
      <c r="T116" s="475">
        <v>0.08</v>
      </c>
      <c r="U116" s="475">
        <v>-0.11</v>
      </c>
      <c r="V116" s="475">
        <v>-0.11</v>
      </c>
      <c r="W116" s="475">
        <v>0.41</v>
      </c>
      <c r="X116" s="475">
        <v>0.06</v>
      </c>
      <c r="Y116" s="475">
        <v>0.05</v>
      </c>
      <c r="Z116" s="475">
        <v>0.16</v>
      </c>
      <c r="AA116" s="475">
        <v>1.96</v>
      </c>
      <c r="AB116" s="475">
        <v>-0.86</v>
      </c>
      <c r="AC116" s="475">
        <v>-0.34</v>
      </c>
      <c r="AD116" s="475">
        <v>1.55</v>
      </c>
      <c r="AE116" s="475">
        <v>-0.4</v>
      </c>
      <c r="AF116" s="475">
        <v>-0.39</v>
      </c>
      <c r="AG116" s="475">
        <v>0.21</v>
      </c>
      <c r="AH116" s="475">
        <v>-0.03</v>
      </c>
      <c r="AI116" s="475">
        <v>-0.28000000000000003</v>
      </c>
      <c r="AJ116" s="475">
        <v>7.0000000000000007E-2</v>
      </c>
      <c r="AK116" s="476">
        <v>0.28999999999999998</v>
      </c>
    </row>
    <row r="117" spans="1:37" ht="15" customHeight="1" x14ac:dyDescent="0.3">
      <c r="A117" s="112">
        <v>111</v>
      </c>
      <c r="B117" s="14" t="s">
        <v>80</v>
      </c>
      <c r="C117" s="475">
        <v>0.03</v>
      </c>
      <c r="D117" s="475">
        <v>-0.06</v>
      </c>
      <c r="E117" s="475">
        <v>0</v>
      </c>
      <c r="F117" s="475">
        <v>0.06</v>
      </c>
      <c r="G117" s="475">
        <v>0.02</v>
      </c>
      <c r="H117" s="475">
        <v>-0.03</v>
      </c>
      <c r="I117" s="475">
        <v>0.04</v>
      </c>
      <c r="J117" s="475">
        <v>0.02</v>
      </c>
      <c r="K117" s="475">
        <v>0.2</v>
      </c>
      <c r="L117" s="475">
        <v>0.14000000000000001</v>
      </c>
      <c r="M117" s="476">
        <v>-0.12</v>
      </c>
      <c r="N117" s="475">
        <v>-0.06</v>
      </c>
      <c r="O117" s="475">
        <v>-0.1</v>
      </c>
      <c r="P117" s="475">
        <v>0.03</v>
      </c>
      <c r="Q117" s="475">
        <v>7.0000000000000007E-2</v>
      </c>
      <c r="R117" s="475">
        <v>0.14000000000000001</v>
      </c>
      <c r="S117" s="475">
        <v>0</v>
      </c>
      <c r="T117" s="475">
        <v>0.05</v>
      </c>
      <c r="U117" s="475">
        <v>-0.15</v>
      </c>
      <c r="V117" s="475">
        <v>-0.11</v>
      </c>
      <c r="W117" s="475">
        <v>0.34</v>
      </c>
      <c r="X117" s="475">
        <v>0.06</v>
      </c>
      <c r="Y117" s="475">
        <v>-0.1</v>
      </c>
      <c r="Z117" s="475">
        <v>0.05</v>
      </c>
      <c r="AA117" s="475">
        <v>1.87</v>
      </c>
      <c r="AB117" s="475">
        <v>-0.97</v>
      </c>
      <c r="AC117" s="475">
        <v>-0.4</v>
      </c>
      <c r="AD117" s="475">
        <v>1.43</v>
      </c>
      <c r="AE117" s="475">
        <v>-0.52</v>
      </c>
      <c r="AF117" s="475">
        <v>-0.41</v>
      </c>
      <c r="AG117" s="475">
        <v>0.28000000000000003</v>
      </c>
      <c r="AH117" s="475">
        <v>-0.23</v>
      </c>
      <c r="AI117" s="475">
        <v>-0.3</v>
      </c>
      <c r="AJ117" s="475">
        <v>0.05</v>
      </c>
      <c r="AK117" s="476">
        <v>0.25</v>
      </c>
    </row>
    <row r="118" spans="1:37" ht="15" customHeight="1" x14ac:dyDescent="0.3">
      <c r="A118" s="112">
        <v>112</v>
      </c>
      <c r="B118" s="301" t="s">
        <v>156</v>
      </c>
      <c r="C118" s="475">
        <v>0.03</v>
      </c>
      <c r="D118" s="475">
        <v>-0.05</v>
      </c>
      <c r="E118" s="475">
        <v>0</v>
      </c>
      <c r="F118" s="475">
        <v>0.06</v>
      </c>
      <c r="G118" s="475">
        <v>0.02</v>
      </c>
      <c r="H118" s="475">
        <v>-0.03</v>
      </c>
      <c r="I118" s="475">
        <v>0.03</v>
      </c>
      <c r="J118" s="475">
        <v>0.02</v>
      </c>
      <c r="K118" s="475">
        <v>0.22</v>
      </c>
      <c r="L118" s="475">
        <v>0.23</v>
      </c>
      <c r="M118" s="476">
        <v>-0.09</v>
      </c>
      <c r="N118" s="475">
        <v>-0.05</v>
      </c>
      <c r="O118" s="475">
        <v>-0.1</v>
      </c>
      <c r="P118" s="475">
        <v>0.02</v>
      </c>
      <c r="Q118" s="475">
        <v>0.05</v>
      </c>
      <c r="R118" s="475">
        <v>0.13</v>
      </c>
      <c r="S118" s="475">
        <v>-0.02</v>
      </c>
      <c r="T118" s="475">
        <v>0.05</v>
      </c>
      <c r="U118" s="475">
        <v>-0.14000000000000001</v>
      </c>
      <c r="V118" s="475">
        <v>-0.09</v>
      </c>
      <c r="W118" s="475">
        <v>0.35</v>
      </c>
      <c r="X118" s="475">
        <v>0.02</v>
      </c>
      <c r="Y118" s="475">
        <v>-0.02</v>
      </c>
      <c r="Z118" s="475">
        <v>0.04</v>
      </c>
      <c r="AA118" s="475">
        <v>1.86</v>
      </c>
      <c r="AB118" s="475">
        <v>-0.98</v>
      </c>
      <c r="AC118" s="475">
        <v>-0.19</v>
      </c>
      <c r="AD118" s="475">
        <v>1.58</v>
      </c>
      <c r="AE118" s="475">
        <v>-0.41</v>
      </c>
      <c r="AF118" s="475">
        <v>-0.41</v>
      </c>
      <c r="AG118" s="475">
        <v>0.21</v>
      </c>
      <c r="AH118" s="475">
        <v>-0.06</v>
      </c>
      <c r="AI118" s="475">
        <v>-0.28000000000000003</v>
      </c>
      <c r="AJ118" s="475">
        <v>0.04</v>
      </c>
      <c r="AK118" s="476">
        <v>0.22</v>
      </c>
    </row>
    <row r="119" spans="1:37" ht="15" customHeight="1" x14ac:dyDescent="0.3">
      <c r="A119" s="112">
        <v>113</v>
      </c>
      <c r="B119" s="14" t="s">
        <v>81</v>
      </c>
      <c r="C119" s="475">
        <v>-0.01</v>
      </c>
      <c r="D119" s="475">
        <v>-0.05</v>
      </c>
      <c r="E119" s="475">
        <v>0.01</v>
      </c>
      <c r="F119" s="475">
        <v>0.03</v>
      </c>
      <c r="G119" s="475">
        <v>0.04</v>
      </c>
      <c r="H119" s="475">
        <v>0.03</v>
      </c>
      <c r="I119" s="475">
        <v>0.05</v>
      </c>
      <c r="J119" s="475">
        <v>0.03</v>
      </c>
      <c r="K119" s="475">
        <v>0.08</v>
      </c>
      <c r="L119" s="475">
        <v>0.04</v>
      </c>
      <c r="M119" s="476">
        <v>0.03</v>
      </c>
      <c r="N119" s="475">
        <v>0.02</v>
      </c>
      <c r="O119" s="475">
        <v>0.02</v>
      </c>
      <c r="P119" s="475">
        <v>0.02</v>
      </c>
      <c r="Q119" s="475">
        <v>0.06</v>
      </c>
      <c r="R119" s="475">
        <v>0.06</v>
      </c>
      <c r="S119" s="475">
        <v>0.05</v>
      </c>
      <c r="T119" s="475">
        <v>0.04</v>
      </c>
      <c r="U119" s="475">
        <v>0.02</v>
      </c>
      <c r="V119" s="475">
        <v>-0.02</v>
      </c>
      <c r="W119" s="475">
        <v>0.06</v>
      </c>
      <c r="X119" s="475">
        <v>0.04</v>
      </c>
      <c r="Y119" s="475">
        <v>7.0000000000000007E-2</v>
      </c>
      <c r="Z119" s="475">
        <v>0.14000000000000001</v>
      </c>
      <c r="AA119" s="475">
        <v>0.13</v>
      </c>
      <c r="AB119" s="475">
        <v>7.0000000000000007E-2</v>
      </c>
      <c r="AC119" s="475">
        <v>-7.0000000000000007E-2</v>
      </c>
      <c r="AD119" s="475">
        <v>0.05</v>
      </c>
      <c r="AE119" s="475">
        <v>0.06</v>
      </c>
      <c r="AF119" s="475">
        <v>0.05</v>
      </c>
      <c r="AG119" s="475">
        <v>0.04</v>
      </c>
      <c r="AH119" s="475">
        <v>0.02</v>
      </c>
      <c r="AI119" s="475">
        <v>0.01</v>
      </c>
      <c r="AJ119" s="475">
        <v>0.03</v>
      </c>
      <c r="AK119" s="476">
        <v>0.08</v>
      </c>
    </row>
    <row r="120" spans="1:37" ht="15" customHeight="1" x14ac:dyDescent="0.3">
      <c r="A120" s="112">
        <v>114</v>
      </c>
      <c r="B120" s="301" t="s">
        <v>156</v>
      </c>
      <c r="C120" s="475">
        <v>-0.01</v>
      </c>
      <c r="D120" s="475">
        <v>-0.05</v>
      </c>
      <c r="E120" s="475">
        <v>0</v>
      </c>
      <c r="F120" s="475">
        <v>0.03</v>
      </c>
      <c r="G120" s="475">
        <v>0.03</v>
      </c>
      <c r="H120" s="475">
        <v>0.02</v>
      </c>
      <c r="I120" s="475">
        <v>0.03</v>
      </c>
      <c r="J120" s="475">
        <v>0.03</v>
      </c>
      <c r="K120" s="475">
        <v>7.0000000000000007E-2</v>
      </c>
      <c r="L120" s="475">
        <v>-0.01</v>
      </c>
      <c r="M120" s="476">
        <v>0.02</v>
      </c>
      <c r="N120" s="475">
        <v>0.02</v>
      </c>
      <c r="O120" s="475">
        <v>0.01</v>
      </c>
      <c r="P120" s="475">
        <v>0.01</v>
      </c>
      <c r="Q120" s="475">
        <v>0.05</v>
      </c>
      <c r="R120" s="475">
        <v>0.03</v>
      </c>
      <c r="S120" s="475">
        <v>0.04</v>
      </c>
      <c r="T120" s="475">
        <v>0.03</v>
      </c>
      <c r="U120" s="475">
        <v>0.02</v>
      </c>
      <c r="V120" s="475">
        <v>-0.02</v>
      </c>
      <c r="W120" s="475">
        <v>0.06</v>
      </c>
      <c r="X120" s="475">
        <v>0.04</v>
      </c>
      <c r="Y120" s="475">
        <v>7.0000000000000007E-2</v>
      </c>
      <c r="Z120" s="475">
        <v>0.12</v>
      </c>
      <c r="AA120" s="475">
        <v>0.1</v>
      </c>
      <c r="AB120" s="475">
        <v>0.12</v>
      </c>
      <c r="AC120" s="475">
        <v>-0.15</v>
      </c>
      <c r="AD120" s="475">
        <v>-0.03</v>
      </c>
      <c r="AE120" s="475">
        <v>0.01</v>
      </c>
      <c r="AF120" s="475">
        <v>0.02</v>
      </c>
      <c r="AG120" s="475">
        <v>0</v>
      </c>
      <c r="AH120" s="475">
        <v>0.03</v>
      </c>
      <c r="AI120" s="475">
        <v>0.01</v>
      </c>
      <c r="AJ120" s="475">
        <v>0.03</v>
      </c>
      <c r="AK120" s="476">
        <v>0.06</v>
      </c>
    </row>
    <row r="121" spans="1:37" s="428" customFormat="1" ht="15" customHeight="1" x14ac:dyDescent="0.3">
      <c r="A121" s="115">
        <v>115</v>
      </c>
      <c r="B121" s="17" t="s">
        <v>23</v>
      </c>
      <c r="C121" s="473">
        <v>-0.26</v>
      </c>
      <c r="D121" s="473">
        <v>-0.03</v>
      </c>
      <c r="E121" s="473">
        <v>0.02</v>
      </c>
      <c r="F121" s="473">
        <v>0.36</v>
      </c>
      <c r="G121" s="473">
        <v>0.31</v>
      </c>
      <c r="H121" s="473">
        <v>7.0000000000000007E-2</v>
      </c>
      <c r="I121" s="473">
        <v>0.12</v>
      </c>
      <c r="J121" s="473">
        <v>0.43</v>
      </c>
      <c r="K121" s="473">
        <v>0.16</v>
      </c>
      <c r="L121" s="473">
        <v>-0.15</v>
      </c>
      <c r="M121" s="474">
        <v>0.03</v>
      </c>
      <c r="N121" s="473">
        <v>-0.08</v>
      </c>
      <c r="O121" s="473">
        <v>0.06</v>
      </c>
      <c r="P121" s="473">
        <v>0.1</v>
      </c>
      <c r="Q121" s="473">
        <v>0.28000000000000003</v>
      </c>
      <c r="R121" s="473">
        <v>-0.12</v>
      </c>
      <c r="S121" s="473">
        <v>0.31</v>
      </c>
      <c r="T121" s="473">
        <v>0.22</v>
      </c>
      <c r="U121" s="473">
        <v>-0.03</v>
      </c>
      <c r="V121" s="473">
        <v>0.72</v>
      </c>
      <c r="W121" s="473">
        <v>0.7</v>
      </c>
      <c r="X121" s="473">
        <v>0.43</v>
      </c>
      <c r="Y121" s="473">
        <v>0.39</v>
      </c>
      <c r="Z121" s="473">
        <v>0.44</v>
      </c>
      <c r="AA121" s="473">
        <v>-0.28999999999999998</v>
      </c>
      <c r="AB121" s="473">
        <v>-0.14000000000000001</v>
      </c>
      <c r="AC121" s="473">
        <v>-0.22</v>
      </c>
      <c r="AD121" s="473">
        <v>-0.15</v>
      </c>
      <c r="AE121" s="473">
        <v>-0.15</v>
      </c>
      <c r="AF121" s="473">
        <v>0.22</v>
      </c>
      <c r="AG121" s="473">
        <v>-0.17</v>
      </c>
      <c r="AH121" s="473">
        <v>-0.04</v>
      </c>
      <c r="AI121" s="473">
        <v>-0.08</v>
      </c>
      <c r="AJ121" s="473">
        <v>0.41</v>
      </c>
      <c r="AK121" s="474">
        <v>0.31</v>
      </c>
    </row>
    <row r="122" spans="1:37" ht="15" customHeight="1" x14ac:dyDescent="0.3">
      <c r="A122" s="112">
        <v>116</v>
      </c>
      <c r="B122" s="303" t="s">
        <v>156</v>
      </c>
      <c r="C122" s="475">
        <v>-0.26</v>
      </c>
      <c r="D122" s="475">
        <v>-0.03</v>
      </c>
      <c r="E122" s="475">
        <v>0.02</v>
      </c>
      <c r="F122" s="475">
        <v>0.33</v>
      </c>
      <c r="G122" s="475">
        <v>0.31</v>
      </c>
      <c r="H122" s="475">
        <v>0.05</v>
      </c>
      <c r="I122" s="475">
        <v>0.1</v>
      </c>
      <c r="J122" s="475">
        <v>0.32</v>
      </c>
      <c r="K122" s="475">
        <v>0.04</v>
      </c>
      <c r="L122" s="475">
        <v>-0.06</v>
      </c>
      <c r="M122" s="476">
        <v>7.0000000000000007E-2</v>
      </c>
      <c r="N122" s="475">
        <v>-0.09</v>
      </c>
      <c r="O122" s="475">
        <v>-0.02</v>
      </c>
      <c r="P122" s="475">
        <v>0.03</v>
      </c>
      <c r="Q122" s="475">
        <v>0.23</v>
      </c>
      <c r="R122" s="475">
        <v>-0.02</v>
      </c>
      <c r="S122" s="475">
        <v>0.28000000000000003</v>
      </c>
      <c r="T122" s="475">
        <v>0.13</v>
      </c>
      <c r="U122" s="475">
        <v>-0.11</v>
      </c>
      <c r="V122" s="475">
        <v>0.65</v>
      </c>
      <c r="W122" s="475">
        <v>0.51</v>
      </c>
      <c r="X122" s="475">
        <v>0.26</v>
      </c>
      <c r="Y122" s="475">
        <v>0.28999999999999998</v>
      </c>
      <c r="Z122" s="475">
        <v>0.32</v>
      </c>
      <c r="AA122" s="475">
        <v>-0.5</v>
      </c>
      <c r="AB122" s="475">
        <v>-0.2</v>
      </c>
      <c r="AC122" s="475">
        <v>-0.14000000000000001</v>
      </c>
      <c r="AD122" s="475">
        <v>0.02</v>
      </c>
      <c r="AE122" s="475">
        <v>-0.04</v>
      </c>
      <c r="AF122" s="475">
        <v>0.49</v>
      </c>
      <c r="AG122" s="475">
        <v>-0.17</v>
      </c>
      <c r="AH122" s="475">
        <v>-0.04</v>
      </c>
      <c r="AI122" s="475">
        <v>-0.06</v>
      </c>
      <c r="AJ122" s="475">
        <v>0.41</v>
      </c>
      <c r="AK122" s="476">
        <v>0.28999999999999998</v>
      </c>
    </row>
    <row r="123" spans="1:37" ht="15" customHeight="1" x14ac:dyDescent="0.3">
      <c r="A123" s="112">
        <v>117</v>
      </c>
      <c r="B123" s="13" t="s">
        <v>80</v>
      </c>
      <c r="C123" s="475">
        <v>-0.15</v>
      </c>
      <c r="D123" s="475">
        <v>0.02</v>
      </c>
      <c r="E123" s="475">
        <v>0.01</v>
      </c>
      <c r="F123" s="475">
        <v>0.27</v>
      </c>
      <c r="G123" s="475">
        <v>0.23</v>
      </c>
      <c r="H123" s="475">
        <v>0.01</v>
      </c>
      <c r="I123" s="475">
        <v>7.0000000000000007E-2</v>
      </c>
      <c r="J123" s="475">
        <v>0.38</v>
      </c>
      <c r="K123" s="475">
        <v>0.14000000000000001</v>
      </c>
      <c r="L123" s="475">
        <v>-0.02</v>
      </c>
      <c r="M123" s="476">
        <v>0.12</v>
      </c>
      <c r="N123" s="475">
        <v>-0.1</v>
      </c>
      <c r="O123" s="475">
        <v>-0.01</v>
      </c>
      <c r="P123" s="475">
        <v>0.04</v>
      </c>
      <c r="Q123" s="475">
        <v>0.06</v>
      </c>
      <c r="R123" s="475">
        <v>-0.05</v>
      </c>
      <c r="S123" s="475">
        <v>0.12</v>
      </c>
      <c r="T123" s="475">
        <v>0.21</v>
      </c>
      <c r="U123" s="475">
        <v>0.28000000000000003</v>
      </c>
      <c r="V123" s="475">
        <v>0.44</v>
      </c>
      <c r="W123" s="475">
        <v>0.45</v>
      </c>
      <c r="X123" s="475">
        <v>0.5</v>
      </c>
      <c r="Y123" s="475">
        <v>0.5</v>
      </c>
      <c r="Z123" s="475">
        <v>0.22</v>
      </c>
      <c r="AA123" s="475">
        <v>-0.21</v>
      </c>
      <c r="AB123" s="475">
        <v>-0.04</v>
      </c>
      <c r="AC123" s="475">
        <v>-0.35</v>
      </c>
      <c r="AD123" s="475">
        <v>0</v>
      </c>
      <c r="AE123" s="475">
        <v>0.11</v>
      </c>
      <c r="AF123" s="475">
        <v>0.49</v>
      </c>
      <c r="AG123" s="475">
        <v>-0.06</v>
      </c>
      <c r="AH123" s="475">
        <v>0.05</v>
      </c>
      <c r="AI123" s="475">
        <v>0.08</v>
      </c>
      <c r="AJ123" s="475">
        <v>0.2</v>
      </c>
      <c r="AK123" s="476">
        <v>0.14000000000000001</v>
      </c>
    </row>
    <row r="124" spans="1:37" ht="15" customHeight="1" x14ac:dyDescent="0.3">
      <c r="A124" s="112">
        <v>118</v>
      </c>
      <c r="B124" s="304" t="s">
        <v>156</v>
      </c>
      <c r="C124" s="475">
        <v>-0.15</v>
      </c>
      <c r="D124" s="475">
        <v>0.02</v>
      </c>
      <c r="E124" s="475">
        <v>0.01</v>
      </c>
      <c r="F124" s="475">
        <v>0.25</v>
      </c>
      <c r="G124" s="475">
        <v>0.24</v>
      </c>
      <c r="H124" s="475">
        <v>0</v>
      </c>
      <c r="I124" s="475">
        <v>0.05</v>
      </c>
      <c r="J124" s="475">
        <v>0.28999999999999998</v>
      </c>
      <c r="K124" s="475">
        <v>0.03</v>
      </c>
      <c r="L124" s="475">
        <v>0.04</v>
      </c>
      <c r="M124" s="476">
        <v>0.13</v>
      </c>
      <c r="N124" s="475">
        <v>-0.1</v>
      </c>
      <c r="O124" s="475">
        <v>-0.05</v>
      </c>
      <c r="P124" s="475">
        <v>-0.01</v>
      </c>
      <c r="Q124" s="475">
        <v>-0.01</v>
      </c>
      <c r="R124" s="475">
        <v>0</v>
      </c>
      <c r="S124" s="475">
        <v>0.13</v>
      </c>
      <c r="T124" s="475">
        <v>0.18</v>
      </c>
      <c r="U124" s="475">
        <v>0.2</v>
      </c>
      <c r="V124" s="475">
        <v>0.36</v>
      </c>
      <c r="W124" s="475">
        <v>0.35</v>
      </c>
      <c r="X124" s="475">
        <v>0.37</v>
      </c>
      <c r="Y124" s="475">
        <v>0.33</v>
      </c>
      <c r="Z124" s="475">
        <v>0.04</v>
      </c>
      <c r="AA124" s="475">
        <v>-0.34</v>
      </c>
      <c r="AB124" s="475">
        <v>-0.03</v>
      </c>
      <c r="AC124" s="475">
        <v>-0.3</v>
      </c>
      <c r="AD124" s="475">
        <v>0.15</v>
      </c>
      <c r="AE124" s="475">
        <v>0.22</v>
      </c>
      <c r="AF124" s="475">
        <v>0.54</v>
      </c>
      <c r="AG124" s="475">
        <v>-0.1</v>
      </c>
      <c r="AH124" s="475">
        <v>0.08</v>
      </c>
      <c r="AI124" s="475">
        <v>0.1</v>
      </c>
      <c r="AJ124" s="475">
        <v>0.17</v>
      </c>
      <c r="AK124" s="476">
        <v>0.17</v>
      </c>
    </row>
    <row r="125" spans="1:37" ht="15" customHeight="1" x14ac:dyDescent="0.3">
      <c r="A125" s="112">
        <v>119</v>
      </c>
      <c r="B125" s="13" t="s">
        <v>81</v>
      </c>
      <c r="C125" s="475">
        <v>-0.11</v>
      </c>
      <c r="D125" s="475">
        <v>-0.05</v>
      </c>
      <c r="E125" s="475">
        <v>0.01</v>
      </c>
      <c r="F125" s="475">
        <v>0.09</v>
      </c>
      <c r="G125" s="475">
        <v>7.0000000000000007E-2</v>
      </c>
      <c r="H125" s="475">
        <v>0.06</v>
      </c>
      <c r="I125" s="475">
        <v>0.06</v>
      </c>
      <c r="J125" s="475">
        <v>0.06</v>
      </c>
      <c r="K125" s="475">
        <v>0.02</v>
      </c>
      <c r="L125" s="475">
        <v>-0.13</v>
      </c>
      <c r="M125" s="476">
        <v>-0.09</v>
      </c>
      <c r="N125" s="475">
        <v>0.01</v>
      </c>
      <c r="O125" s="475">
        <v>7.0000000000000007E-2</v>
      </c>
      <c r="P125" s="475">
        <v>7.0000000000000007E-2</v>
      </c>
      <c r="Q125" s="475">
        <v>0.22</v>
      </c>
      <c r="R125" s="475">
        <v>-7.0000000000000007E-2</v>
      </c>
      <c r="S125" s="475">
        <v>0.2</v>
      </c>
      <c r="T125" s="475">
        <v>0.01</v>
      </c>
      <c r="U125" s="475">
        <v>-0.31</v>
      </c>
      <c r="V125" s="475">
        <v>0.28000000000000003</v>
      </c>
      <c r="W125" s="475">
        <v>0.24</v>
      </c>
      <c r="X125" s="475">
        <v>-7.0000000000000007E-2</v>
      </c>
      <c r="Y125" s="475">
        <v>-0.12</v>
      </c>
      <c r="Z125" s="475">
        <v>0.23</v>
      </c>
      <c r="AA125" s="475">
        <v>-0.08</v>
      </c>
      <c r="AB125" s="475">
        <v>-0.1</v>
      </c>
      <c r="AC125" s="475">
        <v>0.13</v>
      </c>
      <c r="AD125" s="475">
        <v>-0.15</v>
      </c>
      <c r="AE125" s="475">
        <v>-0.27</v>
      </c>
      <c r="AF125" s="475">
        <v>-0.27</v>
      </c>
      <c r="AG125" s="475">
        <v>-0.12</v>
      </c>
      <c r="AH125" s="475">
        <v>-0.09</v>
      </c>
      <c r="AI125" s="475">
        <v>-0.16</v>
      </c>
      <c r="AJ125" s="475">
        <v>0.22</v>
      </c>
      <c r="AK125" s="476">
        <v>0.17</v>
      </c>
    </row>
    <row r="126" spans="1:37" ht="15" customHeight="1" x14ac:dyDescent="0.3">
      <c r="A126" s="122">
        <v>120</v>
      </c>
      <c r="B126" s="318" t="s">
        <v>156</v>
      </c>
      <c r="C126" s="475">
        <v>-0.11</v>
      </c>
      <c r="D126" s="475">
        <v>-0.06</v>
      </c>
      <c r="E126" s="475">
        <v>0</v>
      </c>
      <c r="F126" s="475">
        <v>0.08</v>
      </c>
      <c r="G126" s="475">
        <v>7.0000000000000007E-2</v>
      </c>
      <c r="H126" s="475">
        <v>0.05</v>
      </c>
      <c r="I126" s="475">
        <v>0.05</v>
      </c>
      <c r="J126" s="475">
        <v>0.03</v>
      </c>
      <c r="K126" s="475">
        <v>0.01</v>
      </c>
      <c r="L126" s="475">
        <v>-0.1</v>
      </c>
      <c r="M126" s="476">
        <v>-0.06</v>
      </c>
      <c r="N126" s="475">
        <v>0.01</v>
      </c>
      <c r="O126" s="475">
        <v>0.04</v>
      </c>
      <c r="P126" s="475">
        <v>0.03</v>
      </c>
      <c r="Q126" s="475">
        <v>0.23</v>
      </c>
      <c r="R126" s="475">
        <v>-0.03</v>
      </c>
      <c r="S126" s="475">
        <v>0.15</v>
      </c>
      <c r="T126" s="475">
        <v>-0.05</v>
      </c>
      <c r="U126" s="475">
        <v>-0.32</v>
      </c>
      <c r="V126" s="475">
        <v>0.28999999999999998</v>
      </c>
      <c r="W126" s="475">
        <v>0.16</v>
      </c>
      <c r="X126" s="475">
        <v>-0.1</v>
      </c>
      <c r="Y126" s="475">
        <v>-0.04</v>
      </c>
      <c r="Z126" s="475">
        <v>0.28000000000000003</v>
      </c>
      <c r="AA126" s="475">
        <v>-0.16</v>
      </c>
      <c r="AB126" s="475">
        <v>-0.17</v>
      </c>
      <c r="AC126" s="475">
        <v>0.16</v>
      </c>
      <c r="AD126" s="475">
        <v>-0.13</v>
      </c>
      <c r="AE126" s="475">
        <v>-0.26</v>
      </c>
      <c r="AF126" s="475">
        <v>-0.05</v>
      </c>
      <c r="AG126" s="475">
        <v>-7.0000000000000007E-2</v>
      </c>
      <c r="AH126" s="475">
        <v>-0.13</v>
      </c>
      <c r="AI126" s="475">
        <v>-0.16</v>
      </c>
      <c r="AJ126" s="475">
        <v>0.23</v>
      </c>
      <c r="AK126" s="476">
        <v>0.11</v>
      </c>
    </row>
    <row r="127" spans="1:37" ht="15" customHeight="1" x14ac:dyDescent="0.3">
      <c r="A127" s="550" t="s">
        <v>157</v>
      </c>
      <c r="B127" s="550"/>
      <c r="C127" s="550"/>
      <c r="D127" s="550"/>
      <c r="E127" s="550"/>
      <c r="F127" s="550"/>
      <c r="G127" s="550"/>
      <c r="H127" s="550"/>
      <c r="I127" s="550"/>
      <c r="J127" s="550"/>
      <c r="K127" s="550"/>
      <c r="L127" s="550"/>
      <c r="M127" s="550"/>
      <c r="N127" s="550"/>
      <c r="O127" s="550"/>
      <c r="P127" s="550"/>
      <c r="Q127" s="550"/>
      <c r="R127" s="550"/>
      <c r="S127" s="550"/>
      <c r="T127" s="550"/>
      <c r="U127" s="550"/>
      <c r="V127" s="550"/>
      <c r="W127" s="550"/>
      <c r="X127" s="550"/>
      <c r="Y127" s="550"/>
      <c r="Z127" s="550"/>
      <c r="AA127" s="550"/>
      <c r="AB127" s="550"/>
      <c r="AC127" s="550"/>
      <c r="AD127" s="550"/>
      <c r="AE127" s="550"/>
      <c r="AF127" s="550"/>
      <c r="AG127" s="550"/>
      <c r="AH127" s="550"/>
      <c r="AI127" s="550"/>
      <c r="AJ127" s="550"/>
      <c r="AK127" s="550"/>
    </row>
    <row r="128" spans="1:37" ht="15" customHeight="1" x14ac:dyDescent="0.3">
      <c r="A128" s="551" t="s">
        <v>88</v>
      </c>
      <c r="B128" s="551"/>
      <c r="C128" s="551"/>
      <c r="D128" s="551"/>
      <c r="E128" s="551"/>
      <c r="F128" s="551"/>
      <c r="G128" s="551"/>
      <c r="H128" s="551"/>
      <c r="I128" s="551"/>
      <c r="J128" s="551"/>
      <c r="K128" s="551"/>
      <c r="L128" s="551"/>
      <c r="M128" s="551"/>
      <c r="N128" s="551"/>
      <c r="O128" s="551"/>
      <c r="P128" s="551"/>
      <c r="Q128" s="551"/>
      <c r="R128" s="551"/>
      <c r="S128" s="551"/>
      <c r="T128" s="551"/>
      <c r="U128" s="551"/>
      <c r="V128" s="551"/>
      <c r="W128" s="551"/>
      <c r="X128" s="551"/>
      <c r="Y128" s="551"/>
      <c r="Z128" s="551"/>
      <c r="AA128" s="551"/>
      <c r="AB128" s="551"/>
      <c r="AC128" s="551"/>
      <c r="AD128" s="551"/>
      <c r="AE128" s="551"/>
      <c r="AF128" s="551"/>
      <c r="AG128" s="551"/>
      <c r="AH128" s="551"/>
      <c r="AI128" s="551"/>
      <c r="AJ128" s="551"/>
      <c r="AK128" s="551"/>
    </row>
  </sheetData>
  <mergeCells count="23">
    <mergeCell ref="A1:AK1"/>
    <mergeCell ref="B2:B4"/>
    <mergeCell ref="H2:H4"/>
    <mergeCell ref="V3:Y3"/>
    <mergeCell ref="I2:I4"/>
    <mergeCell ref="J2:J4"/>
    <mergeCell ref="K2:K4"/>
    <mergeCell ref="L2:L4"/>
    <mergeCell ref="M2:M4"/>
    <mergeCell ref="N2:AK2"/>
    <mergeCell ref="AD3:AG3"/>
    <mergeCell ref="AH3:AK3"/>
    <mergeCell ref="C2:C4"/>
    <mergeCell ref="D2:D4"/>
    <mergeCell ref="E2:E4"/>
    <mergeCell ref="A127:AK127"/>
    <mergeCell ref="A128:AK128"/>
    <mergeCell ref="A2:A4"/>
    <mergeCell ref="N3:Q3"/>
    <mergeCell ref="R3:U3"/>
    <mergeCell ref="F2:F4"/>
    <mergeCell ref="G2:G4"/>
    <mergeCell ref="Z3:AC3"/>
  </mergeCells>
  <pageMargins left="0.25" right="0.25" top="0.75" bottom="0.75" header="0.3" footer="0.3"/>
  <pageSetup orientation="portrait" horizontalDpi="200" verticalDpi="200" r:id="rId1"/>
  <customProperties>
    <customPr name="SourceTableID" r:id="rId2"/>
  </customPropertie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5AD082-BCBD-47B0-A4FF-79D602A7CBBC}">
  <dimension ref="A1:S427"/>
  <sheetViews>
    <sheetView showGridLines="0" zoomScaleNormal="100" workbookViewId="0">
      <pane xSplit="1" ySplit="5" topLeftCell="B6" activePane="bottomRight" state="frozen"/>
      <selection pane="topRight" activeCell="B1" sqref="B1"/>
      <selection pane="bottomLeft" activeCell="A6" sqref="A6"/>
      <selection pane="bottomRight" activeCell="B6" sqref="B6"/>
    </sheetView>
  </sheetViews>
  <sheetFormatPr defaultColWidth="9.109375" defaultRowHeight="14.4" x14ac:dyDescent="0.3"/>
  <cols>
    <col min="1" max="1" width="10.5546875" style="193" customWidth="1"/>
    <col min="2" max="2" width="17.33203125" style="193" customWidth="1"/>
    <col min="3" max="5" width="17.33203125" style="213" customWidth="1"/>
    <col min="6" max="8" width="17.33203125" style="212" customWidth="1"/>
    <col min="9" max="9" width="17.33203125" style="195" customWidth="1"/>
    <col min="10" max="12" width="17.33203125" style="213" customWidth="1"/>
    <col min="13" max="15" width="17.33203125" style="212" customWidth="1"/>
    <col min="16" max="16" width="16.6640625" style="212" customWidth="1"/>
    <col min="17" max="16384" width="9.109375" style="193"/>
  </cols>
  <sheetData>
    <row r="1" spans="1:19" ht="30" customHeight="1" x14ac:dyDescent="0.4">
      <c r="A1" s="651" t="s">
        <v>1239</v>
      </c>
      <c r="B1" s="651"/>
      <c r="C1" s="651"/>
      <c r="D1" s="651"/>
      <c r="E1" s="651"/>
      <c r="F1" s="651"/>
      <c r="G1" s="651"/>
      <c r="H1" s="651"/>
      <c r="I1" s="651"/>
      <c r="J1" s="651"/>
      <c r="K1" s="651"/>
      <c r="L1" s="651"/>
      <c r="M1" s="651"/>
      <c r="N1" s="651"/>
      <c r="O1" s="651"/>
      <c r="P1" s="211"/>
      <c r="Q1" s="209"/>
      <c r="R1" s="209"/>
      <c r="S1" s="209"/>
    </row>
    <row r="2" spans="1:19" s="195" customFormat="1" ht="18" x14ac:dyDescent="0.3">
      <c r="A2" s="678" t="s">
        <v>503</v>
      </c>
      <c r="B2" s="678"/>
      <c r="C2" s="678"/>
      <c r="D2" s="678"/>
      <c r="E2" s="678"/>
      <c r="F2" s="678"/>
      <c r="G2" s="678"/>
      <c r="H2" s="678"/>
      <c r="I2" s="678"/>
      <c r="J2" s="678"/>
      <c r="K2" s="678"/>
      <c r="L2" s="678"/>
      <c r="M2" s="678"/>
      <c r="N2" s="678"/>
      <c r="O2" s="678"/>
      <c r="P2" s="289"/>
      <c r="Q2" s="289"/>
    </row>
    <row r="3" spans="1:19" ht="18" x14ac:dyDescent="0.3">
      <c r="A3" s="682"/>
      <c r="B3" s="662" t="s">
        <v>156</v>
      </c>
      <c r="C3" s="663"/>
      <c r="D3" s="663"/>
      <c r="E3" s="663"/>
      <c r="F3" s="663"/>
      <c r="G3" s="663"/>
      <c r="H3" s="684"/>
      <c r="I3" s="662" t="s">
        <v>800</v>
      </c>
      <c r="J3" s="663"/>
      <c r="K3" s="663"/>
      <c r="L3" s="663"/>
      <c r="M3" s="663"/>
      <c r="N3" s="663"/>
      <c r="O3" s="684"/>
      <c r="P3" s="289"/>
      <c r="Q3" s="289"/>
    </row>
    <row r="4" spans="1:19" ht="36" customHeight="1" x14ac:dyDescent="0.3">
      <c r="A4" s="683"/>
      <c r="B4" s="680" t="s">
        <v>799</v>
      </c>
      <c r="C4" s="681"/>
      <c r="D4" s="681"/>
      <c r="E4" s="679" t="s">
        <v>786</v>
      </c>
      <c r="F4" s="679"/>
      <c r="G4" s="679"/>
      <c r="H4" s="229" t="s">
        <v>336</v>
      </c>
      <c r="I4" s="681" t="s">
        <v>492</v>
      </c>
      <c r="J4" s="681"/>
      <c r="K4" s="681"/>
      <c r="L4" s="679" t="s">
        <v>786</v>
      </c>
      <c r="M4" s="679"/>
      <c r="N4" s="679"/>
      <c r="O4" s="229" t="s">
        <v>336</v>
      </c>
      <c r="P4" s="193"/>
      <c r="Q4" s="210"/>
    </row>
    <row r="5" spans="1:19" ht="45" customHeight="1" x14ac:dyDescent="0.3">
      <c r="A5" s="222"/>
      <c r="B5" s="489" t="s">
        <v>5</v>
      </c>
      <c r="C5" s="288" t="s">
        <v>1241</v>
      </c>
      <c r="D5" s="288" t="s">
        <v>1242</v>
      </c>
      <c r="E5" s="228" t="s">
        <v>8</v>
      </c>
      <c r="F5" s="228" t="s">
        <v>32</v>
      </c>
      <c r="G5" s="288" t="s">
        <v>28</v>
      </c>
      <c r="H5" s="288" t="s">
        <v>432</v>
      </c>
      <c r="I5" s="228" t="s">
        <v>8</v>
      </c>
      <c r="J5" s="228" t="s">
        <v>32</v>
      </c>
      <c r="K5" s="288" t="s">
        <v>28</v>
      </c>
      <c r="L5" s="228" t="s">
        <v>8</v>
      </c>
      <c r="M5" s="228" t="s">
        <v>32</v>
      </c>
      <c r="N5" s="288" t="s">
        <v>28</v>
      </c>
      <c r="O5" s="288" t="s">
        <v>432</v>
      </c>
      <c r="P5" s="193"/>
      <c r="Q5" s="210"/>
    </row>
    <row r="6" spans="1:19" s="195" customFormat="1" x14ac:dyDescent="0.3">
      <c r="A6" s="266">
        <v>1929</v>
      </c>
      <c r="B6" s="433" t="s">
        <v>813</v>
      </c>
      <c r="C6" s="469">
        <v>1102.4000000000001</v>
      </c>
      <c r="D6" s="470">
        <v>1106.3</v>
      </c>
      <c r="E6" s="441" t="s">
        <v>814</v>
      </c>
      <c r="F6" s="441" t="s">
        <v>814</v>
      </c>
      <c r="G6" s="441" t="s">
        <v>814</v>
      </c>
      <c r="H6" s="442" t="s">
        <v>814</v>
      </c>
      <c r="I6" s="436">
        <v>1191.0999999999999</v>
      </c>
      <c r="J6" s="387">
        <v>1182.8</v>
      </c>
      <c r="K6" s="388">
        <v>1186.9000000000001</v>
      </c>
      <c r="L6" s="441" t="s">
        <v>814</v>
      </c>
      <c r="M6" s="441" t="s">
        <v>814</v>
      </c>
      <c r="N6" s="441" t="s">
        <v>814</v>
      </c>
      <c r="O6" s="442" t="s">
        <v>814</v>
      </c>
      <c r="Q6" s="210"/>
    </row>
    <row r="7" spans="1:19" s="195" customFormat="1" x14ac:dyDescent="0.3">
      <c r="A7" s="217">
        <v>1930</v>
      </c>
      <c r="B7" s="434" t="s">
        <v>815</v>
      </c>
      <c r="C7" s="471">
        <v>1020.7</v>
      </c>
      <c r="D7" s="472">
        <v>1018.2</v>
      </c>
      <c r="E7" s="437">
        <v>-8.5</v>
      </c>
      <c r="F7" s="437">
        <v>-7.4</v>
      </c>
      <c r="G7" s="437">
        <v>-8</v>
      </c>
      <c r="H7" s="438">
        <v>-1.1000000000000001</v>
      </c>
      <c r="I7" s="436">
        <v>1089.8</v>
      </c>
      <c r="J7" s="393">
        <v>1095.0999999999999</v>
      </c>
      <c r="K7" s="394">
        <v>1092.4000000000001</v>
      </c>
      <c r="L7" s="437">
        <v>-8.5</v>
      </c>
      <c r="M7" s="437">
        <v>-7.4</v>
      </c>
      <c r="N7" s="437">
        <v>-8</v>
      </c>
      <c r="O7" s="438">
        <v>-1.1000000000000001</v>
      </c>
      <c r="Q7" s="210"/>
    </row>
    <row r="8" spans="1:19" s="195" customFormat="1" x14ac:dyDescent="0.3">
      <c r="A8" s="217">
        <v>1931</v>
      </c>
      <c r="B8" s="434" t="s">
        <v>816</v>
      </c>
      <c r="C8" s="471">
        <v>941.6</v>
      </c>
      <c r="D8" s="472">
        <v>946.2</v>
      </c>
      <c r="E8" s="437">
        <v>-6.4</v>
      </c>
      <c r="F8" s="437">
        <v>-7.7</v>
      </c>
      <c r="G8" s="437">
        <v>-7.1</v>
      </c>
      <c r="H8" s="438">
        <v>1.3</v>
      </c>
      <c r="I8" s="436">
        <v>1020</v>
      </c>
      <c r="J8" s="393">
        <v>1010.3</v>
      </c>
      <c r="K8" s="394">
        <v>1015.1</v>
      </c>
      <c r="L8" s="437">
        <v>-6.4</v>
      </c>
      <c r="M8" s="437">
        <v>-7.7</v>
      </c>
      <c r="N8" s="437">
        <v>-7.1</v>
      </c>
      <c r="O8" s="438">
        <v>1.3</v>
      </c>
      <c r="Q8" s="210"/>
    </row>
    <row r="9" spans="1:19" s="195" customFormat="1" x14ac:dyDescent="0.3">
      <c r="A9" s="217">
        <v>1932</v>
      </c>
      <c r="B9" s="434" t="s">
        <v>817</v>
      </c>
      <c r="C9" s="471">
        <v>824.3</v>
      </c>
      <c r="D9" s="472">
        <v>826.2</v>
      </c>
      <c r="E9" s="437">
        <v>-12.9</v>
      </c>
      <c r="F9" s="437">
        <v>-12.5</v>
      </c>
      <c r="G9" s="437">
        <v>-12.7</v>
      </c>
      <c r="H9" s="438">
        <v>-0.4</v>
      </c>
      <c r="I9" s="436">
        <v>888.4</v>
      </c>
      <c r="J9" s="393">
        <v>884.3</v>
      </c>
      <c r="K9" s="394">
        <v>886.4</v>
      </c>
      <c r="L9" s="437">
        <v>-12.9</v>
      </c>
      <c r="M9" s="437">
        <v>-12.5</v>
      </c>
      <c r="N9" s="437">
        <v>-12.7</v>
      </c>
      <c r="O9" s="438">
        <v>-0.4</v>
      </c>
      <c r="Q9" s="210"/>
    </row>
    <row r="10" spans="1:19" s="195" customFormat="1" x14ac:dyDescent="0.3">
      <c r="A10" s="217">
        <v>1933</v>
      </c>
      <c r="B10" s="434" t="s">
        <v>818</v>
      </c>
      <c r="C10" s="471">
        <v>810.4</v>
      </c>
      <c r="D10" s="472">
        <v>814.1</v>
      </c>
      <c r="E10" s="437">
        <v>-1.2</v>
      </c>
      <c r="F10" s="437">
        <v>-1.7</v>
      </c>
      <c r="G10" s="437">
        <v>-1.5</v>
      </c>
      <c r="H10" s="438">
        <v>0.5</v>
      </c>
      <c r="I10" s="436">
        <v>877.4</v>
      </c>
      <c r="J10" s="393">
        <v>869.5</v>
      </c>
      <c r="K10" s="394">
        <v>873.5</v>
      </c>
      <c r="L10" s="437">
        <v>-1.2</v>
      </c>
      <c r="M10" s="437">
        <v>-1.7</v>
      </c>
      <c r="N10" s="437">
        <v>-1.5</v>
      </c>
      <c r="O10" s="438">
        <v>0.5</v>
      </c>
      <c r="Q10" s="210"/>
    </row>
    <row r="11" spans="1:19" s="195" customFormat="1" x14ac:dyDescent="0.3">
      <c r="A11" s="217">
        <v>1934</v>
      </c>
      <c r="B11" s="434" t="s">
        <v>819</v>
      </c>
      <c r="C11" s="471">
        <v>901.2</v>
      </c>
      <c r="D11" s="472">
        <v>903.7</v>
      </c>
      <c r="E11" s="437">
        <v>10.8</v>
      </c>
      <c r="F11" s="437">
        <v>11.2</v>
      </c>
      <c r="G11" s="437">
        <v>11</v>
      </c>
      <c r="H11" s="438">
        <v>-0.4</v>
      </c>
      <c r="I11" s="436">
        <v>972.3</v>
      </c>
      <c r="J11" s="393">
        <v>966.8</v>
      </c>
      <c r="K11" s="394">
        <v>969.6</v>
      </c>
      <c r="L11" s="437">
        <v>10.8</v>
      </c>
      <c r="M11" s="437">
        <v>11.2</v>
      </c>
      <c r="N11" s="437">
        <v>11</v>
      </c>
      <c r="O11" s="438">
        <v>-0.4</v>
      </c>
      <c r="Q11" s="210"/>
    </row>
    <row r="12" spans="1:19" s="195" customFormat="1" x14ac:dyDescent="0.3">
      <c r="A12" s="217">
        <v>1935</v>
      </c>
      <c r="B12" s="434" t="s">
        <v>820</v>
      </c>
      <c r="C12" s="471">
        <v>990</v>
      </c>
      <c r="D12" s="472">
        <v>988.4</v>
      </c>
      <c r="E12" s="437">
        <v>8.9</v>
      </c>
      <c r="F12" s="437">
        <v>9.9</v>
      </c>
      <c r="G12" s="437">
        <v>9.4</v>
      </c>
      <c r="H12" s="438">
        <v>-1</v>
      </c>
      <c r="I12" s="436">
        <v>1058.8</v>
      </c>
      <c r="J12" s="393">
        <v>1062.0999999999999</v>
      </c>
      <c r="K12" s="394">
        <v>1060.5</v>
      </c>
      <c r="L12" s="437">
        <v>8.9</v>
      </c>
      <c r="M12" s="437">
        <v>9.9</v>
      </c>
      <c r="N12" s="437">
        <v>9.4</v>
      </c>
      <c r="O12" s="438">
        <v>-1</v>
      </c>
      <c r="Q12" s="210"/>
    </row>
    <row r="13" spans="1:19" s="195" customFormat="1" x14ac:dyDescent="0.3">
      <c r="A13" s="217">
        <v>1936</v>
      </c>
      <c r="B13" s="434" t="s">
        <v>821</v>
      </c>
      <c r="C13" s="471">
        <v>1098.5</v>
      </c>
      <c r="D13" s="472">
        <v>1106.3</v>
      </c>
      <c r="E13" s="437">
        <v>12.9</v>
      </c>
      <c r="F13" s="437">
        <v>11</v>
      </c>
      <c r="G13" s="437">
        <v>11.9</v>
      </c>
      <c r="H13" s="438">
        <v>1.9</v>
      </c>
      <c r="I13" s="436">
        <v>1195.3</v>
      </c>
      <c r="J13" s="393">
        <v>1178.5999999999999</v>
      </c>
      <c r="K13" s="394">
        <v>1186.9000000000001</v>
      </c>
      <c r="L13" s="437">
        <v>12.9</v>
      </c>
      <c r="M13" s="437">
        <v>11</v>
      </c>
      <c r="N13" s="437">
        <v>11.9</v>
      </c>
      <c r="O13" s="438">
        <v>1.9</v>
      </c>
      <c r="Q13" s="210"/>
    </row>
    <row r="14" spans="1:19" s="195" customFormat="1" x14ac:dyDescent="0.3">
      <c r="A14" s="217">
        <v>1937</v>
      </c>
      <c r="B14" s="434" t="s">
        <v>822</v>
      </c>
      <c r="C14" s="471">
        <v>1171.7</v>
      </c>
      <c r="D14" s="472">
        <v>1171.4000000000001</v>
      </c>
      <c r="E14" s="437">
        <v>5.0999999999999996</v>
      </c>
      <c r="F14" s="437">
        <v>6.7</v>
      </c>
      <c r="G14" s="437">
        <v>5.9</v>
      </c>
      <c r="H14" s="438">
        <v>-1.6</v>
      </c>
      <c r="I14" s="436">
        <v>1256.5</v>
      </c>
      <c r="J14" s="393">
        <v>1257.0999999999999</v>
      </c>
      <c r="K14" s="394">
        <v>1256.8</v>
      </c>
      <c r="L14" s="437">
        <v>5.0999999999999996</v>
      </c>
      <c r="M14" s="437">
        <v>6.7</v>
      </c>
      <c r="N14" s="437">
        <v>5.9</v>
      </c>
      <c r="O14" s="438">
        <v>-1.6</v>
      </c>
      <c r="Q14" s="210"/>
    </row>
    <row r="15" spans="1:19" s="195" customFormat="1" x14ac:dyDescent="0.3">
      <c r="A15" s="217">
        <v>1938</v>
      </c>
      <c r="B15" s="434" t="s">
        <v>823</v>
      </c>
      <c r="C15" s="471">
        <v>1123.5</v>
      </c>
      <c r="D15" s="472">
        <v>1127.9000000000001</v>
      </c>
      <c r="E15" s="437">
        <v>-3.3</v>
      </c>
      <c r="F15" s="437">
        <v>-4.0999999999999996</v>
      </c>
      <c r="G15" s="437">
        <v>-3.7</v>
      </c>
      <c r="H15" s="438">
        <v>0.8</v>
      </c>
      <c r="I15" s="436">
        <v>1214.9000000000001</v>
      </c>
      <c r="J15" s="393">
        <v>1205.4000000000001</v>
      </c>
      <c r="K15" s="394">
        <v>1210.0999999999999</v>
      </c>
      <c r="L15" s="437">
        <v>-3.3</v>
      </c>
      <c r="M15" s="437">
        <v>-4.0999999999999996</v>
      </c>
      <c r="N15" s="437">
        <v>-3.7</v>
      </c>
      <c r="O15" s="438">
        <v>0.8</v>
      </c>
      <c r="Q15" s="210"/>
    </row>
    <row r="16" spans="1:19" s="195" customFormat="1" x14ac:dyDescent="0.3">
      <c r="A16" s="217">
        <v>1939</v>
      </c>
      <c r="B16" s="434" t="s">
        <v>824</v>
      </c>
      <c r="C16" s="471">
        <v>1206.3</v>
      </c>
      <c r="D16" s="472">
        <v>1214.8</v>
      </c>
      <c r="E16" s="437">
        <v>8</v>
      </c>
      <c r="F16" s="437">
        <v>7.4</v>
      </c>
      <c r="G16" s="437">
        <v>7.7</v>
      </c>
      <c r="H16" s="438">
        <v>0.6</v>
      </c>
      <c r="I16" s="436">
        <v>1312.4</v>
      </c>
      <c r="J16" s="393">
        <v>1294.3</v>
      </c>
      <c r="K16" s="394">
        <v>1303.3</v>
      </c>
      <c r="L16" s="437">
        <v>8</v>
      </c>
      <c r="M16" s="437">
        <v>7.4</v>
      </c>
      <c r="N16" s="437">
        <v>7.7</v>
      </c>
      <c r="O16" s="438">
        <v>0.6</v>
      </c>
      <c r="Q16" s="210"/>
    </row>
    <row r="17" spans="1:17" s="195" customFormat="1" x14ac:dyDescent="0.3">
      <c r="A17" s="217">
        <v>1940</v>
      </c>
      <c r="B17" s="434" t="s">
        <v>825</v>
      </c>
      <c r="C17" s="471">
        <v>1317.3</v>
      </c>
      <c r="D17" s="472">
        <v>1324.2</v>
      </c>
      <c r="E17" s="437">
        <v>8.8000000000000007</v>
      </c>
      <c r="F17" s="437">
        <v>9.1999999999999993</v>
      </c>
      <c r="G17" s="437">
        <v>9</v>
      </c>
      <c r="H17" s="438">
        <v>-0.4</v>
      </c>
      <c r="I17" s="436">
        <v>1428.1</v>
      </c>
      <c r="J17" s="393">
        <v>1413.3</v>
      </c>
      <c r="K17" s="394">
        <v>1420.7</v>
      </c>
      <c r="L17" s="437">
        <v>8.8000000000000007</v>
      </c>
      <c r="M17" s="437">
        <v>9.1999999999999993</v>
      </c>
      <c r="N17" s="437">
        <v>9</v>
      </c>
      <c r="O17" s="438">
        <v>-0.4</v>
      </c>
      <c r="Q17" s="210"/>
    </row>
    <row r="18" spans="1:17" s="195" customFormat="1" x14ac:dyDescent="0.3">
      <c r="A18" s="217">
        <v>1941</v>
      </c>
      <c r="B18" s="434" t="s">
        <v>826</v>
      </c>
      <c r="C18" s="471">
        <v>1563</v>
      </c>
      <c r="D18" s="472">
        <v>1564.9</v>
      </c>
      <c r="E18" s="437">
        <v>17.7</v>
      </c>
      <c r="F18" s="437">
        <v>18.7</v>
      </c>
      <c r="G18" s="437">
        <v>18.2</v>
      </c>
      <c r="H18" s="438">
        <v>-1</v>
      </c>
      <c r="I18" s="436">
        <v>1681</v>
      </c>
      <c r="J18" s="393">
        <v>1676.9</v>
      </c>
      <c r="K18" s="394">
        <v>1679</v>
      </c>
      <c r="L18" s="437">
        <v>17.7</v>
      </c>
      <c r="M18" s="437">
        <v>18.7</v>
      </c>
      <c r="N18" s="437">
        <v>18.2</v>
      </c>
      <c r="O18" s="438">
        <v>-1</v>
      </c>
      <c r="Q18" s="210"/>
    </row>
    <row r="19" spans="1:17" s="195" customFormat="1" x14ac:dyDescent="0.3">
      <c r="A19" s="217">
        <v>1942</v>
      </c>
      <c r="B19" s="434" t="s">
        <v>827</v>
      </c>
      <c r="C19" s="471">
        <v>1873</v>
      </c>
      <c r="D19" s="472">
        <v>1867.9</v>
      </c>
      <c r="E19" s="437">
        <v>18.899999999999999</v>
      </c>
      <c r="F19" s="437">
        <v>19.8</v>
      </c>
      <c r="G19" s="437">
        <v>19.399999999999999</v>
      </c>
      <c r="H19" s="438">
        <v>-0.9</v>
      </c>
      <c r="I19" s="436">
        <v>1998.5</v>
      </c>
      <c r="J19" s="393">
        <v>2009.5</v>
      </c>
      <c r="K19" s="394">
        <v>2004</v>
      </c>
      <c r="L19" s="437">
        <v>18.899999999999999</v>
      </c>
      <c r="M19" s="437">
        <v>19.8</v>
      </c>
      <c r="N19" s="437">
        <v>19.399999999999999</v>
      </c>
      <c r="O19" s="438">
        <v>-0.9</v>
      </c>
      <c r="Q19" s="210"/>
    </row>
    <row r="20" spans="1:17" s="195" customFormat="1" x14ac:dyDescent="0.3">
      <c r="A20" s="217">
        <v>1943</v>
      </c>
      <c r="B20" s="434" t="s">
        <v>828</v>
      </c>
      <c r="C20" s="471">
        <v>2199.5</v>
      </c>
      <c r="D20" s="472">
        <v>2189.6999999999998</v>
      </c>
      <c r="E20" s="437">
        <v>17</v>
      </c>
      <c r="F20" s="437">
        <v>17.399999999999999</v>
      </c>
      <c r="G20" s="437">
        <v>17.2</v>
      </c>
      <c r="H20" s="438">
        <v>-0.4</v>
      </c>
      <c r="I20" s="436">
        <v>2338.8000000000002</v>
      </c>
      <c r="J20" s="393">
        <v>2359.8000000000002</v>
      </c>
      <c r="K20" s="394">
        <v>2349.3000000000002</v>
      </c>
      <c r="L20" s="437">
        <v>17</v>
      </c>
      <c r="M20" s="437">
        <v>17.399999999999999</v>
      </c>
      <c r="N20" s="437">
        <v>17.2</v>
      </c>
      <c r="O20" s="438">
        <v>-0.4</v>
      </c>
      <c r="Q20" s="210"/>
    </row>
    <row r="21" spans="1:17" s="195" customFormat="1" x14ac:dyDescent="0.3">
      <c r="A21" s="217">
        <v>1944</v>
      </c>
      <c r="B21" s="434" t="s">
        <v>829</v>
      </c>
      <c r="C21" s="471">
        <v>2326.6999999999998</v>
      </c>
      <c r="D21" s="472">
        <v>2340</v>
      </c>
      <c r="E21" s="437">
        <v>8</v>
      </c>
      <c r="F21" s="437">
        <v>5.8</v>
      </c>
      <c r="G21" s="437">
        <v>6.9</v>
      </c>
      <c r="H21" s="438">
        <v>2.2000000000000002</v>
      </c>
      <c r="I21" s="436">
        <v>2524.8000000000002</v>
      </c>
      <c r="J21" s="393">
        <v>2496.3000000000002</v>
      </c>
      <c r="K21" s="394">
        <v>2510.5</v>
      </c>
      <c r="L21" s="437">
        <v>7.9</v>
      </c>
      <c r="M21" s="437">
        <v>5.8</v>
      </c>
      <c r="N21" s="437">
        <v>6.9</v>
      </c>
      <c r="O21" s="438">
        <v>2.1</v>
      </c>
      <c r="Q21" s="210"/>
    </row>
    <row r="22" spans="1:17" s="195" customFormat="1" x14ac:dyDescent="0.3">
      <c r="A22" s="217">
        <v>1945</v>
      </c>
      <c r="B22" s="434" t="s">
        <v>830</v>
      </c>
      <c r="C22" s="471">
        <v>2291.1</v>
      </c>
      <c r="D22" s="472">
        <v>2310.6</v>
      </c>
      <c r="E22" s="437">
        <v>-1</v>
      </c>
      <c r="F22" s="437">
        <v>-1.5</v>
      </c>
      <c r="G22" s="437">
        <v>-1.3</v>
      </c>
      <c r="H22" s="438">
        <v>0.5</v>
      </c>
      <c r="I22" s="436">
        <v>2500.1</v>
      </c>
      <c r="J22" s="393">
        <v>2458</v>
      </c>
      <c r="K22" s="394">
        <v>2479.1</v>
      </c>
      <c r="L22" s="437">
        <v>-1</v>
      </c>
      <c r="M22" s="437">
        <v>-1.5</v>
      </c>
      <c r="N22" s="437">
        <v>-1.3</v>
      </c>
      <c r="O22" s="438">
        <v>0.5</v>
      </c>
      <c r="Q22" s="210"/>
    </row>
    <row r="23" spans="1:17" s="195" customFormat="1" x14ac:dyDescent="0.3">
      <c r="A23" s="217">
        <v>1946</v>
      </c>
      <c r="B23" s="434" t="s">
        <v>831</v>
      </c>
      <c r="C23" s="471">
        <v>2048.6</v>
      </c>
      <c r="D23" s="472">
        <v>2054.1999999999998</v>
      </c>
      <c r="E23" s="437">
        <v>-11.6</v>
      </c>
      <c r="F23" s="437">
        <v>-10.6</v>
      </c>
      <c r="G23" s="437">
        <v>-11.1</v>
      </c>
      <c r="H23" s="438">
        <v>-1</v>
      </c>
      <c r="I23" s="436">
        <v>2209.9</v>
      </c>
      <c r="J23" s="393">
        <v>2198</v>
      </c>
      <c r="K23" s="394">
        <v>2203.9</v>
      </c>
      <c r="L23" s="437">
        <v>-11.6</v>
      </c>
      <c r="M23" s="437">
        <v>-10.6</v>
      </c>
      <c r="N23" s="437">
        <v>-11.1</v>
      </c>
      <c r="O23" s="438">
        <v>-1</v>
      </c>
      <c r="Q23" s="210"/>
    </row>
    <row r="24" spans="1:17" s="195" customFormat="1" x14ac:dyDescent="0.3">
      <c r="A24" s="217">
        <v>1947</v>
      </c>
      <c r="B24" s="434" t="s">
        <v>832</v>
      </c>
      <c r="C24" s="471">
        <v>2012.8</v>
      </c>
      <c r="D24" s="472">
        <v>2024.5</v>
      </c>
      <c r="E24" s="437">
        <v>-1.1000000000000001</v>
      </c>
      <c r="F24" s="437">
        <v>-1.7</v>
      </c>
      <c r="G24" s="437">
        <v>-1.4</v>
      </c>
      <c r="H24" s="438">
        <v>0.6</v>
      </c>
      <c r="I24" s="436">
        <v>2184.6</v>
      </c>
      <c r="J24" s="393">
        <v>2159.6</v>
      </c>
      <c r="K24" s="394">
        <v>2172.1</v>
      </c>
      <c r="L24" s="437">
        <v>-1.1000000000000001</v>
      </c>
      <c r="M24" s="437">
        <v>-1.7</v>
      </c>
      <c r="N24" s="437">
        <v>-1.4</v>
      </c>
      <c r="O24" s="438">
        <v>0.6</v>
      </c>
      <c r="Q24" s="210"/>
    </row>
    <row r="25" spans="1:17" s="195" customFormat="1" x14ac:dyDescent="0.3">
      <c r="A25" s="217">
        <v>1948</v>
      </c>
      <c r="B25" s="434" t="s">
        <v>833</v>
      </c>
      <c r="C25" s="471">
        <v>2121.9</v>
      </c>
      <c r="D25" s="472">
        <v>2120.9</v>
      </c>
      <c r="E25" s="437">
        <v>4.0999999999999996</v>
      </c>
      <c r="F25" s="437">
        <v>5.4</v>
      </c>
      <c r="G25" s="437">
        <v>4.8</v>
      </c>
      <c r="H25" s="438">
        <v>-1.3</v>
      </c>
      <c r="I25" s="436">
        <v>2274.6</v>
      </c>
      <c r="J25" s="393">
        <v>2276.6999999999998</v>
      </c>
      <c r="K25" s="394">
        <v>2275.6999999999998</v>
      </c>
      <c r="L25" s="437">
        <v>4.0999999999999996</v>
      </c>
      <c r="M25" s="437">
        <v>5.4</v>
      </c>
      <c r="N25" s="437">
        <v>4.8</v>
      </c>
      <c r="O25" s="438">
        <v>-1.3</v>
      </c>
      <c r="Q25" s="210"/>
    </row>
    <row r="26" spans="1:17" s="195" customFormat="1" x14ac:dyDescent="0.3">
      <c r="A26" s="217">
        <v>1949</v>
      </c>
      <c r="B26" s="434" t="s">
        <v>834</v>
      </c>
      <c r="C26" s="471">
        <v>2094.5</v>
      </c>
      <c r="D26" s="472">
        <v>2101.3000000000002</v>
      </c>
      <c r="E26" s="437">
        <v>-0.6</v>
      </c>
      <c r="F26" s="437">
        <v>-1.3</v>
      </c>
      <c r="G26" s="437">
        <v>-0.9</v>
      </c>
      <c r="H26" s="438">
        <v>0.7</v>
      </c>
      <c r="I26" s="436">
        <v>2261.9</v>
      </c>
      <c r="J26" s="393">
        <v>2247.5</v>
      </c>
      <c r="K26" s="394">
        <v>2254.6999999999998</v>
      </c>
      <c r="L26" s="437">
        <v>-0.6</v>
      </c>
      <c r="M26" s="437">
        <v>-1.3</v>
      </c>
      <c r="N26" s="437">
        <v>-0.9</v>
      </c>
      <c r="O26" s="438">
        <v>0.7</v>
      </c>
      <c r="Q26" s="210"/>
    </row>
    <row r="27" spans="1:17" s="195" customFormat="1" x14ac:dyDescent="0.3">
      <c r="A27" s="217">
        <v>1950</v>
      </c>
      <c r="B27" s="434" t="s">
        <v>835</v>
      </c>
      <c r="C27" s="471">
        <v>2281.5</v>
      </c>
      <c r="D27" s="472">
        <v>2286.3000000000002</v>
      </c>
      <c r="E27" s="437">
        <v>8.6999999999999993</v>
      </c>
      <c r="F27" s="437">
        <v>8.9</v>
      </c>
      <c r="G27" s="437">
        <v>8.8000000000000007</v>
      </c>
      <c r="H27" s="438">
        <v>-0.2</v>
      </c>
      <c r="I27" s="436">
        <v>2458.5</v>
      </c>
      <c r="J27" s="393">
        <v>2448.1999999999998</v>
      </c>
      <c r="K27" s="394">
        <v>2453.4</v>
      </c>
      <c r="L27" s="437">
        <v>8.6999999999999993</v>
      </c>
      <c r="M27" s="437">
        <v>8.9</v>
      </c>
      <c r="N27" s="437">
        <v>8.8000000000000007</v>
      </c>
      <c r="O27" s="438">
        <v>-0.2</v>
      </c>
      <c r="Q27" s="210"/>
    </row>
    <row r="28" spans="1:17" s="195" customFormat="1" x14ac:dyDescent="0.3">
      <c r="A28" s="217">
        <v>1951</v>
      </c>
      <c r="B28" s="434" t="s">
        <v>836</v>
      </c>
      <c r="C28" s="471">
        <v>2450.9</v>
      </c>
      <c r="D28" s="472">
        <v>2463.1999999999998</v>
      </c>
      <c r="E28" s="437">
        <v>8</v>
      </c>
      <c r="F28" s="437">
        <v>7.4</v>
      </c>
      <c r="G28" s="437">
        <v>7.7</v>
      </c>
      <c r="H28" s="438">
        <v>0.6</v>
      </c>
      <c r="I28" s="436">
        <v>2656.3</v>
      </c>
      <c r="J28" s="393">
        <v>2629.9</v>
      </c>
      <c r="K28" s="394">
        <v>2643.1</v>
      </c>
      <c r="L28" s="437">
        <v>8</v>
      </c>
      <c r="M28" s="437">
        <v>7.4</v>
      </c>
      <c r="N28" s="437">
        <v>7.7</v>
      </c>
      <c r="O28" s="438">
        <v>0.6</v>
      </c>
      <c r="Q28" s="210"/>
    </row>
    <row r="29" spans="1:17" s="195" customFormat="1" x14ac:dyDescent="0.3">
      <c r="A29" s="217">
        <v>1952</v>
      </c>
      <c r="B29" s="434" t="s">
        <v>837</v>
      </c>
      <c r="C29" s="471">
        <v>2558.4</v>
      </c>
      <c r="D29" s="472">
        <v>2567.5</v>
      </c>
      <c r="E29" s="437">
        <v>4.0999999999999996</v>
      </c>
      <c r="F29" s="437">
        <v>4.4000000000000004</v>
      </c>
      <c r="G29" s="437">
        <v>4.2</v>
      </c>
      <c r="H29" s="438">
        <v>-0.3</v>
      </c>
      <c r="I29" s="436">
        <v>2764.8</v>
      </c>
      <c r="J29" s="393">
        <v>2745.2</v>
      </c>
      <c r="K29" s="394">
        <v>2755</v>
      </c>
      <c r="L29" s="437">
        <v>4.0999999999999996</v>
      </c>
      <c r="M29" s="437">
        <v>4.4000000000000004</v>
      </c>
      <c r="N29" s="437">
        <v>4.2</v>
      </c>
      <c r="O29" s="438">
        <v>-0.3</v>
      </c>
      <c r="Q29" s="210"/>
    </row>
    <row r="30" spans="1:17" s="195" customFormat="1" x14ac:dyDescent="0.3">
      <c r="A30" s="217">
        <v>1953</v>
      </c>
      <c r="B30" s="434" t="s">
        <v>838</v>
      </c>
      <c r="C30" s="471">
        <v>2671.2</v>
      </c>
      <c r="D30" s="472">
        <v>2684.3</v>
      </c>
      <c r="E30" s="437">
        <v>4.7</v>
      </c>
      <c r="F30" s="437">
        <v>4.4000000000000004</v>
      </c>
      <c r="G30" s="437">
        <v>4.5</v>
      </c>
      <c r="H30" s="438">
        <v>0.3</v>
      </c>
      <c r="I30" s="436">
        <v>2894.4</v>
      </c>
      <c r="J30" s="393">
        <v>2866.2</v>
      </c>
      <c r="K30" s="394">
        <v>2880.3</v>
      </c>
      <c r="L30" s="437">
        <v>4.7</v>
      </c>
      <c r="M30" s="437">
        <v>4.4000000000000004</v>
      </c>
      <c r="N30" s="437">
        <v>4.5</v>
      </c>
      <c r="O30" s="438">
        <v>0.3</v>
      </c>
      <c r="Q30" s="210"/>
    </row>
    <row r="31" spans="1:17" s="195" customFormat="1" x14ac:dyDescent="0.3">
      <c r="A31" s="217">
        <v>1954</v>
      </c>
      <c r="B31" s="434" t="s">
        <v>839</v>
      </c>
      <c r="C31" s="471">
        <v>2661.9</v>
      </c>
      <c r="D31" s="472">
        <v>2671.9</v>
      </c>
      <c r="E31" s="437">
        <v>-0.6</v>
      </c>
      <c r="F31" s="437">
        <v>-0.3</v>
      </c>
      <c r="G31" s="437">
        <v>-0.5</v>
      </c>
      <c r="H31" s="438">
        <v>-0.3</v>
      </c>
      <c r="I31" s="436">
        <v>2877.7</v>
      </c>
      <c r="J31" s="393">
        <v>2856.3</v>
      </c>
      <c r="K31" s="394">
        <v>2867</v>
      </c>
      <c r="L31" s="437">
        <v>-0.6</v>
      </c>
      <c r="M31" s="437">
        <v>-0.3</v>
      </c>
      <c r="N31" s="437">
        <v>-0.5</v>
      </c>
      <c r="O31" s="438">
        <v>-0.3</v>
      </c>
      <c r="Q31" s="210"/>
    </row>
    <row r="32" spans="1:17" s="195" customFormat="1" x14ac:dyDescent="0.3">
      <c r="A32" s="217">
        <v>1955</v>
      </c>
      <c r="B32" s="434" t="s">
        <v>840</v>
      </c>
      <c r="C32" s="471">
        <v>2858.8</v>
      </c>
      <c r="D32" s="472">
        <v>2866</v>
      </c>
      <c r="E32" s="437">
        <v>7.1</v>
      </c>
      <c r="F32" s="437">
        <v>7.4</v>
      </c>
      <c r="G32" s="437">
        <v>7.3</v>
      </c>
      <c r="H32" s="438">
        <v>-0.3</v>
      </c>
      <c r="I32" s="436">
        <v>3083</v>
      </c>
      <c r="J32" s="393">
        <v>3067.6</v>
      </c>
      <c r="K32" s="394">
        <v>3075.3</v>
      </c>
      <c r="L32" s="437">
        <v>7.1</v>
      </c>
      <c r="M32" s="437">
        <v>7.4</v>
      </c>
      <c r="N32" s="437">
        <v>7.3</v>
      </c>
      <c r="O32" s="438">
        <v>-0.3</v>
      </c>
      <c r="Q32" s="210"/>
    </row>
    <row r="33" spans="1:17" s="195" customFormat="1" x14ac:dyDescent="0.3">
      <c r="A33" s="217">
        <v>1956</v>
      </c>
      <c r="B33" s="434" t="s">
        <v>841</v>
      </c>
      <c r="C33" s="471">
        <v>2947.7</v>
      </c>
      <c r="D33" s="472">
        <v>2941</v>
      </c>
      <c r="E33" s="437">
        <v>2.1</v>
      </c>
      <c r="F33" s="437">
        <v>3.1</v>
      </c>
      <c r="G33" s="437">
        <v>2.6</v>
      </c>
      <c r="H33" s="438">
        <v>-1</v>
      </c>
      <c r="I33" s="436">
        <v>3148.8</v>
      </c>
      <c r="J33" s="393">
        <v>3163</v>
      </c>
      <c r="K33" s="394">
        <v>3155.9</v>
      </c>
      <c r="L33" s="437">
        <v>2.1</v>
      </c>
      <c r="M33" s="437">
        <v>3.1</v>
      </c>
      <c r="N33" s="437">
        <v>2.6</v>
      </c>
      <c r="O33" s="438">
        <v>-1</v>
      </c>
      <c r="Q33" s="210"/>
    </row>
    <row r="34" spans="1:17" s="195" customFormat="1" x14ac:dyDescent="0.3">
      <c r="A34" s="217">
        <v>1957</v>
      </c>
      <c r="B34" s="434" t="s">
        <v>842</v>
      </c>
      <c r="C34" s="471">
        <v>2998.4</v>
      </c>
      <c r="D34" s="472">
        <v>2997.3</v>
      </c>
      <c r="E34" s="437">
        <v>2.1</v>
      </c>
      <c r="F34" s="437">
        <v>1.7</v>
      </c>
      <c r="G34" s="437">
        <v>1.9</v>
      </c>
      <c r="H34" s="438">
        <v>0.4</v>
      </c>
      <c r="I34" s="436">
        <v>3215.1</v>
      </c>
      <c r="J34" s="393">
        <v>3217.5</v>
      </c>
      <c r="K34" s="394">
        <v>3216.3</v>
      </c>
      <c r="L34" s="437">
        <v>2.1</v>
      </c>
      <c r="M34" s="437">
        <v>1.7</v>
      </c>
      <c r="N34" s="437">
        <v>1.9</v>
      </c>
      <c r="O34" s="438">
        <v>0.4</v>
      </c>
      <c r="Q34" s="210"/>
    </row>
    <row r="35" spans="1:17" s="195" customFormat="1" x14ac:dyDescent="0.3">
      <c r="A35" s="217">
        <v>1958</v>
      </c>
      <c r="B35" s="434" t="s">
        <v>843</v>
      </c>
      <c r="C35" s="471">
        <v>2970</v>
      </c>
      <c r="D35" s="472">
        <v>2972</v>
      </c>
      <c r="E35" s="437">
        <v>-0.7</v>
      </c>
      <c r="F35" s="437">
        <v>-0.9</v>
      </c>
      <c r="G35" s="437">
        <v>-0.8</v>
      </c>
      <c r="H35" s="438">
        <v>0.2</v>
      </c>
      <c r="I35" s="436">
        <v>3191.2</v>
      </c>
      <c r="J35" s="393">
        <v>3186.9</v>
      </c>
      <c r="K35" s="394">
        <v>3189.1</v>
      </c>
      <c r="L35" s="437">
        <v>-0.7</v>
      </c>
      <c r="M35" s="437">
        <v>-0.9</v>
      </c>
      <c r="N35" s="437">
        <v>-0.8</v>
      </c>
      <c r="O35" s="438">
        <v>0.2</v>
      </c>
      <c r="Q35" s="210"/>
    </row>
    <row r="36" spans="1:17" s="195" customFormat="1" x14ac:dyDescent="0.3">
      <c r="A36" s="217">
        <v>1959</v>
      </c>
      <c r="B36" s="434" t="s">
        <v>844</v>
      </c>
      <c r="C36" s="471">
        <v>3179</v>
      </c>
      <c r="D36" s="472">
        <v>3179.6</v>
      </c>
      <c r="E36" s="437">
        <v>6.9</v>
      </c>
      <c r="F36" s="437">
        <v>7</v>
      </c>
      <c r="G36" s="437">
        <v>7</v>
      </c>
      <c r="H36" s="438">
        <v>-0.1</v>
      </c>
      <c r="I36" s="436">
        <v>3412.4</v>
      </c>
      <c r="J36" s="393">
        <v>3411.1</v>
      </c>
      <c r="K36" s="394">
        <v>3411.8</v>
      </c>
      <c r="L36" s="437">
        <v>6.9</v>
      </c>
      <c r="M36" s="437">
        <v>7</v>
      </c>
      <c r="N36" s="437">
        <v>7</v>
      </c>
      <c r="O36" s="438">
        <v>-0.1</v>
      </c>
      <c r="Q36" s="210"/>
    </row>
    <row r="37" spans="1:17" s="195" customFormat="1" x14ac:dyDescent="0.3">
      <c r="A37" s="217">
        <v>1960</v>
      </c>
      <c r="B37" s="434" t="s">
        <v>845</v>
      </c>
      <c r="C37" s="471">
        <v>3269.9</v>
      </c>
      <c r="D37" s="472">
        <v>3266</v>
      </c>
      <c r="E37" s="437">
        <v>2.6</v>
      </c>
      <c r="F37" s="437">
        <v>2.9</v>
      </c>
      <c r="G37" s="437">
        <v>2.7</v>
      </c>
      <c r="H37" s="438">
        <v>-0.3</v>
      </c>
      <c r="I37" s="436">
        <v>3500.3</v>
      </c>
      <c r="J37" s="393">
        <v>3508.7</v>
      </c>
      <c r="K37" s="394">
        <v>3504.5</v>
      </c>
      <c r="L37" s="437">
        <v>2.6</v>
      </c>
      <c r="M37" s="437">
        <v>2.9</v>
      </c>
      <c r="N37" s="437">
        <v>2.7</v>
      </c>
      <c r="O37" s="438">
        <v>-0.3</v>
      </c>
      <c r="Q37" s="210"/>
    </row>
    <row r="38" spans="1:17" s="195" customFormat="1" x14ac:dyDescent="0.3">
      <c r="A38" s="217">
        <v>1961</v>
      </c>
      <c r="B38" s="434" t="s">
        <v>846</v>
      </c>
      <c r="C38" s="471">
        <v>3351.1</v>
      </c>
      <c r="D38" s="472">
        <v>3348.4</v>
      </c>
      <c r="E38" s="437">
        <v>2.6</v>
      </c>
      <c r="F38" s="437">
        <v>2.5</v>
      </c>
      <c r="G38" s="437">
        <v>2.5</v>
      </c>
      <c r="H38" s="438">
        <v>0.1</v>
      </c>
      <c r="I38" s="436">
        <v>3590.1</v>
      </c>
      <c r="J38" s="393">
        <v>3595.9</v>
      </c>
      <c r="K38" s="394">
        <v>3593</v>
      </c>
      <c r="L38" s="437">
        <v>2.6</v>
      </c>
      <c r="M38" s="437">
        <v>2.5</v>
      </c>
      <c r="N38" s="437">
        <v>2.5</v>
      </c>
      <c r="O38" s="438">
        <v>0.1</v>
      </c>
      <c r="Q38" s="210"/>
    </row>
    <row r="39" spans="1:17" s="195" customFormat="1" x14ac:dyDescent="0.3">
      <c r="A39" s="217">
        <v>1962</v>
      </c>
      <c r="B39" s="434" t="s">
        <v>847</v>
      </c>
      <c r="C39" s="471">
        <v>3550.8</v>
      </c>
      <c r="D39" s="472">
        <v>3550.8</v>
      </c>
      <c r="E39" s="437">
        <v>6.1</v>
      </c>
      <c r="F39" s="437">
        <v>6</v>
      </c>
      <c r="G39" s="437">
        <v>6</v>
      </c>
      <c r="H39" s="438">
        <v>0.1</v>
      </c>
      <c r="I39" s="436">
        <v>3810.1</v>
      </c>
      <c r="J39" s="393">
        <v>3810.3</v>
      </c>
      <c r="K39" s="394">
        <v>3810.2</v>
      </c>
      <c r="L39" s="437">
        <v>6.1</v>
      </c>
      <c r="M39" s="437">
        <v>6</v>
      </c>
      <c r="N39" s="437">
        <v>6</v>
      </c>
      <c r="O39" s="438">
        <v>0.1</v>
      </c>
      <c r="Q39" s="210"/>
    </row>
    <row r="40" spans="1:17" s="195" customFormat="1" x14ac:dyDescent="0.3">
      <c r="A40" s="217">
        <v>1963</v>
      </c>
      <c r="B40" s="434" t="s">
        <v>848</v>
      </c>
      <c r="C40" s="471">
        <v>3713.9</v>
      </c>
      <c r="D40" s="472">
        <v>3709.6</v>
      </c>
      <c r="E40" s="437">
        <v>4.4000000000000004</v>
      </c>
      <c r="F40" s="437">
        <v>4.5999999999999996</v>
      </c>
      <c r="G40" s="437">
        <v>4.5</v>
      </c>
      <c r="H40" s="438">
        <v>-0.2</v>
      </c>
      <c r="I40" s="436">
        <v>3976.1</v>
      </c>
      <c r="J40" s="393">
        <v>3985.3</v>
      </c>
      <c r="K40" s="394">
        <v>3980.7</v>
      </c>
      <c r="L40" s="437">
        <v>4.4000000000000004</v>
      </c>
      <c r="M40" s="437">
        <v>4.5999999999999996</v>
      </c>
      <c r="N40" s="437">
        <v>4.5</v>
      </c>
      <c r="O40" s="438">
        <v>-0.2</v>
      </c>
      <c r="Q40" s="210"/>
    </row>
    <row r="41" spans="1:17" s="195" customFormat="1" x14ac:dyDescent="0.3">
      <c r="A41" s="217">
        <v>1964</v>
      </c>
      <c r="B41" s="434" t="s">
        <v>849</v>
      </c>
      <c r="C41" s="471">
        <v>3919.1</v>
      </c>
      <c r="D41" s="472">
        <v>3918.9</v>
      </c>
      <c r="E41" s="437">
        <v>5.8</v>
      </c>
      <c r="F41" s="437">
        <v>5.5</v>
      </c>
      <c r="G41" s="437">
        <v>5.6</v>
      </c>
      <c r="H41" s="438">
        <v>0.3</v>
      </c>
      <c r="I41" s="436">
        <v>4205.3</v>
      </c>
      <c r="J41" s="393">
        <v>4205.6000000000004</v>
      </c>
      <c r="K41" s="394">
        <v>4205.3999999999996</v>
      </c>
      <c r="L41" s="437">
        <v>5.8</v>
      </c>
      <c r="M41" s="437">
        <v>5.5</v>
      </c>
      <c r="N41" s="437">
        <v>5.6</v>
      </c>
      <c r="O41" s="438">
        <v>0.3</v>
      </c>
      <c r="Q41" s="210"/>
    </row>
    <row r="42" spans="1:17" s="195" customFormat="1" x14ac:dyDescent="0.3">
      <c r="A42" s="217">
        <v>1965</v>
      </c>
      <c r="B42" s="434" t="s">
        <v>850</v>
      </c>
      <c r="C42" s="471">
        <v>4169.2</v>
      </c>
      <c r="D42" s="472">
        <v>4171.3</v>
      </c>
      <c r="E42" s="437">
        <v>6.5</v>
      </c>
      <c r="F42" s="437">
        <v>6.4</v>
      </c>
      <c r="G42" s="437">
        <v>6.4</v>
      </c>
      <c r="H42" s="438">
        <v>0.1</v>
      </c>
      <c r="I42" s="436">
        <v>4478.6000000000004</v>
      </c>
      <c r="J42" s="393">
        <v>4474.1000000000004</v>
      </c>
      <c r="K42" s="394">
        <v>4476.3</v>
      </c>
      <c r="L42" s="437">
        <v>6.5</v>
      </c>
      <c r="M42" s="437">
        <v>6.4</v>
      </c>
      <c r="N42" s="437">
        <v>6.4</v>
      </c>
      <c r="O42" s="438">
        <v>0.1</v>
      </c>
      <c r="Q42" s="210"/>
    </row>
    <row r="43" spans="1:17" s="195" customFormat="1" x14ac:dyDescent="0.3">
      <c r="A43" s="217">
        <v>1966</v>
      </c>
      <c r="B43" s="434" t="s">
        <v>851</v>
      </c>
      <c r="C43" s="471">
        <v>4420.8999999999996</v>
      </c>
      <c r="D43" s="472">
        <v>4434.8</v>
      </c>
      <c r="E43" s="437">
        <v>6.6</v>
      </c>
      <c r="F43" s="437">
        <v>6</v>
      </c>
      <c r="G43" s="437">
        <v>6.3</v>
      </c>
      <c r="H43" s="438">
        <v>0.6</v>
      </c>
      <c r="I43" s="436">
        <v>4773.8999999999996</v>
      </c>
      <c r="J43" s="393">
        <v>4744.1000000000004</v>
      </c>
      <c r="K43" s="394">
        <v>4759</v>
      </c>
      <c r="L43" s="437">
        <v>6.6</v>
      </c>
      <c r="M43" s="437">
        <v>6</v>
      </c>
      <c r="N43" s="437">
        <v>6.3</v>
      </c>
      <c r="O43" s="438">
        <v>0.6</v>
      </c>
      <c r="Q43" s="210"/>
    </row>
    <row r="44" spans="1:17" s="195" customFormat="1" x14ac:dyDescent="0.3">
      <c r="A44" s="217">
        <v>1967</v>
      </c>
      <c r="B44" s="434" t="s">
        <v>852</v>
      </c>
      <c r="C44" s="471">
        <v>4552.8999999999996</v>
      </c>
      <c r="D44" s="472">
        <v>4561.8</v>
      </c>
      <c r="E44" s="437">
        <v>2.7</v>
      </c>
      <c r="F44" s="437">
        <v>3</v>
      </c>
      <c r="G44" s="437">
        <v>2.9</v>
      </c>
      <c r="H44" s="438">
        <v>-0.3</v>
      </c>
      <c r="I44" s="436">
        <v>4904.8999999999996</v>
      </c>
      <c r="J44" s="393">
        <v>4885.7</v>
      </c>
      <c r="K44" s="394">
        <v>4895.3</v>
      </c>
      <c r="L44" s="437">
        <v>2.7</v>
      </c>
      <c r="M44" s="437">
        <v>3</v>
      </c>
      <c r="N44" s="437">
        <v>2.9</v>
      </c>
      <c r="O44" s="438">
        <v>-0.3</v>
      </c>
      <c r="Q44" s="210"/>
    </row>
    <row r="45" spans="1:17" s="195" customFormat="1" x14ac:dyDescent="0.3">
      <c r="A45" s="217">
        <v>1968</v>
      </c>
      <c r="B45" s="434" t="s">
        <v>853</v>
      </c>
      <c r="C45" s="471">
        <v>4779.3999999999996</v>
      </c>
      <c r="D45" s="472">
        <v>4787.3999999999996</v>
      </c>
      <c r="E45" s="437">
        <v>4.9000000000000004</v>
      </c>
      <c r="F45" s="437">
        <v>5</v>
      </c>
      <c r="G45" s="437">
        <v>4.9000000000000004</v>
      </c>
      <c r="H45" s="438">
        <v>-0.1</v>
      </c>
      <c r="I45" s="436">
        <v>5145.8999999999996</v>
      </c>
      <c r="J45" s="393">
        <v>5128.8</v>
      </c>
      <c r="K45" s="394">
        <v>5137.3</v>
      </c>
      <c r="L45" s="437">
        <v>4.9000000000000004</v>
      </c>
      <c r="M45" s="437">
        <v>5</v>
      </c>
      <c r="N45" s="437">
        <v>4.9000000000000004</v>
      </c>
      <c r="O45" s="438">
        <v>-0.1</v>
      </c>
      <c r="Q45" s="210"/>
    </row>
    <row r="46" spans="1:17" s="195" customFormat="1" x14ac:dyDescent="0.3">
      <c r="A46" s="217">
        <v>1969</v>
      </c>
      <c r="B46" s="434" t="s">
        <v>854</v>
      </c>
      <c r="C46" s="471">
        <v>4937.5</v>
      </c>
      <c r="D46" s="472">
        <v>4941.3999999999996</v>
      </c>
      <c r="E46" s="437">
        <v>3.1</v>
      </c>
      <c r="F46" s="437">
        <v>3.3</v>
      </c>
      <c r="G46" s="437">
        <v>3.2</v>
      </c>
      <c r="H46" s="438">
        <v>-0.2</v>
      </c>
      <c r="I46" s="436">
        <v>5306.6</v>
      </c>
      <c r="J46" s="393">
        <v>5298.3</v>
      </c>
      <c r="K46" s="394">
        <v>5302.5</v>
      </c>
      <c r="L46" s="437">
        <v>3.1</v>
      </c>
      <c r="M46" s="437">
        <v>3.3</v>
      </c>
      <c r="N46" s="437">
        <v>3.2</v>
      </c>
      <c r="O46" s="438">
        <v>-0.2</v>
      </c>
      <c r="Q46" s="210"/>
    </row>
    <row r="47" spans="1:17" s="195" customFormat="1" x14ac:dyDescent="0.3">
      <c r="A47" s="217">
        <v>1970</v>
      </c>
      <c r="B47" s="434" t="s">
        <v>855</v>
      </c>
      <c r="C47" s="471">
        <v>4929.8</v>
      </c>
      <c r="D47" s="472">
        <v>4942.1000000000004</v>
      </c>
      <c r="E47" s="437">
        <v>0.2</v>
      </c>
      <c r="F47" s="437">
        <v>-0.2</v>
      </c>
      <c r="G47" s="437">
        <v>0</v>
      </c>
      <c r="H47" s="438">
        <v>0.4</v>
      </c>
      <c r="I47" s="436">
        <v>5316.4</v>
      </c>
      <c r="J47" s="393">
        <v>5289.9</v>
      </c>
      <c r="K47" s="394">
        <v>5303.2</v>
      </c>
      <c r="L47" s="437">
        <v>0.2</v>
      </c>
      <c r="M47" s="437">
        <v>-0.2</v>
      </c>
      <c r="N47" s="437">
        <v>0</v>
      </c>
      <c r="O47" s="438">
        <v>0.4</v>
      </c>
      <c r="Q47" s="210"/>
    </row>
    <row r="48" spans="1:17" s="195" customFormat="1" x14ac:dyDescent="0.3">
      <c r="A48" s="217">
        <v>1971</v>
      </c>
      <c r="B48" s="434" t="s">
        <v>856</v>
      </c>
      <c r="C48" s="471">
        <v>5075.8</v>
      </c>
      <c r="D48" s="472">
        <v>5096.7</v>
      </c>
      <c r="E48" s="437">
        <v>3.3</v>
      </c>
      <c r="F48" s="437">
        <v>3</v>
      </c>
      <c r="G48" s="437">
        <v>3.1</v>
      </c>
      <c r="H48" s="438">
        <v>0.3</v>
      </c>
      <c r="I48" s="436">
        <v>5491.4</v>
      </c>
      <c r="J48" s="393">
        <v>5446.6</v>
      </c>
      <c r="K48" s="394">
        <v>5469</v>
      </c>
      <c r="L48" s="437">
        <v>3.3</v>
      </c>
      <c r="M48" s="437">
        <v>3</v>
      </c>
      <c r="N48" s="437">
        <v>3.1</v>
      </c>
      <c r="O48" s="438">
        <v>0.3</v>
      </c>
      <c r="Q48" s="210"/>
    </row>
    <row r="49" spans="1:17" s="195" customFormat="1" x14ac:dyDescent="0.3">
      <c r="A49" s="217">
        <v>1972</v>
      </c>
      <c r="B49" s="434" t="s">
        <v>857</v>
      </c>
      <c r="C49" s="471">
        <v>5356.6</v>
      </c>
      <c r="D49" s="472">
        <v>5371.6</v>
      </c>
      <c r="E49" s="437">
        <v>5.3</v>
      </c>
      <c r="F49" s="437">
        <v>5.5</v>
      </c>
      <c r="G49" s="437">
        <v>5.4</v>
      </c>
      <c r="H49" s="438">
        <v>-0.2</v>
      </c>
      <c r="I49" s="436">
        <v>5780</v>
      </c>
      <c r="J49" s="393">
        <v>5747.7</v>
      </c>
      <c r="K49" s="394">
        <v>5763.9</v>
      </c>
      <c r="L49" s="437">
        <v>5.3</v>
      </c>
      <c r="M49" s="437">
        <v>5.5</v>
      </c>
      <c r="N49" s="437">
        <v>5.4</v>
      </c>
      <c r="O49" s="438">
        <v>-0.2</v>
      </c>
      <c r="Q49" s="210"/>
    </row>
    <row r="50" spans="1:17" s="195" customFormat="1" x14ac:dyDescent="0.3">
      <c r="A50" s="217">
        <v>1973</v>
      </c>
      <c r="B50" s="434" t="s">
        <v>858</v>
      </c>
      <c r="C50" s="471">
        <v>5666.3</v>
      </c>
      <c r="D50" s="472">
        <v>5678.6</v>
      </c>
      <c r="E50" s="437">
        <v>5.6</v>
      </c>
      <c r="F50" s="437">
        <v>5.8</v>
      </c>
      <c r="G50" s="437">
        <v>5.7</v>
      </c>
      <c r="H50" s="438">
        <v>-0.2</v>
      </c>
      <c r="I50" s="436">
        <v>6106.4</v>
      </c>
      <c r="J50" s="393">
        <v>6080.1</v>
      </c>
      <c r="K50" s="394">
        <v>6093.2</v>
      </c>
      <c r="L50" s="437">
        <v>5.6</v>
      </c>
      <c r="M50" s="437">
        <v>5.8</v>
      </c>
      <c r="N50" s="437">
        <v>5.7</v>
      </c>
      <c r="O50" s="438">
        <v>-0.2</v>
      </c>
      <c r="Q50" s="210"/>
    </row>
    <row r="51" spans="1:17" s="195" customFormat="1" x14ac:dyDescent="0.3">
      <c r="A51" s="217">
        <v>1974</v>
      </c>
      <c r="B51" s="434" t="s">
        <v>859</v>
      </c>
      <c r="C51" s="471">
        <v>5632.8</v>
      </c>
      <c r="D51" s="472">
        <v>5646.4</v>
      </c>
      <c r="E51" s="437">
        <v>-0.5</v>
      </c>
      <c r="F51" s="437">
        <v>-0.6</v>
      </c>
      <c r="G51" s="437">
        <v>-0.6</v>
      </c>
      <c r="H51" s="438">
        <v>0.1</v>
      </c>
      <c r="I51" s="436">
        <v>6073.4</v>
      </c>
      <c r="J51" s="393">
        <v>6044.1</v>
      </c>
      <c r="K51" s="394">
        <v>6058.7</v>
      </c>
      <c r="L51" s="437">
        <v>-0.5</v>
      </c>
      <c r="M51" s="437">
        <v>-0.6</v>
      </c>
      <c r="N51" s="437">
        <v>-0.6</v>
      </c>
      <c r="O51" s="438">
        <v>0.1</v>
      </c>
      <c r="Q51" s="210"/>
    </row>
    <row r="52" spans="1:17" s="195" customFormat="1" x14ac:dyDescent="0.3">
      <c r="A52" s="217">
        <v>1975</v>
      </c>
      <c r="B52" s="434" t="s">
        <v>860</v>
      </c>
      <c r="C52" s="471">
        <v>5603.7</v>
      </c>
      <c r="D52" s="472">
        <v>5626.1</v>
      </c>
      <c r="E52" s="437">
        <v>-0.2</v>
      </c>
      <c r="F52" s="437">
        <v>-0.5</v>
      </c>
      <c r="G52" s="437">
        <v>-0.4</v>
      </c>
      <c r="H52" s="438">
        <v>0.3</v>
      </c>
      <c r="I52" s="436">
        <v>6060.9</v>
      </c>
      <c r="J52" s="393">
        <v>6012.9</v>
      </c>
      <c r="K52" s="394">
        <v>6036.9</v>
      </c>
      <c r="L52" s="437">
        <v>-0.2</v>
      </c>
      <c r="M52" s="437">
        <v>-0.5</v>
      </c>
      <c r="N52" s="437">
        <v>-0.4</v>
      </c>
      <c r="O52" s="438">
        <v>0.3</v>
      </c>
      <c r="Q52" s="210"/>
    </row>
    <row r="53" spans="1:17" s="195" customFormat="1" x14ac:dyDescent="0.3">
      <c r="A53" s="217">
        <v>1976</v>
      </c>
      <c r="B53" s="434" t="s">
        <v>861</v>
      </c>
      <c r="C53" s="471">
        <v>5887.2</v>
      </c>
      <c r="D53" s="472">
        <v>5920</v>
      </c>
      <c r="E53" s="437">
        <v>5.4</v>
      </c>
      <c r="F53" s="437">
        <v>5.0999999999999996</v>
      </c>
      <c r="G53" s="437">
        <v>5.2</v>
      </c>
      <c r="H53" s="438">
        <v>0.3</v>
      </c>
      <c r="I53" s="436">
        <v>6387.4</v>
      </c>
      <c r="J53" s="393">
        <v>6317</v>
      </c>
      <c r="K53" s="394">
        <v>6352.2</v>
      </c>
      <c r="L53" s="437">
        <v>5.4</v>
      </c>
      <c r="M53" s="437">
        <v>5.0999999999999996</v>
      </c>
      <c r="N53" s="437">
        <v>5.2</v>
      </c>
      <c r="O53" s="438">
        <v>0.3</v>
      </c>
      <c r="Q53" s="210"/>
    </row>
    <row r="54" spans="1:17" s="195" customFormat="1" x14ac:dyDescent="0.3">
      <c r="A54" s="217">
        <v>1977</v>
      </c>
      <c r="B54" s="434" t="s">
        <v>862</v>
      </c>
      <c r="C54" s="471">
        <v>6169.9</v>
      </c>
      <c r="D54" s="472">
        <v>6199</v>
      </c>
      <c r="E54" s="437">
        <v>4.5999999999999996</v>
      </c>
      <c r="F54" s="437">
        <v>4.8</v>
      </c>
      <c r="G54" s="437">
        <v>4.7</v>
      </c>
      <c r="H54" s="438">
        <v>-0.2</v>
      </c>
      <c r="I54" s="436">
        <v>6682.8</v>
      </c>
      <c r="J54" s="393">
        <v>6620.4</v>
      </c>
      <c r="K54" s="394">
        <v>6651.6</v>
      </c>
      <c r="L54" s="437">
        <v>4.5999999999999996</v>
      </c>
      <c r="M54" s="437">
        <v>4.8</v>
      </c>
      <c r="N54" s="437">
        <v>4.7</v>
      </c>
      <c r="O54" s="438">
        <v>-0.2</v>
      </c>
      <c r="Q54" s="210"/>
    </row>
    <row r="55" spans="1:17" s="195" customFormat="1" x14ac:dyDescent="0.3">
      <c r="A55" s="217">
        <v>1978</v>
      </c>
      <c r="B55" s="434" t="s">
        <v>863</v>
      </c>
      <c r="C55" s="471">
        <v>6507.6</v>
      </c>
      <c r="D55" s="472">
        <v>6540.2</v>
      </c>
      <c r="E55" s="437">
        <v>5.5</v>
      </c>
      <c r="F55" s="437">
        <v>5.5</v>
      </c>
      <c r="G55" s="437">
        <v>5.5</v>
      </c>
      <c r="H55" s="438">
        <v>0</v>
      </c>
      <c r="I55" s="436">
        <v>7052.7</v>
      </c>
      <c r="J55" s="393">
        <v>6982.8</v>
      </c>
      <c r="K55" s="394">
        <v>7017.7</v>
      </c>
      <c r="L55" s="437">
        <v>5.5</v>
      </c>
      <c r="M55" s="437">
        <v>5.5</v>
      </c>
      <c r="N55" s="437">
        <v>5.5</v>
      </c>
      <c r="O55" s="438">
        <v>0</v>
      </c>
      <c r="Q55" s="210"/>
    </row>
    <row r="56" spans="1:17" s="195" customFormat="1" x14ac:dyDescent="0.3">
      <c r="A56" s="217">
        <v>1979</v>
      </c>
      <c r="B56" s="434" t="s">
        <v>864</v>
      </c>
      <c r="C56" s="471">
        <v>6664.6</v>
      </c>
      <c r="D56" s="472">
        <v>6722.8</v>
      </c>
      <c r="E56" s="437">
        <v>3.2</v>
      </c>
      <c r="F56" s="437">
        <v>2.4</v>
      </c>
      <c r="G56" s="437">
        <v>2.8</v>
      </c>
      <c r="H56" s="438">
        <v>0.8</v>
      </c>
      <c r="I56" s="436">
        <v>7276</v>
      </c>
      <c r="J56" s="393">
        <v>7151.4</v>
      </c>
      <c r="K56" s="394">
        <v>7213.7</v>
      </c>
      <c r="L56" s="437">
        <v>3.2</v>
      </c>
      <c r="M56" s="437">
        <v>2.4</v>
      </c>
      <c r="N56" s="437">
        <v>2.8</v>
      </c>
      <c r="O56" s="438">
        <v>0.8</v>
      </c>
      <c r="Q56" s="210"/>
    </row>
    <row r="57" spans="1:17" s="195" customFormat="1" x14ac:dyDescent="0.3">
      <c r="A57" s="217">
        <v>1980</v>
      </c>
      <c r="B57" s="434" t="s">
        <v>865</v>
      </c>
      <c r="C57" s="471">
        <v>6658.3</v>
      </c>
      <c r="D57" s="472">
        <v>6710.9</v>
      </c>
      <c r="E57" s="437">
        <v>-0.3</v>
      </c>
      <c r="F57" s="437">
        <v>-0.1</v>
      </c>
      <c r="G57" s="437">
        <v>-0.2</v>
      </c>
      <c r="H57" s="438">
        <v>-0.2</v>
      </c>
      <c r="I57" s="436">
        <v>7257.3</v>
      </c>
      <c r="J57" s="393">
        <v>7144.9</v>
      </c>
      <c r="K57" s="394">
        <v>7201.1</v>
      </c>
      <c r="L57" s="437">
        <v>-0.3</v>
      </c>
      <c r="M57" s="437">
        <v>-0.1</v>
      </c>
      <c r="N57" s="437">
        <v>-0.2</v>
      </c>
      <c r="O57" s="438">
        <v>-0.2</v>
      </c>
      <c r="Q57" s="210"/>
    </row>
    <row r="58" spans="1:17" s="195" customFormat="1" x14ac:dyDescent="0.3">
      <c r="A58" s="217">
        <v>1981</v>
      </c>
      <c r="B58" s="434" t="s">
        <v>866</v>
      </c>
      <c r="C58" s="471">
        <v>6852.8</v>
      </c>
      <c r="D58" s="472">
        <v>6894</v>
      </c>
      <c r="E58" s="437">
        <v>2.5</v>
      </c>
      <c r="F58" s="437">
        <v>2.9</v>
      </c>
      <c r="G58" s="437">
        <v>2.7</v>
      </c>
      <c r="H58" s="438">
        <v>-0.4</v>
      </c>
      <c r="I58" s="436">
        <v>7441.5</v>
      </c>
      <c r="J58" s="393">
        <v>7354</v>
      </c>
      <c r="K58" s="394">
        <v>7397.7</v>
      </c>
      <c r="L58" s="437">
        <v>2.5</v>
      </c>
      <c r="M58" s="437">
        <v>2.9</v>
      </c>
      <c r="N58" s="437">
        <v>2.7</v>
      </c>
      <c r="O58" s="438">
        <v>-0.4</v>
      </c>
      <c r="Q58" s="210"/>
    </row>
    <row r="59" spans="1:17" s="195" customFormat="1" x14ac:dyDescent="0.3">
      <c r="A59" s="217">
        <v>1982</v>
      </c>
      <c r="B59" s="434" t="s">
        <v>867</v>
      </c>
      <c r="C59" s="471">
        <v>6792.1</v>
      </c>
      <c r="D59" s="472">
        <v>6801.1</v>
      </c>
      <c r="E59" s="437">
        <v>-1.8</v>
      </c>
      <c r="F59" s="437">
        <v>-0.9</v>
      </c>
      <c r="G59" s="437">
        <v>-1.3</v>
      </c>
      <c r="H59" s="438">
        <v>-0.9</v>
      </c>
      <c r="I59" s="436">
        <v>7307.3</v>
      </c>
      <c r="J59" s="393">
        <v>7288.4</v>
      </c>
      <c r="K59" s="394">
        <v>7297.9</v>
      </c>
      <c r="L59" s="437">
        <v>-1.8</v>
      </c>
      <c r="M59" s="437">
        <v>-0.9</v>
      </c>
      <c r="N59" s="437">
        <v>-1.4</v>
      </c>
      <c r="O59" s="438">
        <v>-0.9</v>
      </c>
      <c r="Q59" s="210"/>
    </row>
    <row r="60" spans="1:17" s="195" customFormat="1" x14ac:dyDescent="0.3">
      <c r="A60" s="217">
        <v>1983</v>
      </c>
      <c r="B60" s="434" t="s">
        <v>868</v>
      </c>
      <c r="C60" s="471">
        <v>7010.7</v>
      </c>
      <c r="D60" s="472">
        <v>7066.5</v>
      </c>
      <c r="E60" s="437">
        <v>4.5999999999999996</v>
      </c>
      <c r="F60" s="437">
        <v>3.2</v>
      </c>
      <c r="G60" s="437">
        <v>3.9</v>
      </c>
      <c r="H60" s="438">
        <v>1.4</v>
      </c>
      <c r="I60" s="436">
        <v>7642.3</v>
      </c>
      <c r="J60" s="393">
        <v>7522.7</v>
      </c>
      <c r="K60" s="394">
        <v>7582.5</v>
      </c>
      <c r="L60" s="437">
        <v>4.5999999999999996</v>
      </c>
      <c r="M60" s="437">
        <v>3.2</v>
      </c>
      <c r="N60" s="437">
        <v>3.9</v>
      </c>
      <c r="O60" s="438">
        <v>1.4</v>
      </c>
      <c r="Q60" s="210"/>
    </row>
    <row r="61" spans="1:17" s="195" customFormat="1" x14ac:dyDescent="0.3">
      <c r="A61" s="217">
        <v>1984</v>
      </c>
      <c r="B61" s="434" t="s">
        <v>869</v>
      </c>
      <c r="C61" s="471">
        <v>7559.1</v>
      </c>
      <c r="D61" s="472">
        <v>7598.4</v>
      </c>
      <c r="E61" s="437">
        <v>7.2</v>
      </c>
      <c r="F61" s="437">
        <v>7.8</v>
      </c>
      <c r="G61" s="437">
        <v>7.5</v>
      </c>
      <c r="H61" s="438">
        <v>-0.6</v>
      </c>
      <c r="I61" s="436">
        <v>8195.2999999999993</v>
      </c>
      <c r="J61" s="393">
        <v>8111.2</v>
      </c>
      <c r="K61" s="394">
        <v>8153.3</v>
      </c>
      <c r="L61" s="437">
        <v>7.2</v>
      </c>
      <c r="M61" s="437">
        <v>7.8</v>
      </c>
      <c r="N61" s="437">
        <v>7.5</v>
      </c>
      <c r="O61" s="438">
        <v>-0.6</v>
      </c>
      <c r="Q61" s="210"/>
    </row>
    <row r="62" spans="1:17" s="195" customFormat="1" x14ac:dyDescent="0.3">
      <c r="A62" s="217">
        <v>1985</v>
      </c>
      <c r="B62" s="434" t="s">
        <v>870</v>
      </c>
      <c r="C62" s="471">
        <v>7856.7</v>
      </c>
      <c r="D62" s="472">
        <v>7906.4</v>
      </c>
      <c r="E62" s="437">
        <v>4.2</v>
      </c>
      <c r="F62" s="437">
        <v>3.9</v>
      </c>
      <c r="G62" s="437">
        <v>4.0999999999999996</v>
      </c>
      <c r="H62" s="438">
        <v>0.3</v>
      </c>
      <c r="I62" s="436">
        <v>8537</v>
      </c>
      <c r="J62" s="393">
        <v>8430.6</v>
      </c>
      <c r="K62" s="394">
        <v>8483.7999999999993</v>
      </c>
      <c r="L62" s="437">
        <v>4.2</v>
      </c>
      <c r="M62" s="437">
        <v>3.9</v>
      </c>
      <c r="N62" s="437">
        <v>4.0999999999999996</v>
      </c>
      <c r="O62" s="438">
        <v>0.3</v>
      </c>
      <c r="Q62" s="210"/>
    </row>
    <row r="63" spans="1:17" s="195" customFormat="1" x14ac:dyDescent="0.3">
      <c r="A63" s="217">
        <v>1986</v>
      </c>
      <c r="B63" s="434" t="s">
        <v>871</v>
      </c>
      <c r="C63" s="471">
        <v>8087.8</v>
      </c>
      <c r="D63" s="472">
        <v>8159.7</v>
      </c>
      <c r="E63" s="437">
        <v>3.5</v>
      </c>
      <c r="F63" s="437">
        <v>2.9</v>
      </c>
      <c r="G63" s="437">
        <v>3.2</v>
      </c>
      <c r="H63" s="438">
        <v>0.6</v>
      </c>
      <c r="I63" s="436">
        <v>8832.6</v>
      </c>
      <c r="J63" s="393">
        <v>8678.6</v>
      </c>
      <c r="K63" s="394">
        <v>8755.6</v>
      </c>
      <c r="L63" s="437">
        <v>3.5</v>
      </c>
      <c r="M63" s="437">
        <v>2.9</v>
      </c>
      <c r="N63" s="437">
        <v>3.2</v>
      </c>
      <c r="O63" s="438">
        <v>0.6</v>
      </c>
      <c r="Q63" s="210"/>
    </row>
    <row r="64" spans="1:17" s="195" customFormat="1" x14ac:dyDescent="0.3">
      <c r="A64" s="217">
        <v>1987</v>
      </c>
      <c r="B64" s="434" t="s">
        <v>872</v>
      </c>
      <c r="C64" s="471">
        <v>8439.6</v>
      </c>
      <c r="D64" s="472">
        <v>8478</v>
      </c>
      <c r="E64" s="437">
        <v>3.5</v>
      </c>
      <c r="F64" s="437">
        <v>4.3</v>
      </c>
      <c r="G64" s="437">
        <v>3.9</v>
      </c>
      <c r="H64" s="438">
        <v>-0.8</v>
      </c>
      <c r="I64" s="436">
        <v>9137.7000000000007</v>
      </c>
      <c r="J64" s="393">
        <v>9055.7000000000007</v>
      </c>
      <c r="K64" s="394">
        <v>9096.7000000000007</v>
      </c>
      <c r="L64" s="437">
        <v>3.5</v>
      </c>
      <c r="M64" s="437">
        <v>4.3</v>
      </c>
      <c r="N64" s="437">
        <v>3.9</v>
      </c>
      <c r="O64" s="438">
        <v>-0.8</v>
      </c>
      <c r="Q64" s="210"/>
    </row>
    <row r="65" spans="1:17" s="195" customFormat="1" x14ac:dyDescent="0.3">
      <c r="A65" s="217">
        <v>1988</v>
      </c>
      <c r="B65" s="434" t="s">
        <v>873</v>
      </c>
      <c r="C65" s="471">
        <v>8867.1</v>
      </c>
      <c r="D65" s="472">
        <v>8869.6</v>
      </c>
      <c r="E65" s="437">
        <v>4.2</v>
      </c>
      <c r="F65" s="437">
        <v>5.0999999999999996</v>
      </c>
      <c r="G65" s="437">
        <v>4.5999999999999996</v>
      </c>
      <c r="H65" s="438">
        <v>-0.9</v>
      </c>
      <c r="I65" s="436">
        <v>9519.4</v>
      </c>
      <c r="J65" s="393">
        <v>9514.2999999999993</v>
      </c>
      <c r="K65" s="394">
        <v>9516.9</v>
      </c>
      <c r="L65" s="437">
        <v>4.2</v>
      </c>
      <c r="M65" s="437">
        <v>5.0999999999999996</v>
      </c>
      <c r="N65" s="437">
        <v>4.5999999999999996</v>
      </c>
      <c r="O65" s="438">
        <v>-0.9</v>
      </c>
      <c r="Q65" s="210"/>
    </row>
    <row r="66" spans="1:17" s="195" customFormat="1" x14ac:dyDescent="0.3">
      <c r="A66" s="217">
        <v>1989</v>
      </c>
      <c r="B66" s="434" t="s">
        <v>874</v>
      </c>
      <c r="C66" s="471">
        <v>9087.1</v>
      </c>
      <c r="D66" s="472">
        <v>9142.6</v>
      </c>
      <c r="E66" s="437">
        <v>3.7</v>
      </c>
      <c r="F66" s="437">
        <v>2.5</v>
      </c>
      <c r="G66" s="437">
        <v>3.1</v>
      </c>
      <c r="H66" s="438">
        <v>1.2</v>
      </c>
      <c r="I66" s="436">
        <v>9869</v>
      </c>
      <c r="J66" s="393">
        <v>9750.2999999999993</v>
      </c>
      <c r="K66" s="394">
        <v>9809.7000000000007</v>
      </c>
      <c r="L66" s="437">
        <v>3.7</v>
      </c>
      <c r="M66" s="437">
        <v>2.5</v>
      </c>
      <c r="N66" s="437">
        <v>3.1</v>
      </c>
      <c r="O66" s="438">
        <v>1.2</v>
      </c>
      <c r="Q66" s="210"/>
    </row>
    <row r="67" spans="1:17" s="195" customFormat="1" x14ac:dyDescent="0.3">
      <c r="A67" s="217">
        <v>1990</v>
      </c>
      <c r="B67" s="434" t="s">
        <v>875</v>
      </c>
      <c r="C67" s="471">
        <v>9221.2999999999993</v>
      </c>
      <c r="D67" s="472">
        <v>9296.4</v>
      </c>
      <c r="E67" s="437">
        <v>1.9</v>
      </c>
      <c r="F67" s="437">
        <v>1.5</v>
      </c>
      <c r="G67" s="437">
        <v>1.7</v>
      </c>
      <c r="H67" s="438">
        <v>0.4</v>
      </c>
      <c r="I67" s="436">
        <v>10055.1</v>
      </c>
      <c r="J67" s="393">
        <v>9894.2999999999993</v>
      </c>
      <c r="K67" s="394">
        <v>9974.7000000000007</v>
      </c>
      <c r="L67" s="437">
        <v>1.9</v>
      </c>
      <c r="M67" s="437">
        <v>1.5</v>
      </c>
      <c r="N67" s="437">
        <v>1.7</v>
      </c>
      <c r="O67" s="438">
        <v>0.4</v>
      </c>
      <c r="Q67" s="210"/>
    </row>
    <row r="68" spans="1:17" s="195" customFormat="1" x14ac:dyDescent="0.3">
      <c r="A68" s="217">
        <v>1991</v>
      </c>
      <c r="B68" s="434" t="s">
        <v>876</v>
      </c>
      <c r="C68" s="471">
        <v>9220</v>
      </c>
      <c r="D68" s="472">
        <v>9290.7000000000007</v>
      </c>
      <c r="E68" s="437">
        <v>-0.1</v>
      </c>
      <c r="F68" s="437">
        <v>0</v>
      </c>
      <c r="G68" s="437">
        <v>-0.1</v>
      </c>
      <c r="H68" s="438">
        <v>-0.1</v>
      </c>
      <c r="I68" s="436">
        <v>10044.200000000001</v>
      </c>
      <c r="J68" s="393">
        <v>9893</v>
      </c>
      <c r="K68" s="394">
        <v>9968.6</v>
      </c>
      <c r="L68" s="437">
        <v>-0.1</v>
      </c>
      <c r="M68" s="437">
        <v>0</v>
      </c>
      <c r="N68" s="437">
        <v>-0.1</v>
      </c>
      <c r="O68" s="438">
        <v>-0.1</v>
      </c>
      <c r="Q68" s="210"/>
    </row>
    <row r="69" spans="1:17" s="195" customFormat="1" x14ac:dyDescent="0.3">
      <c r="A69" s="217">
        <v>1992</v>
      </c>
      <c r="B69" s="434" t="s">
        <v>877</v>
      </c>
      <c r="C69" s="471">
        <v>9518.7999999999993</v>
      </c>
      <c r="D69" s="472">
        <v>9604.9</v>
      </c>
      <c r="E69" s="437">
        <v>3.5</v>
      </c>
      <c r="F69" s="437">
        <v>3.2</v>
      </c>
      <c r="G69" s="437">
        <v>3.4</v>
      </c>
      <c r="H69" s="438">
        <v>0.3</v>
      </c>
      <c r="I69" s="436">
        <v>10398</v>
      </c>
      <c r="J69" s="393">
        <v>10213.799999999999</v>
      </c>
      <c r="K69" s="394">
        <v>10305.9</v>
      </c>
      <c r="L69" s="437">
        <v>3.5</v>
      </c>
      <c r="M69" s="437">
        <v>3.2</v>
      </c>
      <c r="N69" s="437">
        <v>3.4</v>
      </c>
      <c r="O69" s="438">
        <v>0.3</v>
      </c>
      <c r="Q69" s="210"/>
    </row>
    <row r="70" spans="1:17" s="195" customFormat="1" x14ac:dyDescent="0.3">
      <c r="A70" s="217">
        <v>1993</v>
      </c>
      <c r="B70" s="434" t="s">
        <v>878</v>
      </c>
      <c r="C70" s="471">
        <v>9731.2999999999993</v>
      </c>
      <c r="D70" s="472">
        <v>9844.5</v>
      </c>
      <c r="E70" s="437">
        <v>2.8</v>
      </c>
      <c r="F70" s="437">
        <v>2.2000000000000002</v>
      </c>
      <c r="G70" s="437">
        <v>2.5</v>
      </c>
      <c r="H70" s="438">
        <v>0.6</v>
      </c>
      <c r="I70" s="436">
        <v>10684.2</v>
      </c>
      <c r="J70" s="393">
        <v>10442.1</v>
      </c>
      <c r="K70" s="394">
        <v>10563.1</v>
      </c>
      <c r="L70" s="437">
        <v>2.7</v>
      </c>
      <c r="M70" s="437">
        <v>2.2000000000000002</v>
      </c>
      <c r="N70" s="437">
        <v>2.5</v>
      </c>
      <c r="O70" s="438">
        <v>0.5</v>
      </c>
      <c r="Q70" s="210"/>
    </row>
    <row r="71" spans="1:17" s="195" customFormat="1" x14ac:dyDescent="0.3">
      <c r="A71" s="217">
        <v>1994</v>
      </c>
      <c r="B71" s="434" t="s">
        <v>879</v>
      </c>
      <c r="C71" s="471">
        <v>10160</v>
      </c>
      <c r="D71" s="472">
        <v>10259.5</v>
      </c>
      <c r="E71" s="437">
        <v>4</v>
      </c>
      <c r="F71" s="437">
        <v>4.4000000000000004</v>
      </c>
      <c r="G71" s="437">
        <v>4.2</v>
      </c>
      <c r="H71" s="438">
        <v>-0.4</v>
      </c>
      <c r="I71" s="436">
        <v>11114.6</v>
      </c>
      <c r="J71" s="393">
        <v>10902.3</v>
      </c>
      <c r="K71" s="394">
        <v>11008.5</v>
      </c>
      <c r="L71" s="437">
        <v>4</v>
      </c>
      <c r="M71" s="437">
        <v>4.4000000000000004</v>
      </c>
      <c r="N71" s="437">
        <v>4.2</v>
      </c>
      <c r="O71" s="438">
        <v>-0.4</v>
      </c>
      <c r="Q71" s="210"/>
    </row>
    <row r="72" spans="1:17" s="195" customFormat="1" x14ac:dyDescent="0.3">
      <c r="A72" s="217">
        <v>1995</v>
      </c>
      <c r="B72" s="434" t="s">
        <v>880</v>
      </c>
      <c r="C72" s="471">
        <v>10507.5</v>
      </c>
      <c r="D72" s="472">
        <v>10572.2</v>
      </c>
      <c r="E72" s="437">
        <v>2.7</v>
      </c>
      <c r="F72" s="437">
        <v>3.4</v>
      </c>
      <c r="G72" s="437">
        <v>3</v>
      </c>
      <c r="H72" s="438">
        <v>-0.7</v>
      </c>
      <c r="I72" s="436">
        <v>11413</v>
      </c>
      <c r="J72" s="393">
        <v>11275.3</v>
      </c>
      <c r="K72" s="394">
        <v>11344.2</v>
      </c>
      <c r="L72" s="437">
        <v>2.7</v>
      </c>
      <c r="M72" s="437">
        <v>3.4</v>
      </c>
      <c r="N72" s="437">
        <v>3</v>
      </c>
      <c r="O72" s="438">
        <v>-0.7</v>
      </c>
      <c r="Q72" s="210"/>
    </row>
    <row r="73" spans="1:17" s="195" customFormat="1" x14ac:dyDescent="0.3">
      <c r="A73" s="217">
        <v>1996</v>
      </c>
      <c r="B73" s="434" t="s">
        <v>881</v>
      </c>
      <c r="C73" s="471">
        <v>10958.9</v>
      </c>
      <c r="D73" s="472">
        <v>10998.6</v>
      </c>
      <c r="E73" s="437">
        <v>3.8</v>
      </c>
      <c r="F73" s="437">
        <v>4.3</v>
      </c>
      <c r="G73" s="437">
        <v>4</v>
      </c>
      <c r="H73" s="438">
        <v>-0.5</v>
      </c>
      <c r="I73" s="436">
        <v>11843.6</v>
      </c>
      <c r="J73" s="393">
        <v>11759.9</v>
      </c>
      <c r="K73" s="394">
        <v>11801.8</v>
      </c>
      <c r="L73" s="437">
        <v>3.8</v>
      </c>
      <c r="M73" s="437">
        <v>4.3</v>
      </c>
      <c r="N73" s="437">
        <v>4</v>
      </c>
      <c r="O73" s="438">
        <v>-0.5</v>
      </c>
      <c r="Q73" s="210"/>
    </row>
    <row r="74" spans="1:17" s="195" customFormat="1" x14ac:dyDescent="0.3">
      <c r="A74" s="217">
        <v>1997</v>
      </c>
      <c r="B74" s="434" t="s">
        <v>882</v>
      </c>
      <c r="C74" s="471">
        <v>11513.6</v>
      </c>
      <c r="D74" s="472">
        <v>11521.4</v>
      </c>
      <c r="E74" s="437">
        <v>4.4000000000000004</v>
      </c>
      <c r="F74" s="437">
        <v>5.0999999999999996</v>
      </c>
      <c r="G74" s="437">
        <v>4.8</v>
      </c>
      <c r="H74" s="438">
        <v>-0.7</v>
      </c>
      <c r="I74" s="436">
        <v>12370.3</v>
      </c>
      <c r="J74" s="393">
        <v>12355.5</v>
      </c>
      <c r="K74" s="394">
        <v>12362.9</v>
      </c>
      <c r="L74" s="437">
        <v>4.4000000000000004</v>
      </c>
      <c r="M74" s="437">
        <v>5.0999999999999996</v>
      </c>
      <c r="N74" s="437">
        <v>4.8</v>
      </c>
      <c r="O74" s="438">
        <v>-0.7</v>
      </c>
      <c r="Q74" s="210"/>
    </row>
    <row r="75" spans="1:17" s="195" customFormat="1" x14ac:dyDescent="0.3">
      <c r="A75" s="217">
        <v>1998</v>
      </c>
      <c r="B75" s="434" t="s">
        <v>883</v>
      </c>
      <c r="C75" s="471">
        <v>12119.2</v>
      </c>
      <c r="D75" s="472">
        <v>12082.5</v>
      </c>
      <c r="E75" s="437">
        <v>4.5</v>
      </c>
      <c r="F75" s="437">
        <v>5.3</v>
      </c>
      <c r="G75" s="437">
        <v>4.9000000000000004</v>
      </c>
      <c r="H75" s="438">
        <v>-0.8</v>
      </c>
      <c r="I75" s="436">
        <v>12924.9</v>
      </c>
      <c r="J75" s="393">
        <v>13005.3</v>
      </c>
      <c r="K75" s="394">
        <v>12965.1</v>
      </c>
      <c r="L75" s="437">
        <v>4.5</v>
      </c>
      <c r="M75" s="437">
        <v>5.3</v>
      </c>
      <c r="N75" s="437">
        <v>4.9000000000000004</v>
      </c>
      <c r="O75" s="438">
        <v>-0.8</v>
      </c>
      <c r="Q75" s="210"/>
    </row>
    <row r="76" spans="1:17" s="195" customFormat="1" x14ac:dyDescent="0.3">
      <c r="A76" s="217">
        <v>1999</v>
      </c>
      <c r="B76" s="434" t="s">
        <v>884</v>
      </c>
      <c r="C76" s="471">
        <v>12660.5</v>
      </c>
      <c r="D76" s="472">
        <v>12641.9</v>
      </c>
      <c r="E76" s="437">
        <v>4.8</v>
      </c>
      <c r="F76" s="437">
        <v>4.5</v>
      </c>
      <c r="G76" s="437">
        <v>4.5999999999999996</v>
      </c>
      <c r="H76" s="438">
        <v>0.3</v>
      </c>
      <c r="I76" s="436">
        <v>13543.8</v>
      </c>
      <c r="J76" s="393">
        <v>13585</v>
      </c>
      <c r="K76" s="394">
        <v>13564.4</v>
      </c>
      <c r="L76" s="437">
        <v>4.8</v>
      </c>
      <c r="M76" s="437">
        <v>4.5</v>
      </c>
      <c r="N76" s="437">
        <v>4.5999999999999996</v>
      </c>
      <c r="O76" s="438">
        <v>0.3</v>
      </c>
      <c r="Q76" s="210"/>
    </row>
    <row r="77" spans="1:17" s="195" customFormat="1" x14ac:dyDescent="0.3">
      <c r="A77" s="217">
        <v>2000</v>
      </c>
      <c r="B77" s="434" t="s">
        <v>885</v>
      </c>
      <c r="C77" s="471">
        <v>13258.8</v>
      </c>
      <c r="D77" s="472">
        <v>13198.4</v>
      </c>
      <c r="E77" s="437">
        <v>4.0999999999999996</v>
      </c>
      <c r="F77" s="437">
        <v>4.7</v>
      </c>
      <c r="G77" s="437">
        <v>4.4000000000000004</v>
      </c>
      <c r="H77" s="438">
        <v>-0.6</v>
      </c>
      <c r="I77" s="436">
        <v>14096</v>
      </c>
      <c r="J77" s="393">
        <v>14227.7</v>
      </c>
      <c r="K77" s="394">
        <v>14161.9</v>
      </c>
      <c r="L77" s="437">
        <v>4.0999999999999996</v>
      </c>
      <c r="M77" s="437">
        <v>4.7</v>
      </c>
      <c r="N77" s="437">
        <v>4.4000000000000004</v>
      </c>
      <c r="O77" s="438">
        <v>-0.6</v>
      </c>
      <c r="Q77" s="210"/>
    </row>
    <row r="78" spans="1:17" s="195" customFormat="1" x14ac:dyDescent="0.3">
      <c r="A78" s="217">
        <v>2001</v>
      </c>
      <c r="B78" s="434" t="s">
        <v>886</v>
      </c>
      <c r="C78" s="471">
        <v>13406</v>
      </c>
      <c r="D78" s="472">
        <v>13334.7</v>
      </c>
      <c r="E78" s="437">
        <v>1</v>
      </c>
      <c r="F78" s="437">
        <v>1.1000000000000001</v>
      </c>
      <c r="G78" s="437">
        <v>1</v>
      </c>
      <c r="H78" s="438">
        <v>-0.1</v>
      </c>
      <c r="I78" s="436">
        <v>14230.7</v>
      </c>
      <c r="J78" s="393">
        <v>14387.7</v>
      </c>
      <c r="K78" s="394">
        <v>14309.2</v>
      </c>
      <c r="L78" s="437">
        <v>1</v>
      </c>
      <c r="M78" s="437">
        <v>1.1000000000000001</v>
      </c>
      <c r="N78" s="437">
        <v>1</v>
      </c>
      <c r="O78" s="438">
        <v>-0.1</v>
      </c>
      <c r="Q78" s="210"/>
    </row>
    <row r="79" spans="1:17" s="195" customFormat="1" x14ac:dyDescent="0.3">
      <c r="A79" s="217">
        <v>2002</v>
      </c>
      <c r="B79" s="434" t="s">
        <v>887</v>
      </c>
      <c r="C79" s="471">
        <v>13583.8</v>
      </c>
      <c r="D79" s="472">
        <v>13536.1</v>
      </c>
      <c r="E79" s="437">
        <v>1.7</v>
      </c>
      <c r="F79" s="437">
        <v>1.3</v>
      </c>
      <c r="G79" s="437">
        <v>1.5</v>
      </c>
      <c r="H79" s="438">
        <v>0.4</v>
      </c>
      <c r="I79" s="436">
        <v>14472.7</v>
      </c>
      <c r="J79" s="393">
        <v>14580.9</v>
      </c>
      <c r="K79" s="394">
        <v>14526.8</v>
      </c>
      <c r="L79" s="437">
        <v>1.7</v>
      </c>
      <c r="M79" s="437">
        <v>1.3</v>
      </c>
      <c r="N79" s="437">
        <v>1.5</v>
      </c>
      <c r="O79" s="438">
        <v>0.4</v>
      </c>
      <c r="Q79" s="210"/>
    </row>
    <row r="80" spans="1:17" s="195" customFormat="1" x14ac:dyDescent="0.3">
      <c r="A80" s="217">
        <v>2003</v>
      </c>
      <c r="B80" s="434" t="s">
        <v>888</v>
      </c>
      <c r="C80" s="471">
        <v>13889.6</v>
      </c>
      <c r="D80" s="472">
        <v>13877.6</v>
      </c>
      <c r="E80" s="437">
        <v>2.8</v>
      </c>
      <c r="F80" s="437">
        <v>2.2999999999999998</v>
      </c>
      <c r="G80" s="437">
        <v>2.5</v>
      </c>
      <c r="H80" s="438">
        <v>0.5</v>
      </c>
      <c r="I80" s="436">
        <v>14877.3</v>
      </c>
      <c r="J80" s="393">
        <v>14908.7</v>
      </c>
      <c r="K80" s="394">
        <v>14893</v>
      </c>
      <c r="L80" s="437">
        <v>2.8</v>
      </c>
      <c r="M80" s="437">
        <v>2.2000000000000002</v>
      </c>
      <c r="N80" s="437">
        <v>2.5</v>
      </c>
      <c r="O80" s="438">
        <v>0.6</v>
      </c>
      <c r="Q80" s="210"/>
    </row>
    <row r="81" spans="1:17" s="195" customFormat="1" x14ac:dyDescent="0.3">
      <c r="A81" s="217">
        <v>2004</v>
      </c>
      <c r="B81" s="434" t="s">
        <v>889</v>
      </c>
      <c r="C81" s="471">
        <v>14427.7</v>
      </c>
      <c r="D81" s="472">
        <v>14413.7</v>
      </c>
      <c r="E81" s="437">
        <v>3.9</v>
      </c>
      <c r="F81" s="437">
        <v>3.9</v>
      </c>
      <c r="G81" s="437">
        <v>3.9</v>
      </c>
      <c r="H81" s="438">
        <v>0</v>
      </c>
      <c r="I81" s="436">
        <v>15449.8</v>
      </c>
      <c r="J81" s="393">
        <v>15485.3</v>
      </c>
      <c r="K81" s="394">
        <v>15467.5</v>
      </c>
      <c r="L81" s="437">
        <v>3.8</v>
      </c>
      <c r="M81" s="437">
        <v>3.9</v>
      </c>
      <c r="N81" s="437">
        <v>3.9</v>
      </c>
      <c r="O81" s="438">
        <v>-0.1</v>
      </c>
      <c r="Q81" s="210"/>
    </row>
    <row r="82" spans="1:17" s="195" customFormat="1" x14ac:dyDescent="0.3">
      <c r="A82" s="217">
        <v>2005</v>
      </c>
      <c r="B82" s="434" t="s">
        <v>890</v>
      </c>
      <c r="C82" s="471">
        <v>14961.3</v>
      </c>
      <c r="D82" s="472">
        <v>14931.3</v>
      </c>
      <c r="E82" s="437">
        <v>3.5</v>
      </c>
      <c r="F82" s="437">
        <v>3.7</v>
      </c>
      <c r="G82" s="437">
        <v>3.6</v>
      </c>
      <c r="H82" s="438">
        <v>-0.2</v>
      </c>
      <c r="I82" s="436">
        <v>15988</v>
      </c>
      <c r="J82" s="393">
        <v>16057.8</v>
      </c>
      <c r="K82" s="394">
        <v>16022.9</v>
      </c>
      <c r="L82" s="437">
        <v>3.5</v>
      </c>
      <c r="M82" s="437">
        <v>3.7</v>
      </c>
      <c r="N82" s="437">
        <v>3.6</v>
      </c>
      <c r="O82" s="438">
        <v>-0.2</v>
      </c>
      <c r="Q82" s="210"/>
    </row>
    <row r="83" spans="1:17" s="195" customFormat="1" x14ac:dyDescent="0.3">
      <c r="A83" s="217">
        <v>2006</v>
      </c>
      <c r="B83" s="434" t="s">
        <v>891</v>
      </c>
      <c r="C83" s="471">
        <v>15542.5</v>
      </c>
      <c r="D83" s="472">
        <v>15429.2</v>
      </c>
      <c r="E83" s="437">
        <v>2.8</v>
      </c>
      <c r="F83" s="437">
        <v>3.9</v>
      </c>
      <c r="G83" s="437">
        <v>3.3</v>
      </c>
      <c r="H83" s="438">
        <v>-1.1000000000000001</v>
      </c>
      <c r="I83" s="436">
        <v>16433.099999999999</v>
      </c>
      <c r="J83" s="393">
        <v>16682.7</v>
      </c>
      <c r="K83" s="394">
        <v>16557.900000000001</v>
      </c>
      <c r="L83" s="437">
        <v>2.8</v>
      </c>
      <c r="M83" s="437">
        <v>3.9</v>
      </c>
      <c r="N83" s="437">
        <v>3.3</v>
      </c>
      <c r="O83" s="438">
        <v>-1.1000000000000001</v>
      </c>
      <c r="Q83" s="210"/>
    </row>
    <row r="84" spans="1:17" s="195" customFormat="1" x14ac:dyDescent="0.3">
      <c r="A84" s="217">
        <v>2007</v>
      </c>
      <c r="B84" s="434" t="s">
        <v>892</v>
      </c>
      <c r="C84" s="471">
        <v>15602.5</v>
      </c>
      <c r="D84" s="472">
        <v>15613.2</v>
      </c>
      <c r="E84" s="437">
        <v>2</v>
      </c>
      <c r="F84" s="437">
        <v>0.4</v>
      </c>
      <c r="G84" s="437">
        <v>1.2</v>
      </c>
      <c r="H84" s="438">
        <v>1.6</v>
      </c>
      <c r="I84" s="436">
        <v>16762.400000000001</v>
      </c>
      <c r="J84" s="393">
        <v>16748.2</v>
      </c>
      <c r="K84" s="394">
        <v>16755.3</v>
      </c>
      <c r="L84" s="437">
        <v>2</v>
      </c>
      <c r="M84" s="437">
        <v>0.4</v>
      </c>
      <c r="N84" s="437">
        <v>1.2</v>
      </c>
      <c r="O84" s="438">
        <v>1.6</v>
      </c>
      <c r="Q84" s="210"/>
    </row>
    <row r="85" spans="1:17" s="195" customFormat="1" x14ac:dyDescent="0.3">
      <c r="A85" s="217">
        <v>2008</v>
      </c>
      <c r="B85" s="434" t="s">
        <v>893</v>
      </c>
      <c r="C85" s="471">
        <v>15434.4</v>
      </c>
      <c r="D85" s="472">
        <v>15538.7</v>
      </c>
      <c r="E85" s="437">
        <v>0.1</v>
      </c>
      <c r="F85" s="437">
        <v>-1.1000000000000001</v>
      </c>
      <c r="G85" s="437">
        <v>-0.5</v>
      </c>
      <c r="H85" s="438">
        <v>1.2</v>
      </c>
      <c r="I85" s="436">
        <v>16781.5</v>
      </c>
      <c r="J85" s="393">
        <v>16564.3</v>
      </c>
      <c r="K85" s="394">
        <v>16672.900000000001</v>
      </c>
      <c r="L85" s="437">
        <v>0.1</v>
      </c>
      <c r="M85" s="437">
        <v>-1.1000000000000001</v>
      </c>
      <c r="N85" s="437">
        <v>-0.5</v>
      </c>
      <c r="O85" s="438">
        <v>1.2</v>
      </c>
      <c r="Q85" s="210"/>
    </row>
    <row r="86" spans="1:17" s="195" customFormat="1" x14ac:dyDescent="0.3">
      <c r="A86" s="217">
        <v>2009</v>
      </c>
      <c r="B86" s="434" t="s">
        <v>894</v>
      </c>
      <c r="C86" s="471">
        <v>15023.6</v>
      </c>
      <c r="D86" s="472">
        <v>15130</v>
      </c>
      <c r="E86" s="437">
        <v>-2.6</v>
      </c>
      <c r="F86" s="437">
        <v>-2.7</v>
      </c>
      <c r="G86" s="437">
        <v>-2.6</v>
      </c>
      <c r="H86" s="438">
        <v>0.1</v>
      </c>
      <c r="I86" s="436">
        <v>16349.1</v>
      </c>
      <c r="J86" s="393">
        <v>16132.6</v>
      </c>
      <c r="K86" s="394">
        <v>16240.9</v>
      </c>
      <c r="L86" s="437">
        <v>-2.6</v>
      </c>
      <c r="M86" s="437">
        <v>-2.6</v>
      </c>
      <c r="N86" s="437">
        <v>-2.6</v>
      </c>
      <c r="O86" s="438">
        <v>0</v>
      </c>
      <c r="Q86" s="210"/>
    </row>
    <row r="87" spans="1:17" s="195" customFormat="1" x14ac:dyDescent="0.3">
      <c r="A87" s="217">
        <v>2010</v>
      </c>
      <c r="B87" s="434" t="s">
        <v>895</v>
      </c>
      <c r="C87" s="471">
        <v>15563.2</v>
      </c>
      <c r="D87" s="472">
        <v>15606.1</v>
      </c>
      <c r="E87" s="437">
        <v>2.7</v>
      </c>
      <c r="F87" s="437">
        <v>3.6</v>
      </c>
      <c r="G87" s="437">
        <v>3.1</v>
      </c>
      <c r="H87" s="438">
        <v>-0.9</v>
      </c>
      <c r="I87" s="436">
        <v>16789.8</v>
      </c>
      <c r="J87" s="393">
        <v>16712.3</v>
      </c>
      <c r="K87" s="394">
        <v>16751</v>
      </c>
      <c r="L87" s="437">
        <v>2.7</v>
      </c>
      <c r="M87" s="437">
        <v>3.6</v>
      </c>
      <c r="N87" s="437">
        <v>3.1</v>
      </c>
      <c r="O87" s="438">
        <v>-0.9</v>
      </c>
      <c r="Q87" s="210"/>
    </row>
    <row r="88" spans="1:17" s="195" customFormat="1" x14ac:dyDescent="0.3">
      <c r="A88" s="217">
        <v>2011</v>
      </c>
      <c r="B88" s="434" t="s">
        <v>896</v>
      </c>
      <c r="C88" s="471">
        <v>15904.1</v>
      </c>
      <c r="D88" s="472">
        <v>15897.8</v>
      </c>
      <c r="E88" s="437">
        <v>1.5</v>
      </c>
      <c r="F88" s="437">
        <v>2.2000000000000002</v>
      </c>
      <c r="G88" s="437">
        <v>1.9</v>
      </c>
      <c r="H88" s="438">
        <v>-0.7</v>
      </c>
      <c r="I88" s="436">
        <v>17052.400000000001</v>
      </c>
      <c r="J88" s="393">
        <v>17079</v>
      </c>
      <c r="K88" s="394">
        <v>17065.7</v>
      </c>
      <c r="L88" s="437">
        <v>1.6</v>
      </c>
      <c r="M88" s="437">
        <v>2.2000000000000002</v>
      </c>
      <c r="N88" s="437">
        <v>1.9</v>
      </c>
      <c r="O88" s="438">
        <v>-0.6</v>
      </c>
      <c r="Q88" s="210"/>
    </row>
    <row r="89" spans="1:17" s="195" customFormat="1" x14ac:dyDescent="0.3">
      <c r="A89" s="217">
        <v>2012</v>
      </c>
      <c r="B89" s="434" t="s">
        <v>897</v>
      </c>
      <c r="C89" s="471">
        <v>16442.8</v>
      </c>
      <c r="D89" s="472">
        <v>16348.4</v>
      </c>
      <c r="E89" s="437">
        <v>2.2999999999999998</v>
      </c>
      <c r="F89" s="437">
        <v>3.4</v>
      </c>
      <c r="G89" s="437">
        <v>2.8</v>
      </c>
      <c r="H89" s="438">
        <v>-1.1000000000000001</v>
      </c>
      <c r="I89" s="436">
        <v>17442.8</v>
      </c>
      <c r="J89" s="393">
        <v>17607.599999999999</v>
      </c>
      <c r="K89" s="394">
        <v>17525.2</v>
      </c>
      <c r="L89" s="437">
        <v>2.2999999999999998</v>
      </c>
      <c r="M89" s="437">
        <v>3.1</v>
      </c>
      <c r="N89" s="437">
        <v>2.7</v>
      </c>
      <c r="O89" s="438">
        <v>-0.8</v>
      </c>
      <c r="Q89" s="210"/>
    </row>
    <row r="90" spans="1:17" s="195" customFormat="1" x14ac:dyDescent="0.3">
      <c r="A90" s="217">
        <v>2013</v>
      </c>
      <c r="B90" s="434" t="s">
        <v>898</v>
      </c>
      <c r="C90" s="471">
        <v>16666.2</v>
      </c>
      <c r="D90" s="472">
        <v>16609.8</v>
      </c>
      <c r="E90" s="437">
        <v>1.8</v>
      </c>
      <c r="F90" s="437">
        <v>1.4</v>
      </c>
      <c r="G90" s="437">
        <v>1.6</v>
      </c>
      <c r="H90" s="438">
        <v>0.4</v>
      </c>
      <c r="I90" s="436">
        <v>17812.2</v>
      </c>
      <c r="J90" s="393">
        <v>17843.599999999999</v>
      </c>
      <c r="K90" s="394">
        <v>17827.900000000001</v>
      </c>
      <c r="L90" s="437">
        <v>2.1</v>
      </c>
      <c r="M90" s="437">
        <v>1.3</v>
      </c>
      <c r="N90" s="437">
        <v>1.7</v>
      </c>
      <c r="O90" s="438">
        <v>0.8</v>
      </c>
      <c r="Q90" s="210"/>
    </row>
    <row r="91" spans="1:17" s="195" customFormat="1" x14ac:dyDescent="0.3">
      <c r="A91" s="217">
        <v>2014</v>
      </c>
      <c r="B91" s="434" t="s">
        <v>899</v>
      </c>
      <c r="C91" s="471">
        <v>17180.2</v>
      </c>
      <c r="D91" s="472">
        <v>17056.099999999999</v>
      </c>
      <c r="E91" s="437">
        <v>2.2999999999999998</v>
      </c>
      <c r="F91" s="437">
        <v>3.1</v>
      </c>
      <c r="G91" s="437">
        <v>2.7</v>
      </c>
      <c r="H91" s="438">
        <v>-0.8</v>
      </c>
      <c r="I91" s="436">
        <v>18261.7</v>
      </c>
      <c r="J91" s="393">
        <v>18407.900000000001</v>
      </c>
      <c r="K91" s="394">
        <v>18334.8</v>
      </c>
      <c r="L91" s="437">
        <v>2.5</v>
      </c>
      <c r="M91" s="437">
        <v>3.2</v>
      </c>
      <c r="N91" s="437">
        <v>2.8</v>
      </c>
      <c r="O91" s="438">
        <v>-0.7</v>
      </c>
      <c r="Q91" s="210"/>
    </row>
    <row r="92" spans="1:17" s="195" customFormat="1" x14ac:dyDescent="0.3">
      <c r="A92" s="217">
        <v>2015</v>
      </c>
      <c r="B92" s="434" t="s">
        <v>900</v>
      </c>
      <c r="C92" s="471">
        <v>17614.3</v>
      </c>
      <c r="D92" s="472">
        <v>17502.3</v>
      </c>
      <c r="E92" s="437">
        <v>2.7</v>
      </c>
      <c r="F92" s="437">
        <v>2.5</v>
      </c>
      <c r="G92" s="437">
        <v>2.6</v>
      </c>
      <c r="H92" s="438">
        <v>0.2</v>
      </c>
      <c r="I92" s="436">
        <v>18799.599999999999</v>
      </c>
      <c r="J92" s="393">
        <v>18895.2</v>
      </c>
      <c r="K92" s="394">
        <v>18847.400000000001</v>
      </c>
      <c r="L92" s="437">
        <v>2.9</v>
      </c>
      <c r="M92" s="437">
        <v>2.6</v>
      </c>
      <c r="N92" s="437">
        <v>2.8</v>
      </c>
      <c r="O92" s="438">
        <v>0.3</v>
      </c>
      <c r="Q92" s="210"/>
    </row>
    <row r="93" spans="1:17" x14ac:dyDescent="0.3">
      <c r="A93" s="217">
        <v>2016</v>
      </c>
      <c r="B93" s="434" t="s">
        <v>901</v>
      </c>
      <c r="C93" s="471">
        <v>17768.599999999999</v>
      </c>
      <c r="D93" s="472">
        <v>17724.5</v>
      </c>
      <c r="E93" s="437">
        <v>1.7</v>
      </c>
      <c r="F93" s="437">
        <v>0.9</v>
      </c>
      <c r="G93" s="437">
        <v>1.3</v>
      </c>
      <c r="H93" s="438">
        <v>0.8</v>
      </c>
      <c r="I93" s="436">
        <v>19141.7</v>
      </c>
      <c r="J93" s="393">
        <v>19087.8</v>
      </c>
      <c r="K93" s="394">
        <v>19114.7</v>
      </c>
      <c r="L93" s="437">
        <v>1.8</v>
      </c>
      <c r="M93" s="437">
        <v>1</v>
      </c>
      <c r="N93" s="437">
        <v>1.4</v>
      </c>
      <c r="O93" s="438">
        <v>0.8</v>
      </c>
      <c r="P93" s="193"/>
    </row>
    <row r="94" spans="1:17" x14ac:dyDescent="0.3">
      <c r="A94" s="217">
        <v>2017</v>
      </c>
      <c r="B94" s="434" t="s">
        <v>902</v>
      </c>
      <c r="C94" s="471">
        <v>18183.599999999999</v>
      </c>
      <c r="D94" s="472">
        <v>18130.099999999999</v>
      </c>
      <c r="E94" s="437">
        <v>2.2000000000000002</v>
      </c>
      <c r="F94" s="437">
        <v>2.2999999999999998</v>
      </c>
      <c r="G94" s="437">
        <v>2.2999999999999998</v>
      </c>
      <c r="H94" s="438">
        <v>-0.1</v>
      </c>
      <c r="I94" s="436">
        <v>19612.099999999999</v>
      </c>
      <c r="J94" s="393">
        <v>19544.2</v>
      </c>
      <c r="K94" s="394">
        <v>19578.2</v>
      </c>
      <c r="L94" s="437">
        <v>2.5</v>
      </c>
      <c r="M94" s="437">
        <v>2.4</v>
      </c>
      <c r="N94" s="437">
        <v>2.4</v>
      </c>
      <c r="O94" s="438">
        <v>0.1</v>
      </c>
      <c r="P94" s="193"/>
    </row>
    <row r="95" spans="1:17" x14ac:dyDescent="0.3">
      <c r="A95" s="217">
        <v>2018</v>
      </c>
      <c r="B95" s="434" t="s">
        <v>903</v>
      </c>
      <c r="C95" s="471">
        <v>18712.400000000001</v>
      </c>
      <c r="D95" s="472">
        <v>18660.7</v>
      </c>
      <c r="E95" s="437">
        <v>2.9</v>
      </c>
      <c r="F95" s="437">
        <v>2.9</v>
      </c>
      <c r="G95" s="437">
        <v>2.9</v>
      </c>
      <c r="H95" s="438">
        <v>0</v>
      </c>
      <c r="I95" s="436">
        <v>20193.900000000001</v>
      </c>
      <c r="J95" s="393">
        <v>20131.900000000001</v>
      </c>
      <c r="K95" s="394">
        <v>20162.900000000001</v>
      </c>
      <c r="L95" s="437">
        <v>3</v>
      </c>
      <c r="M95" s="437">
        <v>3</v>
      </c>
      <c r="N95" s="437">
        <v>3</v>
      </c>
      <c r="O95" s="438">
        <v>0</v>
      </c>
      <c r="P95" s="193"/>
    </row>
    <row r="96" spans="1:17" x14ac:dyDescent="0.3">
      <c r="A96" s="217">
        <v>2019</v>
      </c>
      <c r="B96" s="434" t="s">
        <v>904</v>
      </c>
      <c r="C96" s="471">
        <v>19130</v>
      </c>
      <c r="D96" s="472">
        <v>19083</v>
      </c>
      <c r="E96" s="437">
        <v>2.2999999999999998</v>
      </c>
      <c r="F96" s="437">
        <v>2.2000000000000002</v>
      </c>
      <c r="G96" s="437">
        <v>2.2999999999999998</v>
      </c>
      <c r="H96" s="438">
        <v>0.1</v>
      </c>
      <c r="I96" s="436">
        <v>20692.099999999999</v>
      </c>
      <c r="J96" s="393">
        <v>20651.3</v>
      </c>
      <c r="K96" s="394">
        <v>20671.7</v>
      </c>
      <c r="L96" s="437">
        <v>2.5</v>
      </c>
      <c r="M96" s="437">
        <v>2.6</v>
      </c>
      <c r="N96" s="437">
        <v>2.5</v>
      </c>
      <c r="O96" s="438">
        <v>-0.1</v>
      </c>
      <c r="P96" s="193"/>
    </row>
    <row r="97" spans="1:17" s="195" customFormat="1" x14ac:dyDescent="0.3">
      <c r="A97" s="217">
        <v>2020</v>
      </c>
      <c r="B97" s="434" t="s">
        <v>905</v>
      </c>
      <c r="C97" s="471">
        <v>18698</v>
      </c>
      <c r="D97" s="472">
        <v>18603.599999999999</v>
      </c>
      <c r="E97" s="437">
        <v>-2.8</v>
      </c>
      <c r="F97" s="437">
        <v>-2.2999999999999998</v>
      </c>
      <c r="G97" s="437">
        <v>-2.5</v>
      </c>
      <c r="H97" s="438">
        <v>-0.5</v>
      </c>
      <c r="I97" s="436">
        <v>20234.099999999999</v>
      </c>
      <c r="J97" s="393">
        <v>20178.8</v>
      </c>
      <c r="K97" s="394">
        <v>20206.5</v>
      </c>
      <c r="L97" s="437">
        <v>-2.2000000000000002</v>
      </c>
      <c r="M97" s="437">
        <v>-2.2999999999999998</v>
      </c>
      <c r="N97" s="437">
        <v>-2.2999999999999998</v>
      </c>
      <c r="O97" s="438">
        <v>0.1</v>
      </c>
    </row>
    <row r="98" spans="1:17" x14ac:dyDescent="0.3">
      <c r="A98" s="217">
        <v>2021</v>
      </c>
      <c r="B98" s="434" t="s">
        <v>906</v>
      </c>
      <c r="C98" s="471">
        <v>19718.3</v>
      </c>
      <c r="D98" s="472">
        <v>19664</v>
      </c>
      <c r="E98" s="437">
        <v>5.9</v>
      </c>
      <c r="F98" s="437">
        <v>5.5</v>
      </c>
      <c r="G98" s="437">
        <v>5.7</v>
      </c>
      <c r="H98" s="438">
        <v>0.4</v>
      </c>
      <c r="I98" s="436">
        <v>21407.7</v>
      </c>
      <c r="J98" s="393">
        <v>21412.7</v>
      </c>
      <c r="K98" s="394">
        <v>21410.2</v>
      </c>
      <c r="L98" s="437">
        <v>5.8</v>
      </c>
      <c r="M98" s="437">
        <v>6.1</v>
      </c>
      <c r="N98" s="437">
        <v>6</v>
      </c>
      <c r="O98" s="438">
        <v>-0.3</v>
      </c>
      <c r="P98" s="193"/>
    </row>
    <row r="99" spans="1:17" x14ac:dyDescent="0.3">
      <c r="A99" s="220">
        <v>2022</v>
      </c>
      <c r="B99" s="434" t="s">
        <v>907</v>
      </c>
      <c r="C99" s="471">
        <v>20142</v>
      </c>
      <c r="D99" s="472">
        <v>20078</v>
      </c>
      <c r="E99" s="437">
        <v>2.1</v>
      </c>
      <c r="F99" s="437">
        <v>2.1</v>
      </c>
      <c r="G99" s="437">
        <v>2.1</v>
      </c>
      <c r="H99" s="438" t="s">
        <v>814</v>
      </c>
      <c r="I99" s="436">
        <v>21822</v>
      </c>
      <c r="J99" s="393">
        <v>21866.400000000001</v>
      </c>
      <c r="K99" s="394">
        <v>21844.2</v>
      </c>
      <c r="L99" s="437">
        <v>1.9</v>
      </c>
      <c r="M99" s="437">
        <v>2.1</v>
      </c>
      <c r="N99" s="437">
        <v>2</v>
      </c>
      <c r="O99" s="438">
        <v>-0.2</v>
      </c>
      <c r="P99" s="193"/>
    </row>
    <row r="100" spans="1:17" x14ac:dyDescent="0.3">
      <c r="A100" s="265" t="s">
        <v>217</v>
      </c>
      <c r="B100" s="685" t="s">
        <v>101</v>
      </c>
      <c r="C100" s="685"/>
      <c r="D100" s="685"/>
      <c r="E100" s="685"/>
      <c r="F100" s="685"/>
      <c r="G100" s="685"/>
      <c r="H100" s="685"/>
      <c r="I100" s="685"/>
      <c r="J100" s="685"/>
      <c r="K100" s="685"/>
      <c r="L100" s="685"/>
      <c r="M100" s="685"/>
      <c r="N100" s="685"/>
      <c r="O100" s="686"/>
      <c r="P100" s="193"/>
      <c r="Q100" s="210"/>
    </row>
    <row r="101" spans="1:17" x14ac:dyDescent="0.3">
      <c r="A101" s="217" t="s">
        <v>504</v>
      </c>
      <c r="B101" s="434" t="s">
        <v>908</v>
      </c>
      <c r="C101" s="393">
        <v>2008.7</v>
      </c>
      <c r="D101" s="394">
        <v>2021.6</v>
      </c>
      <c r="E101" s="437" t="s">
        <v>814</v>
      </c>
      <c r="F101" s="437" t="s">
        <v>814</v>
      </c>
      <c r="G101" s="437" t="s">
        <v>814</v>
      </c>
      <c r="H101" s="438" t="s">
        <v>814</v>
      </c>
      <c r="I101" s="436">
        <v>2182.6999999999998</v>
      </c>
      <c r="J101" s="393">
        <v>2155.1</v>
      </c>
      <c r="K101" s="394">
        <v>2168.9</v>
      </c>
      <c r="L101" s="437" t="s">
        <v>814</v>
      </c>
      <c r="M101" s="437" t="s">
        <v>814</v>
      </c>
      <c r="N101" s="437" t="s">
        <v>814</v>
      </c>
      <c r="O101" s="438" t="s">
        <v>814</v>
      </c>
      <c r="P101" s="193"/>
    </row>
    <row r="102" spans="1:17" s="195" customFormat="1" x14ac:dyDescent="0.3">
      <c r="A102" s="217" t="s">
        <v>505</v>
      </c>
      <c r="B102" s="434" t="s">
        <v>909</v>
      </c>
      <c r="C102" s="393">
        <v>2006.3</v>
      </c>
      <c r="D102" s="394">
        <v>2017.6</v>
      </c>
      <c r="E102" s="437">
        <v>-1.1000000000000001</v>
      </c>
      <c r="F102" s="437">
        <v>-0.5</v>
      </c>
      <c r="G102" s="437">
        <v>-0.8</v>
      </c>
      <c r="H102" s="438">
        <v>-0.6</v>
      </c>
      <c r="I102" s="436">
        <v>2176.9</v>
      </c>
      <c r="J102" s="393">
        <v>2152.5</v>
      </c>
      <c r="K102" s="394">
        <v>2164.6999999999998</v>
      </c>
      <c r="L102" s="437">
        <v>-1</v>
      </c>
      <c r="M102" s="437">
        <v>-0.5</v>
      </c>
      <c r="N102" s="437">
        <v>-0.8</v>
      </c>
      <c r="O102" s="438">
        <v>-0.5</v>
      </c>
    </row>
    <row r="103" spans="1:17" s="195" customFormat="1" x14ac:dyDescent="0.3">
      <c r="A103" s="217" t="s">
        <v>506</v>
      </c>
      <c r="B103" s="434" t="s">
        <v>910</v>
      </c>
      <c r="C103" s="393">
        <v>2008.6</v>
      </c>
      <c r="D103" s="394">
        <v>2016.7</v>
      </c>
      <c r="E103" s="437">
        <v>-0.8</v>
      </c>
      <c r="F103" s="437">
        <v>0.5</v>
      </c>
      <c r="G103" s="437">
        <v>-0.2</v>
      </c>
      <c r="H103" s="438">
        <v>-1.3</v>
      </c>
      <c r="I103" s="436">
        <v>2172.4</v>
      </c>
      <c r="J103" s="393">
        <v>2155</v>
      </c>
      <c r="K103" s="394">
        <v>2163.6999999999998</v>
      </c>
      <c r="L103" s="437">
        <v>-0.8</v>
      </c>
      <c r="M103" s="437">
        <v>0.5</v>
      </c>
      <c r="N103" s="437">
        <v>-0.2</v>
      </c>
      <c r="O103" s="438">
        <v>-1.3</v>
      </c>
    </row>
    <row r="104" spans="1:17" s="195" customFormat="1" x14ac:dyDescent="0.3">
      <c r="A104" s="217" t="s">
        <v>507</v>
      </c>
      <c r="B104" s="434" t="s">
        <v>911</v>
      </c>
      <c r="C104" s="393">
        <v>2027.8</v>
      </c>
      <c r="D104" s="394">
        <v>2042.2</v>
      </c>
      <c r="E104" s="437">
        <v>6.4</v>
      </c>
      <c r="F104" s="437">
        <v>3.9</v>
      </c>
      <c r="G104" s="437">
        <v>5.0999999999999996</v>
      </c>
      <c r="H104" s="438">
        <v>2.5</v>
      </c>
      <c r="I104" s="436">
        <v>2206.5</v>
      </c>
      <c r="J104" s="393">
        <v>2175.6999999999998</v>
      </c>
      <c r="K104" s="394">
        <v>2191.1</v>
      </c>
      <c r="L104" s="437">
        <v>6.4</v>
      </c>
      <c r="M104" s="437">
        <v>3.9</v>
      </c>
      <c r="N104" s="437">
        <v>5.2</v>
      </c>
      <c r="O104" s="438">
        <v>2.5</v>
      </c>
    </row>
    <row r="105" spans="1:17" s="195" customFormat="1" x14ac:dyDescent="0.3">
      <c r="A105" s="217" t="s">
        <v>508</v>
      </c>
      <c r="B105" s="434" t="s">
        <v>912</v>
      </c>
      <c r="C105" s="393">
        <v>2082.1999999999998</v>
      </c>
      <c r="D105" s="394">
        <v>2084.8000000000002</v>
      </c>
      <c r="E105" s="437">
        <v>6.2</v>
      </c>
      <c r="F105" s="437">
        <v>11.2</v>
      </c>
      <c r="G105" s="437">
        <v>8.6</v>
      </c>
      <c r="H105" s="438">
        <v>-5</v>
      </c>
      <c r="I105" s="436">
        <v>2239.6999999999998</v>
      </c>
      <c r="J105" s="393">
        <v>2234</v>
      </c>
      <c r="K105" s="394">
        <v>2236.9</v>
      </c>
      <c r="L105" s="437">
        <v>6.2</v>
      </c>
      <c r="M105" s="437">
        <v>11.2</v>
      </c>
      <c r="N105" s="437">
        <v>8.6</v>
      </c>
      <c r="O105" s="438">
        <v>-5</v>
      </c>
    </row>
    <row r="106" spans="1:17" s="195" customFormat="1" x14ac:dyDescent="0.3">
      <c r="A106" s="217" t="s">
        <v>509</v>
      </c>
      <c r="B106" s="434" t="s">
        <v>913</v>
      </c>
      <c r="C106" s="393">
        <v>2130.4</v>
      </c>
      <c r="D106" s="394">
        <v>2126.1</v>
      </c>
      <c r="E106" s="437">
        <v>6.8</v>
      </c>
      <c r="F106" s="437">
        <v>9.6</v>
      </c>
      <c r="G106" s="437">
        <v>8.1999999999999993</v>
      </c>
      <c r="H106" s="438">
        <v>-2.8</v>
      </c>
      <c r="I106" s="436">
        <v>2276.6999999999998</v>
      </c>
      <c r="J106" s="393">
        <v>2285.8000000000002</v>
      </c>
      <c r="K106" s="394">
        <v>2281.1999999999998</v>
      </c>
      <c r="L106" s="437">
        <v>6.8</v>
      </c>
      <c r="M106" s="437">
        <v>9.6</v>
      </c>
      <c r="N106" s="437">
        <v>8.1999999999999993</v>
      </c>
      <c r="O106" s="438">
        <v>-2.8</v>
      </c>
    </row>
    <row r="107" spans="1:17" s="195" customFormat="1" x14ac:dyDescent="0.3">
      <c r="A107" s="217" t="s">
        <v>510</v>
      </c>
      <c r="B107" s="434" t="s">
        <v>914</v>
      </c>
      <c r="C107" s="393">
        <v>2132.1</v>
      </c>
      <c r="D107" s="394">
        <v>2133.1</v>
      </c>
      <c r="E107" s="437">
        <v>2.2999999999999998</v>
      </c>
      <c r="F107" s="437">
        <v>0.3</v>
      </c>
      <c r="G107" s="437">
        <v>1.3</v>
      </c>
      <c r="H107" s="438">
        <v>2</v>
      </c>
      <c r="I107" s="436">
        <v>2289.8000000000002</v>
      </c>
      <c r="J107" s="393">
        <v>2287.6999999999998</v>
      </c>
      <c r="K107" s="394">
        <v>2288.6999999999998</v>
      </c>
      <c r="L107" s="437">
        <v>2.2999999999999998</v>
      </c>
      <c r="M107" s="437">
        <v>0.3</v>
      </c>
      <c r="N107" s="437">
        <v>1.3</v>
      </c>
      <c r="O107" s="438">
        <v>2</v>
      </c>
    </row>
    <row r="108" spans="1:17" s="195" customFormat="1" x14ac:dyDescent="0.3">
      <c r="A108" s="217" t="s">
        <v>511</v>
      </c>
      <c r="B108" s="434" t="s">
        <v>915</v>
      </c>
      <c r="C108" s="393">
        <v>2143</v>
      </c>
      <c r="D108" s="394">
        <v>2139.6999999999998</v>
      </c>
      <c r="E108" s="437">
        <v>0.5</v>
      </c>
      <c r="F108" s="437">
        <v>2.1</v>
      </c>
      <c r="G108" s="437">
        <v>1.2</v>
      </c>
      <c r="H108" s="438">
        <v>-1.6</v>
      </c>
      <c r="I108" s="436">
        <v>2292.4</v>
      </c>
      <c r="J108" s="393">
        <v>2299.4</v>
      </c>
      <c r="K108" s="394">
        <v>2295.9</v>
      </c>
      <c r="L108" s="437">
        <v>0.5</v>
      </c>
      <c r="M108" s="437">
        <v>2.1</v>
      </c>
      <c r="N108" s="437">
        <v>1.3</v>
      </c>
      <c r="O108" s="438">
        <v>-1.6</v>
      </c>
    </row>
    <row r="109" spans="1:17" s="195" customFormat="1" x14ac:dyDescent="0.3">
      <c r="A109" s="217" t="s">
        <v>512</v>
      </c>
      <c r="B109" s="434" t="s">
        <v>916</v>
      </c>
      <c r="C109" s="393">
        <v>2100.5</v>
      </c>
      <c r="D109" s="394">
        <v>2103.6999999999998</v>
      </c>
      <c r="E109" s="437">
        <v>-5.4</v>
      </c>
      <c r="F109" s="437">
        <v>-7.7</v>
      </c>
      <c r="G109" s="437">
        <v>-6.6</v>
      </c>
      <c r="H109" s="438">
        <v>2.2999999999999998</v>
      </c>
      <c r="I109" s="436">
        <v>2260.8000000000002</v>
      </c>
      <c r="J109" s="393">
        <v>2253.8000000000002</v>
      </c>
      <c r="K109" s="394">
        <v>2257.3000000000002</v>
      </c>
      <c r="L109" s="437">
        <v>-5.4</v>
      </c>
      <c r="M109" s="437">
        <v>-7.7</v>
      </c>
      <c r="N109" s="437">
        <v>-6.6</v>
      </c>
      <c r="O109" s="438">
        <v>2.2999999999999998</v>
      </c>
    </row>
    <row r="110" spans="1:17" s="195" customFormat="1" x14ac:dyDescent="0.3">
      <c r="A110" s="217" t="s">
        <v>513</v>
      </c>
      <c r="B110" s="434" t="s">
        <v>917</v>
      </c>
      <c r="C110" s="393">
        <v>2094.5</v>
      </c>
      <c r="D110" s="394">
        <v>2097.1999999999998</v>
      </c>
      <c r="E110" s="437">
        <v>-1.4</v>
      </c>
      <c r="F110" s="437">
        <v>-1.1000000000000001</v>
      </c>
      <c r="G110" s="437">
        <v>-1.2</v>
      </c>
      <c r="H110" s="438">
        <v>-0.3</v>
      </c>
      <c r="I110" s="436">
        <v>2253.1</v>
      </c>
      <c r="J110" s="393">
        <v>2247.4</v>
      </c>
      <c r="K110" s="394">
        <v>2250.3000000000002</v>
      </c>
      <c r="L110" s="437">
        <v>-1.4</v>
      </c>
      <c r="M110" s="437">
        <v>-1.1000000000000001</v>
      </c>
      <c r="N110" s="437">
        <v>-1.2</v>
      </c>
      <c r="O110" s="438">
        <v>-0.3</v>
      </c>
    </row>
    <row r="111" spans="1:17" s="195" customFormat="1" x14ac:dyDescent="0.3">
      <c r="A111" s="217" t="s">
        <v>514</v>
      </c>
      <c r="B111" s="434" t="s">
        <v>918</v>
      </c>
      <c r="C111" s="393">
        <v>2105.8000000000002</v>
      </c>
      <c r="D111" s="394">
        <v>2113.6</v>
      </c>
      <c r="E111" s="437">
        <v>4.2</v>
      </c>
      <c r="F111" s="437">
        <v>2.2000000000000002</v>
      </c>
      <c r="G111" s="437">
        <v>3.2</v>
      </c>
      <c r="H111" s="438">
        <v>2</v>
      </c>
      <c r="I111" s="436">
        <v>2276.4</v>
      </c>
      <c r="J111" s="393">
        <v>2259.5</v>
      </c>
      <c r="K111" s="394">
        <v>2268</v>
      </c>
      <c r="L111" s="437">
        <v>4.2</v>
      </c>
      <c r="M111" s="437">
        <v>2.2000000000000002</v>
      </c>
      <c r="N111" s="437">
        <v>3.2</v>
      </c>
      <c r="O111" s="438">
        <v>2</v>
      </c>
    </row>
    <row r="112" spans="1:17" s="195" customFormat="1" x14ac:dyDescent="0.3">
      <c r="A112" s="217" t="s">
        <v>515</v>
      </c>
      <c r="B112" s="434" t="s">
        <v>919</v>
      </c>
      <c r="C112" s="393">
        <v>2077.3000000000002</v>
      </c>
      <c r="D112" s="394">
        <v>2090.5</v>
      </c>
      <c r="E112" s="437">
        <v>-3.3</v>
      </c>
      <c r="F112" s="437">
        <v>-5.3</v>
      </c>
      <c r="G112" s="437">
        <v>-4.3</v>
      </c>
      <c r="H112" s="438">
        <v>2</v>
      </c>
      <c r="I112" s="436">
        <v>2257.4</v>
      </c>
      <c r="J112" s="393">
        <v>2229</v>
      </c>
      <c r="K112" s="394">
        <v>2243.1999999999998</v>
      </c>
      <c r="L112" s="437">
        <v>-3.3</v>
      </c>
      <c r="M112" s="437">
        <v>-5.3</v>
      </c>
      <c r="N112" s="437">
        <v>-4.3</v>
      </c>
      <c r="O112" s="438">
        <v>2</v>
      </c>
    </row>
    <row r="113" spans="1:15" s="195" customFormat="1" x14ac:dyDescent="0.3">
      <c r="A113" s="217" t="s">
        <v>516</v>
      </c>
      <c r="B113" s="434" t="s">
        <v>920</v>
      </c>
      <c r="C113" s="393">
        <v>2160.5</v>
      </c>
      <c r="D113" s="394">
        <v>2173.4</v>
      </c>
      <c r="E113" s="437">
        <v>16.600000000000001</v>
      </c>
      <c r="F113" s="437">
        <v>17</v>
      </c>
      <c r="G113" s="437">
        <v>16.8</v>
      </c>
      <c r="H113" s="438">
        <v>-0.4</v>
      </c>
      <c r="I113" s="436">
        <v>2346.1</v>
      </c>
      <c r="J113" s="393">
        <v>2318.3000000000002</v>
      </c>
      <c r="K113" s="394">
        <v>2332.1999999999998</v>
      </c>
      <c r="L113" s="437">
        <v>16.7</v>
      </c>
      <c r="M113" s="437">
        <v>17</v>
      </c>
      <c r="N113" s="437">
        <v>16.8</v>
      </c>
      <c r="O113" s="438">
        <v>-0.3</v>
      </c>
    </row>
    <row r="114" spans="1:15" s="195" customFormat="1" x14ac:dyDescent="0.3">
      <c r="A114" s="217" t="s">
        <v>517</v>
      </c>
      <c r="B114" s="434" t="s">
        <v>921</v>
      </c>
      <c r="C114" s="393">
        <v>2249.6</v>
      </c>
      <c r="D114" s="394">
        <v>2251.3000000000002</v>
      </c>
      <c r="E114" s="437">
        <v>12.8</v>
      </c>
      <c r="F114" s="437">
        <v>17.5</v>
      </c>
      <c r="G114" s="437">
        <v>15.1</v>
      </c>
      <c r="H114" s="438">
        <v>-4.7</v>
      </c>
      <c r="I114" s="436">
        <v>2417.6999999999998</v>
      </c>
      <c r="J114" s="393">
        <v>2413.9</v>
      </c>
      <c r="K114" s="394">
        <v>2415.8000000000002</v>
      </c>
      <c r="L114" s="437">
        <v>12.7</v>
      </c>
      <c r="M114" s="437">
        <v>17.5</v>
      </c>
      <c r="N114" s="437">
        <v>15.1</v>
      </c>
      <c r="O114" s="438">
        <v>-4.8</v>
      </c>
    </row>
    <row r="115" spans="1:15" s="195" customFormat="1" x14ac:dyDescent="0.3">
      <c r="A115" s="217" t="s">
        <v>518</v>
      </c>
      <c r="B115" s="434" t="s">
        <v>922</v>
      </c>
      <c r="C115" s="393">
        <v>2335.3000000000002</v>
      </c>
      <c r="D115" s="394">
        <v>2337.6999999999998</v>
      </c>
      <c r="E115" s="437">
        <v>16.399999999999999</v>
      </c>
      <c r="F115" s="437">
        <v>16.100000000000001</v>
      </c>
      <c r="G115" s="437">
        <v>16.3</v>
      </c>
      <c r="H115" s="438">
        <v>0.3</v>
      </c>
      <c r="I115" s="436">
        <v>2511.1</v>
      </c>
      <c r="J115" s="393">
        <v>2506</v>
      </c>
      <c r="K115" s="394">
        <v>2508.6</v>
      </c>
      <c r="L115" s="437">
        <v>16.399999999999999</v>
      </c>
      <c r="M115" s="437">
        <v>16.2</v>
      </c>
      <c r="N115" s="437">
        <v>16.3</v>
      </c>
      <c r="O115" s="438">
        <v>0.2</v>
      </c>
    </row>
    <row r="116" spans="1:15" s="195" customFormat="1" x14ac:dyDescent="0.3">
      <c r="A116" s="217" t="s">
        <v>519</v>
      </c>
      <c r="B116" s="434" t="s">
        <v>923</v>
      </c>
      <c r="C116" s="393">
        <v>2380.1</v>
      </c>
      <c r="D116" s="394">
        <v>2382.5</v>
      </c>
      <c r="E116" s="437">
        <v>7.9</v>
      </c>
      <c r="F116" s="437">
        <v>7.9</v>
      </c>
      <c r="G116" s="437">
        <v>7.9</v>
      </c>
      <c r="H116" s="438">
        <v>0</v>
      </c>
      <c r="I116" s="436">
        <v>2559.1999999999998</v>
      </c>
      <c r="J116" s="393">
        <v>2554</v>
      </c>
      <c r="K116" s="394">
        <v>2556.6</v>
      </c>
      <c r="L116" s="437">
        <v>7.9</v>
      </c>
      <c r="M116" s="437">
        <v>7.9</v>
      </c>
      <c r="N116" s="437">
        <v>7.9</v>
      </c>
      <c r="O116" s="438">
        <v>0</v>
      </c>
    </row>
    <row r="117" spans="1:15" s="195" customFormat="1" x14ac:dyDescent="0.3">
      <c r="A117" s="217" t="s">
        <v>520</v>
      </c>
      <c r="B117" s="434" t="s">
        <v>924</v>
      </c>
      <c r="C117" s="393">
        <v>2392.4</v>
      </c>
      <c r="D117" s="394">
        <v>2404.8000000000002</v>
      </c>
      <c r="E117" s="437">
        <v>5.5</v>
      </c>
      <c r="F117" s="437">
        <v>2.1</v>
      </c>
      <c r="G117" s="437">
        <v>3.8</v>
      </c>
      <c r="H117" s="438">
        <v>3.4</v>
      </c>
      <c r="I117" s="436">
        <v>2594</v>
      </c>
      <c r="J117" s="393">
        <v>2567.1999999999998</v>
      </c>
      <c r="K117" s="394">
        <v>2580.6</v>
      </c>
      <c r="L117" s="437">
        <v>5.5</v>
      </c>
      <c r="M117" s="437">
        <v>2.1</v>
      </c>
      <c r="N117" s="437">
        <v>3.8</v>
      </c>
      <c r="O117" s="438">
        <v>3.4</v>
      </c>
    </row>
    <row r="118" spans="1:15" s="195" customFormat="1" x14ac:dyDescent="0.3">
      <c r="A118" s="217" t="s">
        <v>521</v>
      </c>
      <c r="B118" s="434" t="s">
        <v>925</v>
      </c>
      <c r="C118" s="393">
        <v>2434.6</v>
      </c>
      <c r="D118" s="394">
        <v>2446.9</v>
      </c>
      <c r="E118" s="437">
        <v>7.1</v>
      </c>
      <c r="F118" s="437">
        <v>7.3</v>
      </c>
      <c r="G118" s="437">
        <v>7.2</v>
      </c>
      <c r="H118" s="438">
        <v>-0.2</v>
      </c>
      <c r="I118" s="436">
        <v>2638.9</v>
      </c>
      <c r="J118" s="393">
        <v>2612.5</v>
      </c>
      <c r="K118" s="394">
        <v>2625.7</v>
      </c>
      <c r="L118" s="437">
        <v>7.1</v>
      </c>
      <c r="M118" s="437">
        <v>7.2</v>
      </c>
      <c r="N118" s="437">
        <v>7.2</v>
      </c>
      <c r="O118" s="438">
        <v>-0.1</v>
      </c>
    </row>
    <row r="119" spans="1:15" s="195" customFormat="1" x14ac:dyDescent="0.3">
      <c r="A119" s="217" t="s">
        <v>522</v>
      </c>
      <c r="B119" s="434" t="s">
        <v>926</v>
      </c>
      <c r="C119" s="393">
        <v>2477.3000000000002</v>
      </c>
      <c r="D119" s="394">
        <v>2493.6</v>
      </c>
      <c r="E119" s="437">
        <v>8.5</v>
      </c>
      <c r="F119" s="437">
        <v>7.2</v>
      </c>
      <c r="G119" s="437">
        <v>7.9</v>
      </c>
      <c r="H119" s="438">
        <v>1.3</v>
      </c>
      <c r="I119" s="436">
        <v>2693.3</v>
      </c>
      <c r="J119" s="393">
        <v>2658.3</v>
      </c>
      <c r="K119" s="394">
        <v>2675.8</v>
      </c>
      <c r="L119" s="437">
        <v>8.5</v>
      </c>
      <c r="M119" s="437">
        <v>7.2</v>
      </c>
      <c r="N119" s="437">
        <v>7.8</v>
      </c>
      <c r="O119" s="438">
        <v>1.3</v>
      </c>
    </row>
    <row r="120" spans="1:15" s="195" customFormat="1" x14ac:dyDescent="0.3">
      <c r="A120" s="217" t="s">
        <v>523</v>
      </c>
      <c r="B120" s="434" t="s">
        <v>927</v>
      </c>
      <c r="C120" s="393">
        <v>2499.1</v>
      </c>
      <c r="D120" s="394">
        <v>2507.3000000000002</v>
      </c>
      <c r="E120" s="437">
        <v>0.9</v>
      </c>
      <c r="F120" s="437">
        <v>3.6</v>
      </c>
      <c r="G120" s="437">
        <v>2.2000000000000002</v>
      </c>
      <c r="H120" s="438">
        <v>-2.7</v>
      </c>
      <c r="I120" s="436">
        <v>2699.2</v>
      </c>
      <c r="J120" s="393">
        <v>2681.7</v>
      </c>
      <c r="K120" s="394">
        <v>2690.4</v>
      </c>
      <c r="L120" s="437">
        <v>0.9</v>
      </c>
      <c r="M120" s="437">
        <v>3.6</v>
      </c>
      <c r="N120" s="437">
        <v>2.2000000000000002</v>
      </c>
      <c r="O120" s="438">
        <v>-2.7</v>
      </c>
    </row>
    <row r="121" spans="1:15" s="195" customFormat="1" x14ac:dyDescent="0.3">
      <c r="A121" s="217" t="s">
        <v>524</v>
      </c>
      <c r="B121" s="434" t="s">
        <v>928</v>
      </c>
      <c r="C121" s="393">
        <v>2515.6999999999998</v>
      </c>
      <c r="D121" s="394">
        <v>2529</v>
      </c>
      <c r="E121" s="437">
        <v>4.3</v>
      </c>
      <c r="F121" s="437">
        <v>2.7</v>
      </c>
      <c r="G121" s="437">
        <v>3.5</v>
      </c>
      <c r="H121" s="438">
        <v>1.6</v>
      </c>
      <c r="I121" s="436">
        <v>2728</v>
      </c>
      <c r="J121" s="393">
        <v>2699.4</v>
      </c>
      <c r="K121" s="394">
        <v>2713.7</v>
      </c>
      <c r="L121" s="437">
        <v>4.3</v>
      </c>
      <c r="M121" s="437">
        <v>2.7</v>
      </c>
      <c r="N121" s="437">
        <v>3.5</v>
      </c>
      <c r="O121" s="438">
        <v>1.6</v>
      </c>
    </row>
    <row r="122" spans="1:15" s="195" customFormat="1" x14ac:dyDescent="0.3">
      <c r="A122" s="217" t="s">
        <v>525</v>
      </c>
      <c r="B122" s="434" t="s">
        <v>929</v>
      </c>
      <c r="C122" s="393">
        <v>2530.6</v>
      </c>
      <c r="D122" s="394">
        <v>2539.1999999999998</v>
      </c>
      <c r="E122" s="437">
        <v>0.9</v>
      </c>
      <c r="F122" s="437">
        <v>2.4</v>
      </c>
      <c r="G122" s="437">
        <v>1.6</v>
      </c>
      <c r="H122" s="438">
        <v>-1.5</v>
      </c>
      <c r="I122" s="436">
        <v>2733.8</v>
      </c>
      <c r="J122" s="393">
        <v>2715.4</v>
      </c>
      <c r="K122" s="394">
        <v>2724.6</v>
      </c>
      <c r="L122" s="437">
        <v>0.8</v>
      </c>
      <c r="M122" s="437">
        <v>2.4</v>
      </c>
      <c r="N122" s="437">
        <v>1.6</v>
      </c>
      <c r="O122" s="438">
        <v>-1.6</v>
      </c>
    </row>
    <row r="123" spans="1:15" s="195" customFormat="1" x14ac:dyDescent="0.3">
      <c r="A123" s="217" t="s">
        <v>526</v>
      </c>
      <c r="B123" s="434" t="s">
        <v>930</v>
      </c>
      <c r="C123" s="393">
        <v>2554.3000000000002</v>
      </c>
      <c r="D123" s="394">
        <v>2560.1999999999998</v>
      </c>
      <c r="E123" s="437">
        <v>2.9</v>
      </c>
      <c r="F123" s="437">
        <v>3.8</v>
      </c>
      <c r="G123" s="437">
        <v>3.4</v>
      </c>
      <c r="H123" s="438">
        <v>-0.9</v>
      </c>
      <c r="I123" s="436">
        <v>2753.5</v>
      </c>
      <c r="J123" s="393">
        <v>2740.8</v>
      </c>
      <c r="K123" s="394">
        <v>2747.1</v>
      </c>
      <c r="L123" s="437">
        <v>2.9</v>
      </c>
      <c r="M123" s="437">
        <v>3.8</v>
      </c>
      <c r="N123" s="437">
        <v>3.3</v>
      </c>
      <c r="O123" s="438">
        <v>-0.9</v>
      </c>
    </row>
    <row r="124" spans="1:15" s="195" customFormat="1" x14ac:dyDescent="0.3">
      <c r="A124" s="217" t="s">
        <v>527</v>
      </c>
      <c r="B124" s="434" t="s">
        <v>931</v>
      </c>
      <c r="C124" s="393">
        <v>2632.7</v>
      </c>
      <c r="D124" s="394">
        <v>2641.6</v>
      </c>
      <c r="E124" s="437">
        <v>13.8</v>
      </c>
      <c r="F124" s="437">
        <v>12.9</v>
      </c>
      <c r="G124" s="437">
        <v>13.3</v>
      </c>
      <c r="H124" s="438">
        <v>0.9</v>
      </c>
      <c r="I124" s="436">
        <v>2843.9</v>
      </c>
      <c r="J124" s="393">
        <v>2825</v>
      </c>
      <c r="K124" s="394">
        <v>2834.5</v>
      </c>
      <c r="L124" s="437">
        <v>13.8</v>
      </c>
      <c r="M124" s="437">
        <v>12.9</v>
      </c>
      <c r="N124" s="437">
        <v>13.3</v>
      </c>
      <c r="O124" s="438">
        <v>0.9</v>
      </c>
    </row>
    <row r="125" spans="1:15" s="195" customFormat="1" x14ac:dyDescent="0.3">
      <c r="A125" s="217" t="s">
        <v>528</v>
      </c>
      <c r="B125" s="434" t="s">
        <v>932</v>
      </c>
      <c r="C125" s="393">
        <v>2679.5</v>
      </c>
      <c r="D125" s="394">
        <v>2689.6</v>
      </c>
      <c r="E125" s="437">
        <v>7.6</v>
      </c>
      <c r="F125" s="437">
        <v>7.3</v>
      </c>
      <c r="G125" s="437">
        <v>7.5</v>
      </c>
      <c r="H125" s="438">
        <v>0.3</v>
      </c>
      <c r="I125" s="436">
        <v>2896.8</v>
      </c>
      <c r="J125" s="393">
        <v>2875.1</v>
      </c>
      <c r="K125" s="394">
        <v>2886</v>
      </c>
      <c r="L125" s="437">
        <v>7.7</v>
      </c>
      <c r="M125" s="437">
        <v>7.3</v>
      </c>
      <c r="N125" s="437">
        <v>7.5</v>
      </c>
      <c r="O125" s="438">
        <v>0.4</v>
      </c>
    </row>
    <row r="126" spans="1:15" s="195" customFormat="1" x14ac:dyDescent="0.3">
      <c r="A126" s="217" t="s">
        <v>529</v>
      </c>
      <c r="B126" s="434" t="s">
        <v>933</v>
      </c>
      <c r="C126" s="393">
        <v>2698.1</v>
      </c>
      <c r="D126" s="394">
        <v>2709.3</v>
      </c>
      <c r="E126" s="437">
        <v>3.1</v>
      </c>
      <c r="F126" s="437">
        <v>2.8</v>
      </c>
      <c r="G126" s="437">
        <v>3</v>
      </c>
      <c r="H126" s="438">
        <v>0.3</v>
      </c>
      <c r="I126" s="436">
        <v>2919.2</v>
      </c>
      <c r="J126" s="393">
        <v>2895.1</v>
      </c>
      <c r="K126" s="394">
        <v>2907.2</v>
      </c>
      <c r="L126" s="437">
        <v>3.1</v>
      </c>
      <c r="M126" s="437">
        <v>2.8</v>
      </c>
      <c r="N126" s="437">
        <v>3</v>
      </c>
      <c r="O126" s="438">
        <v>0.3</v>
      </c>
    </row>
    <row r="127" spans="1:15" s="195" customFormat="1" x14ac:dyDescent="0.3">
      <c r="A127" s="217" t="s">
        <v>530</v>
      </c>
      <c r="B127" s="434" t="s">
        <v>934</v>
      </c>
      <c r="C127" s="393">
        <v>2680.6</v>
      </c>
      <c r="D127" s="394">
        <v>2692.9</v>
      </c>
      <c r="E127" s="437">
        <v>-2.2000000000000002</v>
      </c>
      <c r="F127" s="437">
        <v>-2.6</v>
      </c>
      <c r="G127" s="437">
        <v>-2.4</v>
      </c>
      <c r="H127" s="438">
        <v>0.4</v>
      </c>
      <c r="I127" s="436">
        <v>2902.8</v>
      </c>
      <c r="J127" s="393">
        <v>2876.3</v>
      </c>
      <c r="K127" s="394">
        <v>2889.5</v>
      </c>
      <c r="L127" s="437">
        <v>-2.2000000000000002</v>
      </c>
      <c r="M127" s="437">
        <v>-2.6</v>
      </c>
      <c r="N127" s="437">
        <v>-2.4</v>
      </c>
      <c r="O127" s="438">
        <v>0.4</v>
      </c>
    </row>
    <row r="128" spans="1:15" s="195" customFormat="1" x14ac:dyDescent="0.3">
      <c r="A128" s="217" t="s">
        <v>531</v>
      </c>
      <c r="B128" s="434" t="s">
        <v>935</v>
      </c>
      <c r="C128" s="393">
        <v>2626.7</v>
      </c>
      <c r="D128" s="394">
        <v>2645.5</v>
      </c>
      <c r="E128" s="437">
        <v>-5.9</v>
      </c>
      <c r="F128" s="437">
        <v>-7.8</v>
      </c>
      <c r="G128" s="437">
        <v>-6.9</v>
      </c>
      <c r="H128" s="438">
        <v>1.9</v>
      </c>
      <c r="I128" s="436">
        <v>2858.8</v>
      </c>
      <c r="J128" s="393">
        <v>2818.5</v>
      </c>
      <c r="K128" s="394">
        <v>2838.7</v>
      </c>
      <c r="L128" s="437">
        <v>-5.9</v>
      </c>
      <c r="M128" s="437">
        <v>-7.8</v>
      </c>
      <c r="N128" s="437">
        <v>-6.9</v>
      </c>
      <c r="O128" s="438">
        <v>1.9</v>
      </c>
    </row>
    <row r="129" spans="1:15" s="195" customFormat="1" x14ac:dyDescent="0.3">
      <c r="A129" s="217" t="s">
        <v>532</v>
      </c>
      <c r="B129" s="434" t="s">
        <v>936</v>
      </c>
      <c r="C129" s="393">
        <v>2632.4</v>
      </c>
      <c r="D129" s="394">
        <v>2642</v>
      </c>
      <c r="E129" s="437">
        <v>-1.9</v>
      </c>
      <c r="F129" s="437">
        <v>0.9</v>
      </c>
      <c r="G129" s="437">
        <v>-0.5</v>
      </c>
      <c r="H129" s="438">
        <v>-2.8</v>
      </c>
      <c r="I129" s="436">
        <v>2845.2</v>
      </c>
      <c r="J129" s="393">
        <v>2824.6</v>
      </c>
      <c r="K129" s="394">
        <v>2834.9</v>
      </c>
      <c r="L129" s="437">
        <v>-1.9</v>
      </c>
      <c r="M129" s="437">
        <v>0.9</v>
      </c>
      <c r="N129" s="437">
        <v>-0.5</v>
      </c>
      <c r="O129" s="438">
        <v>-2.8</v>
      </c>
    </row>
    <row r="130" spans="1:15" s="195" customFormat="1" x14ac:dyDescent="0.3">
      <c r="A130" s="217" t="s">
        <v>533</v>
      </c>
      <c r="B130" s="434" t="s">
        <v>937</v>
      </c>
      <c r="C130" s="393">
        <v>2637.1</v>
      </c>
      <c r="D130" s="394">
        <v>2645.8</v>
      </c>
      <c r="E130" s="437">
        <v>0.4</v>
      </c>
      <c r="F130" s="437">
        <v>0.7</v>
      </c>
      <c r="G130" s="437">
        <v>0.6</v>
      </c>
      <c r="H130" s="438">
        <v>-0.3</v>
      </c>
      <c r="I130" s="436">
        <v>2848.3</v>
      </c>
      <c r="J130" s="393">
        <v>2829.7</v>
      </c>
      <c r="K130" s="394">
        <v>2839</v>
      </c>
      <c r="L130" s="437">
        <v>0.4</v>
      </c>
      <c r="M130" s="437">
        <v>0.7</v>
      </c>
      <c r="N130" s="437">
        <v>0.6</v>
      </c>
      <c r="O130" s="438">
        <v>-0.3</v>
      </c>
    </row>
    <row r="131" spans="1:15" s="195" customFormat="1" x14ac:dyDescent="0.3">
      <c r="A131" s="217" t="s">
        <v>534</v>
      </c>
      <c r="B131" s="434" t="s">
        <v>938</v>
      </c>
      <c r="C131" s="393">
        <v>2660.8</v>
      </c>
      <c r="D131" s="394">
        <v>2672.6</v>
      </c>
      <c r="E131" s="437">
        <v>4.5999999999999996</v>
      </c>
      <c r="F131" s="437">
        <v>3.6</v>
      </c>
      <c r="G131" s="437">
        <v>4.0999999999999996</v>
      </c>
      <c r="H131" s="438">
        <v>1</v>
      </c>
      <c r="I131" s="436">
        <v>2880.5</v>
      </c>
      <c r="J131" s="393">
        <v>2855.1</v>
      </c>
      <c r="K131" s="394">
        <v>2867.8</v>
      </c>
      <c r="L131" s="437">
        <v>4.5999999999999996</v>
      </c>
      <c r="M131" s="437">
        <v>3.6</v>
      </c>
      <c r="N131" s="437">
        <v>4.0999999999999996</v>
      </c>
      <c r="O131" s="438">
        <v>1</v>
      </c>
    </row>
    <row r="132" spans="1:15" s="195" customFormat="1" x14ac:dyDescent="0.3">
      <c r="A132" s="217" t="s">
        <v>535</v>
      </c>
      <c r="B132" s="434" t="s">
        <v>939</v>
      </c>
      <c r="C132" s="393">
        <v>2717.2</v>
      </c>
      <c r="D132" s="394">
        <v>2727.1</v>
      </c>
      <c r="E132" s="437">
        <v>8.1</v>
      </c>
      <c r="F132" s="437">
        <v>8.8000000000000007</v>
      </c>
      <c r="G132" s="437">
        <v>8.4</v>
      </c>
      <c r="H132" s="438">
        <v>-0.7</v>
      </c>
      <c r="I132" s="436">
        <v>2936.9</v>
      </c>
      <c r="J132" s="393">
        <v>2915.6</v>
      </c>
      <c r="K132" s="394">
        <v>2926.2</v>
      </c>
      <c r="L132" s="437">
        <v>8.1</v>
      </c>
      <c r="M132" s="437">
        <v>8.8000000000000007</v>
      </c>
      <c r="N132" s="437">
        <v>8.4</v>
      </c>
      <c r="O132" s="438">
        <v>-0.7</v>
      </c>
    </row>
    <row r="133" spans="1:15" s="195" customFormat="1" x14ac:dyDescent="0.3">
      <c r="A133" s="217" t="s">
        <v>536</v>
      </c>
      <c r="B133" s="434" t="s">
        <v>940</v>
      </c>
      <c r="C133" s="393">
        <v>2791.8</v>
      </c>
      <c r="D133" s="394">
        <v>2803.4</v>
      </c>
      <c r="E133" s="437">
        <v>11.9</v>
      </c>
      <c r="F133" s="437">
        <v>11.4</v>
      </c>
      <c r="G133" s="437">
        <v>11.7</v>
      </c>
      <c r="H133" s="438">
        <v>0.5</v>
      </c>
      <c r="I133" s="436">
        <v>3020.7</v>
      </c>
      <c r="J133" s="393">
        <v>2995.7</v>
      </c>
      <c r="K133" s="394">
        <v>3008.2</v>
      </c>
      <c r="L133" s="437">
        <v>11.9</v>
      </c>
      <c r="M133" s="437">
        <v>11.4</v>
      </c>
      <c r="N133" s="437">
        <v>11.7</v>
      </c>
      <c r="O133" s="438">
        <v>0.5</v>
      </c>
    </row>
    <row r="134" spans="1:15" s="195" customFormat="1" x14ac:dyDescent="0.3">
      <c r="A134" s="217" t="s">
        <v>537</v>
      </c>
      <c r="B134" s="434" t="s">
        <v>941</v>
      </c>
      <c r="C134" s="393">
        <v>2848.8</v>
      </c>
      <c r="D134" s="394">
        <v>2854.9</v>
      </c>
      <c r="E134" s="437">
        <v>6.6</v>
      </c>
      <c r="F134" s="437">
        <v>8.4</v>
      </c>
      <c r="G134" s="437">
        <v>7.5</v>
      </c>
      <c r="H134" s="438">
        <v>-1.8</v>
      </c>
      <c r="I134" s="436">
        <v>3069.9</v>
      </c>
      <c r="J134" s="393">
        <v>3056.8</v>
      </c>
      <c r="K134" s="394">
        <v>3063.4</v>
      </c>
      <c r="L134" s="437">
        <v>6.7</v>
      </c>
      <c r="M134" s="437">
        <v>8.4</v>
      </c>
      <c r="N134" s="437">
        <v>7.5</v>
      </c>
      <c r="O134" s="438">
        <v>-1.7</v>
      </c>
    </row>
    <row r="135" spans="1:15" s="195" customFormat="1" x14ac:dyDescent="0.3">
      <c r="A135" s="217" t="s">
        <v>538</v>
      </c>
      <c r="B135" s="434" t="s">
        <v>942</v>
      </c>
      <c r="C135" s="393">
        <v>2886.1</v>
      </c>
      <c r="D135" s="394">
        <v>2892.9</v>
      </c>
      <c r="E135" s="437">
        <v>5.5</v>
      </c>
      <c r="F135" s="437">
        <v>5.4</v>
      </c>
      <c r="G135" s="437">
        <v>5.4</v>
      </c>
      <c r="H135" s="438">
        <v>0.1</v>
      </c>
      <c r="I135" s="436">
        <v>3111.4</v>
      </c>
      <c r="J135" s="393">
        <v>3097</v>
      </c>
      <c r="K135" s="394">
        <v>3104.2</v>
      </c>
      <c r="L135" s="437">
        <v>5.5</v>
      </c>
      <c r="M135" s="437">
        <v>5.4</v>
      </c>
      <c r="N135" s="437">
        <v>5.4</v>
      </c>
      <c r="O135" s="438">
        <v>0.1</v>
      </c>
    </row>
    <row r="136" spans="1:15" s="195" customFormat="1" x14ac:dyDescent="0.3">
      <c r="A136" s="217" t="s">
        <v>539</v>
      </c>
      <c r="B136" s="434" t="s">
        <v>943</v>
      </c>
      <c r="C136" s="393">
        <v>2908.2</v>
      </c>
      <c r="D136" s="394">
        <v>2912.6</v>
      </c>
      <c r="E136" s="437">
        <v>2.4</v>
      </c>
      <c r="F136" s="437">
        <v>3.1</v>
      </c>
      <c r="G136" s="437">
        <v>2.8</v>
      </c>
      <c r="H136" s="438">
        <v>-0.7</v>
      </c>
      <c r="I136" s="436">
        <v>3130.1</v>
      </c>
      <c r="J136" s="393">
        <v>3120.6</v>
      </c>
      <c r="K136" s="394">
        <v>3125.3</v>
      </c>
      <c r="L136" s="437">
        <v>2.4</v>
      </c>
      <c r="M136" s="437">
        <v>3.1</v>
      </c>
      <c r="N136" s="437">
        <v>2.8</v>
      </c>
      <c r="O136" s="438">
        <v>-0.7</v>
      </c>
    </row>
    <row r="137" spans="1:15" s="195" customFormat="1" x14ac:dyDescent="0.3">
      <c r="A137" s="217" t="s">
        <v>540</v>
      </c>
      <c r="B137" s="434" t="s">
        <v>944</v>
      </c>
      <c r="C137" s="393">
        <v>2910.9</v>
      </c>
      <c r="D137" s="394">
        <v>2908.3</v>
      </c>
      <c r="E137" s="437">
        <v>-1.5</v>
      </c>
      <c r="F137" s="437">
        <v>0.4</v>
      </c>
      <c r="G137" s="437">
        <v>-0.6</v>
      </c>
      <c r="H137" s="438">
        <v>-1.9</v>
      </c>
      <c r="I137" s="436">
        <v>3117.9</v>
      </c>
      <c r="J137" s="393">
        <v>3123.5</v>
      </c>
      <c r="K137" s="394">
        <v>3120.7</v>
      </c>
      <c r="L137" s="437">
        <v>-1.5</v>
      </c>
      <c r="M137" s="437">
        <v>0.4</v>
      </c>
      <c r="N137" s="437">
        <v>-0.6</v>
      </c>
      <c r="O137" s="438">
        <v>-1.9</v>
      </c>
    </row>
    <row r="138" spans="1:15" s="195" customFormat="1" x14ac:dyDescent="0.3">
      <c r="A138" s="217" t="s">
        <v>541</v>
      </c>
      <c r="B138" s="434" t="s">
        <v>945</v>
      </c>
      <c r="C138" s="393">
        <v>2940.6</v>
      </c>
      <c r="D138" s="394">
        <v>2935.1</v>
      </c>
      <c r="E138" s="437">
        <v>3.3</v>
      </c>
      <c r="F138" s="437">
        <v>4.2</v>
      </c>
      <c r="G138" s="437">
        <v>3.7</v>
      </c>
      <c r="H138" s="438">
        <v>-0.9</v>
      </c>
      <c r="I138" s="436">
        <v>3143.7</v>
      </c>
      <c r="J138" s="393">
        <v>3155.4</v>
      </c>
      <c r="K138" s="394">
        <v>3149.6</v>
      </c>
      <c r="L138" s="437">
        <v>3.3</v>
      </c>
      <c r="M138" s="437">
        <v>4.2</v>
      </c>
      <c r="N138" s="437">
        <v>3.8</v>
      </c>
      <c r="O138" s="438">
        <v>-0.9</v>
      </c>
    </row>
    <row r="139" spans="1:15" s="195" customFormat="1" x14ac:dyDescent="0.3">
      <c r="A139" s="217" t="s">
        <v>542</v>
      </c>
      <c r="B139" s="434" t="s">
        <v>946</v>
      </c>
      <c r="C139" s="393">
        <v>2943.8</v>
      </c>
      <c r="D139" s="394">
        <v>2935.4</v>
      </c>
      <c r="E139" s="437">
        <v>-0.4</v>
      </c>
      <c r="F139" s="437">
        <v>0.4</v>
      </c>
      <c r="G139" s="437">
        <v>0</v>
      </c>
      <c r="H139" s="438">
        <v>-0.8</v>
      </c>
      <c r="I139" s="436">
        <v>3140.9</v>
      </c>
      <c r="J139" s="393">
        <v>3158.8</v>
      </c>
      <c r="K139" s="394">
        <v>3149.9</v>
      </c>
      <c r="L139" s="437">
        <v>-0.3</v>
      </c>
      <c r="M139" s="437">
        <v>0.4</v>
      </c>
      <c r="N139" s="437">
        <v>0</v>
      </c>
      <c r="O139" s="438">
        <v>-0.7</v>
      </c>
    </row>
    <row r="140" spans="1:15" s="195" customFormat="1" x14ac:dyDescent="0.3">
      <c r="A140" s="217" t="s">
        <v>543</v>
      </c>
      <c r="B140" s="434" t="s">
        <v>947</v>
      </c>
      <c r="C140" s="393">
        <v>2995.2</v>
      </c>
      <c r="D140" s="394">
        <v>2985.2</v>
      </c>
      <c r="E140" s="437">
        <v>6.8</v>
      </c>
      <c r="F140" s="437">
        <v>7.2</v>
      </c>
      <c r="G140" s="437">
        <v>7</v>
      </c>
      <c r="H140" s="438">
        <v>-0.4</v>
      </c>
      <c r="I140" s="436">
        <v>3192.6</v>
      </c>
      <c r="J140" s="393">
        <v>3214</v>
      </c>
      <c r="K140" s="394">
        <v>3203.3</v>
      </c>
      <c r="L140" s="437">
        <v>6.8</v>
      </c>
      <c r="M140" s="437">
        <v>7.2</v>
      </c>
      <c r="N140" s="437">
        <v>7</v>
      </c>
      <c r="O140" s="438">
        <v>-0.4</v>
      </c>
    </row>
    <row r="141" spans="1:15" s="195" customFormat="1" x14ac:dyDescent="0.3">
      <c r="A141" s="217" t="s">
        <v>544</v>
      </c>
      <c r="B141" s="434" t="s">
        <v>948</v>
      </c>
      <c r="C141" s="393">
        <v>3002.5</v>
      </c>
      <c r="D141" s="394">
        <v>2998.4</v>
      </c>
      <c r="E141" s="437">
        <v>2.6</v>
      </c>
      <c r="F141" s="437">
        <v>1</v>
      </c>
      <c r="G141" s="437">
        <v>1.8</v>
      </c>
      <c r="H141" s="438">
        <v>1.6</v>
      </c>
      <c r="I141" s="436">
        <v>3213</v>
      </c>
      <c r="J141" s="393">
        <v>3221.9</v>
      </c>
      <c r="K141" s="394">
        <v>3217.5</v>
      </c>
      <c r="L141" s="437">
        <v>2.6</v>
      </c>
      <c r="M141" s="437">
        <v>1</v>
      </c>
      <c r="N141" s="437">
        <v>1.8</v>
      </c>
      <c r="O141" s="438">
        <v>1.6</v>
      </c>
    </row>
    <row r="142" spans="1:15" s="195" customFormat="1" x14ac:dyDescent="0.3">
      <c r="A142" s="217" t="s">
        <v>545</v>
      </c>
      <c r="B142" s="434" t="s">
        <v>949</v>
      </c>
      <c r="C142" s="393">
        <v>3000</v>
      </c>
      <c r="D142" s="394">
        <v>2993.8</v>
      </c>
      <c r="E142" s="437">
        <v>-0.9</v>
      </c>
      <c r="F142" s="437">
        <v>-0.3</v>
      </c>
      <c r="G142" s="437">
        <v>-0.6</v>
      </c>
      <c r="H142" s="438">
        <v>-0.6</v>
      </c>
      <c r="I142" s="436">
        <v>3206</v>
      </c>
      <c r="J142" s="393">
        <v>3219.1</v>
      </c>
      <c r="K142" s="394">
        <v>3212.6</v>
      </c>
      <c r="L142" s="437">
        <v>-0.9</v>
      </c>
      <c r="M142" s="437">
        <v>-0.3</v>
      </c>
      <c r="N142" s="437">
        <v>-0.6</v>
      </c>
      <c r="O142" s="438">
        <v>-0.6</v>
      </c>
    </row>
    <row r="143" spans="1:15" s="195" customFormat="1" x14ac:dyDescent="0.3">
      <c r="A143" s="217" t="s">
        <v>546</v>
      </c>
      <c r="B143" s="434" t="s">
        <v>950</v>
      </c>
      <c r="C143" s="393">
        <v>3012.9</v>
      </c>
      <c r="D143" s="394">
        <v>3014.9</v>
      </c>
      <c r="E143" s="437">
        <v>4</v>
      </c>
      <c r="F143" s="437">
        <v>1.7</v>
      </c>
      <c r="G143" s="437">
        <v>2.8</v>
      </c>
      <c r="H143" s="438">
        <v>2.2999999999999998</v>
      </c>
      <c r="I143" s="436">
        <v>3237.4</v>
      </c>
      <c r="J143" s="393">
        <v>3233</v>
      </c>
      <c r="K143" s="394">
        <v>3235.2</v>
      </c>
      <c r="L143" s="437">
        <v>4</v>
      </c>
      <c r="M143" s="437">
        <v>1.7</v>
      </c>
      <c r="N143" s="437">
        <v>2.8</v>
      </c>
      <c r="O143" s="438">
        <v>2.2999999999999998</v>
      </c>
    </row>
    <row r="144" spans="1:15" s="195" customFormat="1" x14ac:dyDescent="0.3">
      <c r="A144" s="217" t="s">
        <v>547</v>
      </c>
      <c r="B144" s="434" t="s">
        <v>951</v>
      </c>
      <c r="C144" s="393">
        <v>2978.5</v>
      </c>
      <c r="D144" s="394">
        <v>2982.1</v>
      </c>
      <c r="E144" s="437">
        <v>-4.0999999999999996</v>
      </c>
      <c r="F144" s="437">
        <v>-4.5</v>
      </c>
      <c r="G144" s="437">
        <v>-4.3</v>
      </c>
      <c r="H144" s="438">
        <v>0.4</v>
      </c>
      <c r="I144" s="436">
        <v>3203.9</v>
      </c>
      <c r="J144" s="393">
        <v>3196</v>
      </c>
      <c r="K144" s="394">
        <v>3200</v>
      </c>
      <c r="L144" s="437">
        <v>-4.0999999999999996</v>
      </c>
      <c r="M144" s="437">
        <v>-4.5</v>
      </c>
      <c r="N144" s="437">
        <v>-4.3</v>
      </c>
      <c r="O144" s="438">
        <v>0.4</v>
      </c>
    </row>
    <row r="145" spans="1:15" s="195" customFormat="1" x14ac:dyDescent="0.3">
      <c r="A145" s="217" t="s">
        <v>548</v>
      </c>
      <c r="B145" s="434" t="s">
        <v>952</v>
      </c>
      <c r="C145" s="393">
        <v>2912.1</v>
      </c>
      <c r="D145" s="394">
        <v>2910.2</v>
      </c>
      <c r="E145" s="437">
        <v>-10</v>
      </c>
      <c r="F145" s="437">
        <v>-8.6</v>
      </c>
      <c r="G145" s="437">
        <v>-9.3000000000000007</v>
      </c>
      <c r="H145" s="438">
        <v>-1.4</v>
      </c>
      <c r="I145" s="436">
        <v>3120.7</v>
      </c>
      <c r="J145" s="393">
        <v>3124.8</v>
      </c>
      <c r="K145" s="394">
        <v>3122.8</v>
      </c>
      <c r="L145" s="437">
        <v>-10</v>
      </c>
      <c r="M145" s="437">
        <v>-8.6</v>
      </c>
      <c r="N145" s="437">
        <v>-9.3000000000000007</v>
      </c>
      <c r="O145" s="438">
        <v>-1.4</v>
      </c>
    </row>
    <row r="146" spans="1:15" s="195" customFormat="1" x14ac:dyDescent="0.3">
      <c r="A146" s="217" t="s">
        <v>549</v>
      </c>
      <c r="B146" s="434" t="s">
        <v>953</v>
      </c>
      <c r="C146" s="393">
        <v>2920.8</v>
      </c>
      <c r="D146" s="394">
        <v>2924.1</v>
      </c>
      <c r="E146" s="437">
        <v>2.6</v>
      </c>
      <c r="F146" s="437">
        <v>1.2</v>
      </c>
      <c r="G146" s="437">
        <v>1.9</v>
      </c>
      <c r="H146" s="438">
        <v>1.4</v>
      </c>
      <c r="I146" s="436">
        <v>3141.2</v>
      </c>
      <c r="J146" s="393">
        <v>3134.1</v>
      </c>
      <c r="K146" s="394">
        <v>3137.7</v>
      </c>
      <c r="L146" s="437">
        <v>2.7</v>
      </c>
      <c r="M146" s="437">
        <v>1.2</v>
      </c>
      <c r="N146" s="437">
        <v>1.9</v>
      </c>
      <c r="O146" s="438">
        <v>1.5</v>
      </c>
    </row>
    <row r="147" spans="1:15" s="195" customFormat="1" x14ac:dyDescent="0.3">
      <c r="A147" s="217" t="s">
        <v>550</v>
      </c>
      <c r="B147" s="434" t="s">
        <v>954</v>
      </c>
      <c r="C147" s="393">
        <v>2988.8</v>
      </c>
      <c r="D147" s="394">
        <v>2992</v>
      </c>
      <c r="E147" s="437">
        <v>9.6</v>
      </c>
      <c r="F147" s="437">
        <v>9.6</v>
      </c>
      <c r="G147" s="437">
        <v>9.6</v>
      </c>
      <c r="H147" s="438">
        <v>0</v>
      </c>
      <c r="I147" s="436">
        <v>3213.9</v>
      </c>
      <c r="J147" s="393">
        <v>3207.1</v>
      </c>
      <c r="K147" s="394">
        <v>3210.5</v>
      </c>
      <c r="L147" s="437">
        <v>9.6</v>
      </c>
      <c r="M147" s="437">
        <v>9.6999999999999993</v>
      </c>
      <c r="N147" s="437">
        <v>9.6</v>
      </c>
      <c r="O147" s="438">
        <v>-0.1</v>
      </c>
    </row>
    <row r="148" spans="1:15" s="195" customFormat="1" x14ac:dyDescent="0.3">
      <c r="A148" s="217" t="s">
        <v>551</v>
      </c>
      <c r="B148" s="434" t="s">
        <v>955</v>
      </c>
      <c r="C148" s="393">
        <v>3058.3</v>
      </c>
      <c r="D148" s="394">
        <v>3061.7</v>
      </c>
      <c r="E148" s="437">
        <v>9.6999999999999993</v>
      </c>
      <c r="F148" s="437">
        <v>9.6</v>
      </c>
      <c r="G148" s="437">
        <v>9.6999999999999993</v>
      </c>
      <c r="H148" s="438">
        <v>0.1</v>
      </c>
      <c r="I148" s="436">
        <v>3289</v>
      </c>
      <c r="J148" s="393">
        <v>3281.7</v>
      </c>
      <c r="K148" s="394">
        <v>3285.4</v>
      </c>
      <c r="L148" s="437">
        <v>9.6999999999999993</v>
      </c>
      <c r="M148" s="437">
        <v>9.6</v>
      </c>
      <c r="N148" s="437">
        <v>9.6999999999999993</v>
      </c>
      <c r="O148" s="438">
        <v>0.1</v>
      </c>
    </row>
    <row r="149" spans="1:15" s="195" customFormat="1" x14ac:dyDescent="0.3">
      <c r="A149" s="217" t="s">
        <v>552</v>
      </c>
      <c r="B149" s="434" t="s">
        <v>956</v>
      </c>
      <c r="C149" s="393">
        <v>3122.9</v>
      </c>
      <c r="D149" s="394">
        <v>3123.4</v>
      </c>
      <c r="E149" s="437">
        <v>7.9</v>
      </c>
      <c r="F149" s="437">
        <v>8.6999999999999993</v>
      </c>
      <c r="G149" s="437">
        <v>8.3000000000000007</v>
      </c>
      <c r="H149" s="438">
        <v>-0.8</v>
      </c>
      <c r="I149" s="436">
        <v>3352.1</v>
      </c>
      <c r="J149" s="393">
        <v>3350.9</v>
      </c>
      <c r="K149" s="394">
        <v>3351.5</v>
      </c>
      <c r="L149" s="437">
        <v>7.9</v>
      </c>
      <c r="M149" s="437">
        <v>8.6999999999999993</v>
      </c>
      <c r="N149" s="437">
        <v>8.3000000000000007</v>
      </c>
      <c r="O149" s="438">
        <v>-0.8</v>
      </c>
    </row>
    <row r="150" spans="1:15" s="195" customFormat="1" x14ac:dyDescent="0.3">
      <c r="A150" s="217" t="s">
        <v>553</v>
      </c>
      <c r="B150" s="434" t="s">
        <v>957</v>
      </c>
      <c r="C150" s="393">
        <v>3208</v>
      </c>
      <c r="D150" s="394">
        <v>3201.2</v>
      </c>
      <c r="E150" s="437">
        <v>9.3000000000000007</v>
      </c>
      <c r="F150" s="437">
        <v>11.4</v>
      </c>
      <c r="G150" s="437">
        <v>10.3</v>
      </c>
      <c r="H150" s="438">
        <v>-2.1</v>
      </c>
      <c r="I150" s="436">
        <v>3427.7</v>
      </c>
      <c r="J150" s="393">
        <v>3442.3</v>
      </c>
      <c r="K150" s="394">
        <v>3435</v>
      </c>
      <c r="L150" s="437">
        <v>9.3000000000000007</v>
      </c>
      <c r="M150" s="437">
        <v>11.4</v>
      </c>
      <c r="N150" s="437">
        <v>10.3</v>
      </c>
      <c r="O150" s="438">
        <v>-2.1</v>
      </c>
    </row>
    <row r="151" spans="1:15" s="195" customFormat="1" x14ac:dyDescent="0.3">
      <c r="A151" s="217" t="s">
        <v>554</v>
      </c>
      <c r="B151" s="434" t="s">
        <v>958</v>
      </c>
      <c r="C151" s="393">
        <v>3181.7</v>
      </c>
      <c r="D151" s="394">
        <v>3189.2</v>
      </c>
      <c r="E151" s="437">
        <v>0.3</v>
      </c>
      <c r="F151" s="437">
        <v>-3.2</v>
      </c>
      <c r="G151" s="437">
        <v>-1.5</v>
      </c>
      <c r="H151" s="438">
        <v>3.5</v>
      </c>
      <c r="I151" s="436">
        <v>3430.1</v>
      </c>
      <c r="J151" s="393">
        <v>3414</v>
      </c>
      <c r="K151" s="394">
        <v>3422</v>
      </c>
      <c r="L151" s="437">
        <v>0.3</v>
      </c>
      <c r="M151" s="437">
        <v>-3.2</v>
      </c>
      <c r="N151" s="437">
        <v>-1.5</v>
      </c>
      <c r="O151" s="438">
        <v>3.5</v>
      </c>
    </row>
    <row r="152" spans="1:15" s="195" customFormat="1" x14ac:dyDescent="0.3">
      <c r="A152" s="217" t="s">
        <v>555</v>
      </c>
      <c r="B152" s="434" t="s">
        <v>959</v>
      </c>
      <c r="C152" s="393">
        <v>3203.4</v>
      </c>
      <c r="D152" s="394">
        <v>3204.6</v>
      </c>
      <c r="E152" s="437">
        <v>1.1000000000000001</v>
      </c>
      <c r="F152" s="437">
        <v>2.8</v>
      </c>
      <c r="G152" s="437">
        <v>1.9</v>
      </c>
      <c r="H152" s="438">
        <v>-1.7</v>
      </c>
      <c r="I152" s="436">
        <v>3439.8</v>
      </c>
      <c r="J152" s="393">
        <v>3437.3</v>
      </c>
      <c r="K152" s="394">
        <v>3438.6</v>
      </c>
      <c r="L152" s="437">
        <v>1.1000000000000001</v>
      </c>
      <c r="M152" s="437">
        <v>2.8</v>
      </c>
      <c r="N152" s="437">
        <v>1.9</v>
      </c>
      <c r="O152" s="438">
        <v>-1.7</v>
      </c>
    </row>
    <row r="153" spans="1:15" s="195" customFormat="1" x14ac:dyDescent="0.3">
      <c r="A153" s="217" t="s">
        <v>556</v>
      </c>
      <c r="B153" s="434" t="s">
        <v>960</v>
      </c>
      <c r="C153" s="393">
        <v>3274.7</v>
      </c>
      <c r="D153" s="394">
        <v>3276.3</v>
      </c>
      <c r="E153" s="437">
        <v>9.3000000000000007</v>
      </c>
      <c r="F153" s="437">
        <v>9.1999999999999993</v>
      </c>
      <c r="G153" s="437">
        <v>9.1999999999999993</v>
      </c>
      <c r="H153" s="438">
        <v>0.1</v>
      </c>
      <c r="I153" s="436">
        <v>3517.2</v>
      </c>
      <c r="J153" s="393">
        <v>3513.8</v>
      </c>
      <c r="K153" s="394">
        <v>3515.5</v>
      </c>
      <c r="L153" s="437">
        <v>9.3000000000000007</v>
      </c>
      <c r="M153" s="437">
        <v>9.1999999999999993</v>
      </c>
      <c r="N153" s="437">
        <v>9.3000000000000007</v>
      </c>
      <c r="O153" s="438">
        <v>0.1</v>
      </c>
    </row>
    <row r="154" spans="1:15" s="195" customFormat="1" x14ac:dyDescent="0.3">
      <c r="A154" s="217" t="s">
        <v>557</v>
      </c>
      <c r="B154" s="434" t="s">
        <v>961</v>
      </c>
      <c r="C154" s="393">
        <v>3274.1</v>
      </c>
      <c r="D154" s="394">
        <v>3267.2</v>
      </c>
      <c r="E154" s="437">
        <v>-2.1</v>
      </c>
      <c r="F154" s="437">
        <v>-0.1</v>
      </c>
      <c r="G154" s="437">
        <v>-1.1000000000000001</v>
      </c>
      <c r="H154" s="438">
        <v>-2</v>
      </c>
      <c r="I154" s="436">
        <v>3498.2</v>
      </c>
      <c r="J154" s="393">
        <v>3513.2</v>
      </c>
      <c r="K154" s="394">
        <v>3505.7</v>
      </c>
      <c r="L154" s="437">
        <v>-2.1</v>
      </c>
      <c r="M154" s="437">
        <v>-0.1</v>
      </c>
      <c r="N154" s="437">
        <v>-1.1000000000000001</v>
      </c>
      <c r="O154" s="438">
        <v>-2</v>
      </c>
    </row>
    <row r="155" spans="1:15" s="195" customFormat="1" x14ac:dyDescent="0.3">
      <c r="A155" s="217" t="s">
        <v>558</v>
      </c>
      <c r="B155" s="434" t="s">
        <v>962</v>
      </c>
      <c r="C155" s="393">
        <v>3274.2</v>
      </c>
      <c r="D155" s="394">
        <v>3275.2</v>
      </c>
      <c r="E155" s="437">
        <v>2</v>
      </c>
      <c r="F155" s="437">
        <v>0</v>
      </c>
      <c r="G155" s="437">
        <v>1</v>
      </c>
      <c r="H155" s="438">
        <v>2</v>
      </c>
      <c r="I155" s="436">
        <v>3515.4</v>
      </c>
      <c r="J155" s="393">
        <v>3513.4</v>
      </c>
      <c r="K155" s="394">
        <v>3514.4</v>
      </c>
      <c r="L155" s="437">
        <v>2</v>
      </c>
      <c r="M155" s="437">
        <v>0</v>
      </c>
      <c r="N155" s="437">
        <v>1</v>
      </c>
      <c r="O155" s="438">
        <v>2</v>
      </c>
    </row>
    <row r="156" spans="1:15" s="195" customFormat="1" x14ac:dyDescent="0.3">
      <c r="A156" s="217" t="s">
        <v>559</v>
      </c>
      <c r="B156" s="434" t="s">
        <v>963</v>
      </c>
      <c r="C156" s="393">
        <v>3256.5</v>
      </c>
      <c r="D156" s="394">
        <v>3245.3</v>
      </c>
      <c r="E156" s="437">
        <v>-5</v>
      </c>
      <c r="F156" s="437">
        <v>-2.2000000000000002</v>
      </c>
      <c r="G156" s="437">
        <v>-3.6</v>
      </c>
      <c r="H156" s="438">
        <v>-2.8</v>
      </c>
      <c r="I156" s="436">
        <v>3470.3</v>
      </c>
      <c r="J156" s="393">
        <v>3494.3</v>
      </c>
      <c r="K156" s="394">
        <v>3482.3</v>
      </c>
      <c r="L156" s="437">
        <v>-5</v>
      </c>
      <c r="M156" s="437">
        <v>-2.2000000000000002</v>
      </c>
      <c r="N156" s="437">
        <v>-3.6</v>
      </c>
      <c r="O156" s="438">
        <v>-2.8</v>
      </c>
    </row>
    <row r="157" spans="1:15" s="195" customFormat="1" x14ac:dyDescent="0.3">
      <c r="A157" s="217" t="s">
        <v>560</v>
      </c>
      <c r="B157" s="434" t="s">
        <v>964</v>
      </c>
      <c r="C157" s="393">
        <v>3263.1</v>
      </c>
      <c r="D157" s="394">
        <v>3259.5</v>
      </c>
      <c r="E157" s="437">
        <v>2.7</v>
      </c>
      <c r="F157" s="437">
        <v>0.8</v>
      </c>
      <c r="G157" s="437">
        <v>1.8</v>
      </c>
      <c r="H157" s="438">
        <v>1.9</v>
      </c>
      <c r="I157" s="436">
        <v>3493.7</v>
      </c>
      <c r="J157" s="393">
        <v>3501.4</v>
      </c>
      <c r="K157" s="394">
        <v>3497.6</v>
      </c>
      <c r="L157" s="437">
        <v>2.7</v>
      </c>
      <c r="M157" s="437">
        <v>0.8</v>
      </c>
      <c r="N157" s="437">
        <v>1.8</v>
      </c>
      <c r="O157" s="438">
        <v>1.9</v>
      </c>
    </row>
    <row r="158" spans="1:15" s="195" customFormat="1" x14ac:dyDescent="0.3">
      <c r="A158" s="217" t="s">
        <v>561</v>
      </c>
      <c r="B158" s="434" t="s">
        <v>965</v>
      </c>
      <c r="C158" s="393">
        <v>3318.2</v>
      </c>
      <c r="D158" s="394">
        <v>3314.7</v>
      </c>
      <c r="E158" s="437">
        <v>7</v>
      </c>
      <c r="F158" s="437">
        <v>6.9</v>
      </c>
      <c r="G158" s="437">
        <v>6.9</v>
      </c>
      <c r="H158" s="438">
        <v>0.1</v>
      </c>
      <c r="I158" s="436">
        <v>3553</v>
      </c>
      <c r="J158" s="393">
        <v>3560.5</v>
      </c>
      <c r="K158" s="394">
        <v>3556.8</v>
      </c>
      <c r="L158" s="437">
        <v>7</v>
      </c>
      <c r="M158" s="437">
        <v>6.9</v>
      </c>
      <c r="N158" s="437">
        <v>6.9</v>
      </c>
      <c r="O158" s="438">
        <v>0.1</v>
      </c>
    </row>
    <row r="159" spans="1:15" s="195" customFormat="1" x14ac:dyDescent="0.3">
      <c r="A159" s="217" t="s">
        <v>562</v>
      </c>
      <c r="B159" s="434" t="s">
        <v>966</v>
      </c>
      <c r="C159" s="393">
        <v>3371.7</v>
      </c>
      <c r="D159" s="394">
        <v>3373.2</v>
      </c>
      <c r="E159" s="437">
        <v>7.9</v>
      </c>
      <c r="F159" s="437">
        <v>6.6</v>
      </c>
      <c r="G159" s="437">
        <v>7.3</v>
      </c>
      <c r="H159" s="438">
        <v>1.3</v>
      </c>
      <c r="I159" s="436">
        <v>3621.3</v>
      </c>
      <c r="J159" s="393">
        <v>3618</v>
      </c>
      <c r="K159" s="394">
        <v>3619.6</v>
      </c>
      <c r="L159" s="437">
        <v>7.9</v>
      </c>
      <c r="M159" s="437">
        <v>6.6</v>
      </c>
      <c r="N159" s="437">
        <v>7.3</v>
      </c>
      <c r="O159" s="438">
        <v>1.3</v>
      </c>
    </row>
    <row r="160" spans="1:15" s="195" customFormat="1" x14ac:dyDescent="0.3">
      <c r="A160" s="217" t="s">
        <v>563</v>
      </c>
      <c r="B160" s="434" t="s">
        <v>967</v>
      </c>
      <c r="C160" s="393">
        <v>3451.6</v>
      </c>
      <c r="D160" s="394">
        <v>3446.2</v>
      </c>
      <c r="E160" s="437">
        <v>8.1</v>
      </c>
      <c r="F160" s="437">
        <v>9.8000000000000007</v>
      </c>
      <c r="G160" s="437">
        <v>8.9</v>
      </c>
      <c r="H160" s="438">
        <v>-1.7</v>
      </c>
      <c r="I160" s="436">
        <v>3692.3</v>
      </c>
      <c r="J160" s="393">
        <v>3703.7</v>
      </c>
      <c r="K160" s="394">
        <v>3698</v>
      </c>
      <c r="L160" s="437">
        <v>8.1</v>
      </c>
      <c r="M160" s="437">
        <v>9.8000000000000007</v>
      </c>
      <c r="N160" s="437">
        <v>8.9</v>
      </c>
      <c r="O160" s="438">
        <v>-1.7</v>
      </c>
    </row>
    <row r="161" spans="1:15" s="195" customFormat="1" x14ac:dyDescent="0.3">
      <c r="A161" s="217" t="s">
        <v>564</v>
      </c>
      <c r="B161" s="434" t="s">
        <v>968</v>
      </c>
      <c r="C161" s="393">
        <v>3493.4</v>
      </c>
      <c r="D161" s="394">
        <v>3497.9</v>
      </c>
      <c r="E161" s="437">
        <v>7.3</v>
      </c>
      <c r="F161" s="437">
        <v>4.9000000000000004</v>
      </c>
      <c r="G161" s="437">
        <v>6.1</v>
      </c>
      <c r="H161" s="438">
        <v>2.4</v>
      </c>
      <c r="I161" s="436">
        <v>3758.1</v>
      </c>
      <c r="J161" s="393">
        <v>3748.6</v>
      </c>
      <c r="K161" s="394">
        <v>3753.4</v>
      </c>
      <c r="L161" s="437">
        <v>7.3</v>
      </c>
      <c r="M161" s="437">
        <v>4.9000000000000004</v>
      </c>
      <c r="N161" s="437">
        <v>6.1</v>
      </c>
      <c r="O161" s="438">
        <v>2.4</v>
      </c>
    </row>
    <row r="162" spans="1:15" s="195" customFormat="1" x14ac:dyDescent="0.3">
      <c r="A162" s="217" t="s">
        <v>565</v>
      </c>
      <c r="B162" s="434" t="s">
        <v>969</v>
      </c>
      <c r="C162" s="393">
        <v>3532.2</v>
      </c>
      <c r="D162" s="394">
        <v>3533.1</v>
      </c>
      <c r="E162" s="437">
        <v>3.7</v>
      </c>
      <c r="F162" s="437">
        <v>4.5</v>
      </c>
      <c r="G162" s="437">
        <v>4.0999999999999996</v>
      </c>
      <c r="H162" s="438">
        <v>-0.8</v>
      </c>
      <c r="I162" s="436">
        <v>3792.1</v>
      </c>
      <c r="J162" s="393">
        <v>3790.3</v>
      </c>
      <c r="K162" s="394">
        <v>3791.2</v>
      </c>
      <c r="L162" s="437">
        <v>3.7</v>
      </c>
      <c r="M162" s="437">
        <v>4.5</v>
      </c>
      <c r="N162" s="437">
        <v>4.0999999999999996</v>
      </c>
      <c r="O162" s="438">
        <v>-0.8</v>
      </c>
    </row>
    <row r="163" spans="1:15" s="195" customFormat="1" x14ac:dyDescent="0.3">
      <c r="A163" s="217" t="s">
        <v>566</v>
      </c>
      <c r="B163" s="434" t="s">
        <v>970</v>
      </c>
      <c r="C163" s="393">
        <v>3568</v>
      </c>
      <c r="D163" s="394">
        <v>3572.7</v>
      </c>
      <c r="E163" s="437">
        <v>5</v>
      </c>
      <c r="F163" s="437">
        <v>4.0999999999999996</v>
      </c>
      <c r="G163" s="437">
        <v>4.5999999999999996</v>
      </c>
      <c r="H163" s="438">
        <v>0.9</v>
      </c>
      <c r="I163" s="436">
        <v>3838.8</v>
      </c>
      <c r="J163" s="393">
        <v>3828.7</v>
      </c>
      <c r="K163" s="394">
        <v>3833.7</v>
      </c>
      <c r="L163" s="437">
        <v>5</v>
      </c>
      <c r="M163" s="437">
        <v>4.0999999999999996</v>
      </c>
      <c r="N163" s="437">
        <v>4.5999999999999996</v>
      </c>
      <c r="O163" s="438">
        <v>0.9</v>
      </c>
    </row>
    <row r="164" spans="1:15" s="195" customFormat="1" x14ac:dyDescent="0.3">
      <c r="A164" s="217" t="s">
        <v>567</v>
      </c>
      <c r="B164" s="434" t="s">
        <v>971</v>
      </c>
      <c r="C164" s="393">
        <v>3609.8</v>
      </c>
      <c r="D164" s="394">
        <v>3599.4</v>
      </c>
      <c r="E164" s="437">
        <v>1.3</v>
      </c>
      <c r="F164" s="437">
        <v>4.8</v>
      </c>
      <c r="G164" s="437">
        <v>3</v>
      </c>
      <c r="H164" s="438">
        <v>-3.5</v>
      </c>
      <c r="I164" s="436">
        <v>3851.4</v>
      </c>
      <c r="J164" s="393">
        <v>3873.6</v>
      </c>
      <c r="K164" s="394">
        <v>3862.5</v>
      </c>
      <c r="L164" s="437">
        <v>1.3</v>
      </c>
      <c r="M164" s="437">
        <v>4.8</v>
      </c>
      <c r="N164" s="437">
        <v>3</v>
      </c>
      <c r="O164" s="438">
        <v>-3.5</v>
      </c>
    </row>
    <row r="165" spans="1:15" s="195" customFormat="1" x14ac:dyDescent="0.3">
      <c r="A165" s="217" t="s">
        <v>568</v>
      </c>
      <c r="B165" s="434" t="s">
        <v>972</v>
      </c>
      <c r="C165" s="393">
        <v>3641</v>
      </c>
      <c r="D165" s="394">
        <v>3634.7</v>
      </c>
      <c r="E165" s="437">
        <v>4.4000000000000004</v>
      </c>
      <c r="F165" s="437">
        <v>3.5</v>
      </c>
      <c r="G165" s="437">
        <v>4</v>
      </c>
      <c r="H165" s="438">
        <v>0.9</v>
      </c>
      <c r="I165" s="436">
        <v>3893.5</v>
      </c>
      <c r="J165" s="393">
        <v>3907.1</v>
      </c>
      <c r="K165" s="394">
        <v>3900.3</v>
      </c>
      <c r="L165" s="437">
        <v>4.4000000000000004</v>
      </c>
      <c r="M165" s="437">
        <v>3.5</v>
      </c>
      <c r="N165" s="437">
        <v>4</v>
      </c>
      <c r="O165" s="438">
        <v>0.9</v>
      </c>
    </row>
    <row r="166" spans="1:15" s="195" customFormat="1" x14ac:dyDescent="0.3">
      <c r="A166" s="217" t="s">
        <v>569</v>
      </c>
      <c r="B166" s="434" t="s">
        <v>973</v>
      </c>
      <c r="C166" s="393">
        <v>3694</v>
      </c>
      <c r="D166" s="394">
        <v>3681.5</v>
      </c>
      <c r="E166" s="437">
        <v>4.5999999999999996</v>
      </c>
      <c r="F166" s="437">
        <v>6</v>
      </c>
      <c r="G166" s="437">
        <v>5.3</v>
      </c>
      <c r="H166" s="438">
        <v>-1.4</v>
      </c>
      <c r="I166" s="436">
        <v>3937.2</v>
      </c>
      <c r="J166" s="393">
        <v>3964</v>
      </c>
      <c r="K166" s="394">
        <v>3950.6</v>
      </c>
      <c r="L166" s="437">
        <v>4.5999999999999996</v>
      </c>
      <c r="M166" s="437">
        <v>6</v>
      </c>
      <c r="N166" s="437">
        <v>5.3</v>
      </c>
      <c r="O166" s="438">
        <v>-1.4</v>
      </c>
    </row>
    <row r="167" spans="1:15" s="195" customFormat="1" x14ac:dyDescent="0.3">
      <c r="A167" s="217" t="s">
        <v>570</v>
      </c>
      <c r="B167" s="434" t="s">
        <v>974</v>
      </c>
      <c r="C167" s="393">
        <v>3743.9</v>
      </c>
      <c r="D167" s="394">
        <v>3746.8</v>
      </c>
      <c r="E167" s="437">
        <v>9.1</v>
      </c>
      <c r="F167" s="437">
        <v>5.5</v>
      </c>
      <c r="G167" s="437">
        <v>7.3</v>
      </c>
      <c r="H167" s="438">
        <v>3.6</v>
      </c>
      <c r="I167" s="436">
        <v>4023.8</v>
      </c>
      <c r="J167" s="393">
        <v>4017.5</v>
      </c>
      <c r="K167" s="394">
        <v>4020.7</v>
      </c>
      <c r="L167" s="437">
        <v>9.1</v>
      </c>
      <c r="M167" s="437">
        <v>5.5</v>
      </c>
      <c r="N167" s="437">
        <v>7.3</v>
      </c>
      <c r="O167" s="438">
        <v>3.6</v>
      </c>
    </row>
    <row r="168" spans="1:15" s="195" customFormat="1" x14ac:dyDescent="0.3">
      <c r="A168" s="217" t="s">
        <v>571</v>
      </c>
      <c r="B168" s="434" t="s">
        <v>975</v>
      </c>
      <c r="C168" s="393">
        <v>3776.4</v>
      </c>
      <c r="D168" s="394">
        <v>3775.3</v>
      </c>
      <c r="E168" s="437">
        <v>2.7</v>
      </c>
      <c r="F168" s="437">
        <v>3.5</v>
      </c>
      <c r="G168" s="437">
        <v>3.1</v>
      </c>
      <c r="H168" s="438">
        <v>-0.8</v>
      </c>
      <c r="I168" s="436">
        <v>4050.1</v>
      </c>
      <c r="J168" s="393">
        <v>4052.4</v>
      </c>
      <c r="K168" s="394">
        <v>4051.3</v>
      </c>
      <c r="L168" s="437">
        <v>2.6</v>
      </c>
      <c r="M168" s="437">
        <v>3.5</v>
      </c>
      <c r="N168" s="437">
        <v>3.1</v>
      </c>
      <c r="O168" s="438">
        <v>-0.9</v>
      </c>
    </row>
    <row r="169" spans="1:15" s="195" customFormat="1" x14ac:dyDescent="0.3">
      <c r="A169" s="217" t="s">
        <v>572</v>
      </c>
      <c r="B169" s="434" t="s">
        <v>976</v>
      </c>
      <c r="C169" s="393">
        <v>3839.3</v>
      </c>
      <c r="D169" s="394">
        <v>3846.6</v>
      </c>
      <c r="E169" s="437">
        <v>8.6999999999999993</v>
      </c>
      <c r="F169" s="437">
        <v>6.8</v>
      </c>
      <c r="G169" s="437">
        <v>7.8</v>
      </c>
      <c r="H169" s="438">
        <v>1.9</v>
      </c>
      <c r="I169" s="436">
        <v>4135.6000000000004</v>
      </c>
      <c r="J169" s="393">
        <v>4120</v>
      </c>
      <c r="K169" s="394">
        <v>4127.8</v>
      </c>
      <c r="L169" s="437">
        <v>8.6999999999999993</v>
      </c>
      <c r="M169" s="437">
        <v>6.8</v>
      </c>
      <c r="N169" s="437">
        <v>7.8</v>
      </c>
      <c r="O169" s="438">
        <v>1.9</v>
      </c>
    </row>
    <row r="170" spans="1:15" s="195" customFormat="1" x14ac:dyDescent="0.3">
      <c r="A170" s="217" t="s">
        <v>573</v>
      </c>
      <c r="B170" s="434" t="s">
        <v>977</v>
      </c>
      <c r="C170" s="393">
        <v>3896.1</v>
      </c>
      <c r="D170" s="394">
        <v>3895.9</v>
      </c>
      <c r="E170" s="437">
        <v>4.4000000000000004</v>
      </c>
      <c r="F170" s="437">
        <v>6</v>
      </c>
      <c r="G170" s="437">
        <v>5.2</v>
      </c>
      <c r="H170" s="438">
        <v>-1.6</v>
      </c>
      <c r="I170" s="436">
        <v>4180.6000000000004</v>
      </c>
      <c r="J170" s="393">
        <v>4180.8999999999996</v>
      </c>
      <c r="K170" s="394">
        <v>4180.8</v>
      </c>
      <c r="L170" s="437">
        <v>4.4000000000000004</v>
      </c>
      <c r="M170" s="437">
        <v>6</v>
      </c>
      <c r="N170" s="437">
        <v>5.2</v>
      </c>
      <c r="O170" s="438">
        <v>-1.6</v>
      </c>
    </row>
    <row r="171" spans="1:15" s="195" customFormat="1" x14ac:dyDescent="0.3">
      <c r="A171" s="217" t="s">
        <v>574</v>
      </c>
      <c r="B171" s="434" t="s">
        <v>978</v>
      </c>
      <c r="C171" s="393">
        <v>3951.3</v>
      </c>
      <c r="D171" s="394">
        <v>3954</v>
      </c>
      <c r="E171" s="437">
        <v>6.4</v>
      </c>
      <c r="F171" s="437">
        <v>5.8</v>
      </c>
      <c r="G171" s="437">
        <v>6.1</v>
      </c>
      <c r="H171" s="438">
        <v>0.6</v>
      </c>
      <c r="I171" s="436">
        <v>4245.8999999999996</v>
      </c>
      <c r="J171" s="393">
        <v>4240.2</v>
      </c>
      <c r="K171" s="394">
        <v>4243.1000000000004</v>
      </c>
      <c r="L171" s="437">
        <v>6.4</v>
      </c>
      <c r="M171" s="437">
        <v>5.8</v>
      </c>
      <c r="N171" s="437">
        <v>6.1</v>
      </c>
      <c r="O171" s="438">
        <v>0.6</v>
      </c>
    </row>
    <row r="172" spans="1:15" s="195" customFormat="1" x14ac:dyDescent="0.3">
      <c r="A172" s="217" t="s">
        <v>575</v>
      </c>
      <c r="B172" s="434" t="s">
        <v>979</v>
      </c>
      <c r="C172" s="393">
        <v>3989.3</v>
      </c>
      <c r="D172" s="394">
        <v>3979.1</v>
      </c>
      <c r="E172" s="437">
        <v>1.2</v>
      </c>
      <c r="F172" s="437">
        <v>3.9</v>
      </c>
      <c r="G172" s="437">
        <v>2.6</v>
      </c>
      <c r="H172" s="438">
        <v>-2.7</v>
      </c>
      <c r="I172" s="436">
        <v>4259</v>
      </c>
      <c r="J172" s="393">
        <v>4281</v>
      </c>
      <c r="K172" s="394">
        <v>4270</v>
      </c>
      <c r="L172" s="437">
        <v>1.2</v>
      </c>
      <c r="M172" s="437">
        <v>3.9</v>
      </c>
      <c r="N172" s="437">
        <v>2.6</v>
      </c>
      <c r="O172" s="438">
        <v>-2.7</v>
      </c>
    </row>
    <row r="173" spans="1:15" s="195" customFormat="1" x14ac:dyDescent="0.3">
      <c r="A173" s="217" t="s">
        <v>576</v>
      </c>
      <c r="B173" s="434" t="s">
        <v>980</v>
      </c>
      <c r="C173" s="393">
        <v>4078.3</v>
      </c>
      <c r="D173" s="394">
        <v>4071.6</v>
      </c>
      <c r="E173" s="437">
        <v>10</v>
      </c>
      <c r="F173" s="437">
        <v>9.1999999999999993</v>
      </c>
      <c r="G173" s="437">
        <v>9.6</v>
      </c>
      <c r="H173" s="438">
        <v>0.8</v>
      </c>
      <c r="I173" s="436">
        <v>4362.1000000000004</v>
      </c>
      <c r="J173" s="393">
        <v>4376.5</v>
      </c>
      <c r="K173" s="394">
        <v>4369.3</v>
      </c>
      <c r="L173" s="437">
        <v>10</v>
      </c>
      <c r="M173" s="437">
        <v>9.1999999999999993</v>
      </c>
      <c r="N173" s="437">
        <v>9.6</v>
      </c>
      <c r="O173" s="438">
        <v>0.8</v>
      </c>
    </row>
    <row r="174" spans="1:15" s="195" customFormat="1" x14ac:dyDescent="0.3">
      <c r="A174" s="217" t="s">
        <v>577</v>
      </c>
      <c r="B174" s="434" t="s">
        <v>981</v>
      </c>
      <c r="C174" s="393">
        <v>4130.3</v>
      </c>
      <c r="D174" s="394">
        <v>4123.3</v>
      </c>
      <c r="E174" s="437">
        <v>5.2</v>
      </c>
      <c r="F174" s="437">
        <v>5.2</v>
      </c>
      <c r="G174" s="437">
        <v>5.2</v>
      </c>
      <c r="H174" s="438">
        <v>0</v>
      </c>
      <c r="I174" s="436">
        <v>4417.2</v>
      </c>
      <c r="J174" s="393">
        <v>4432.3</v>
      </c>
      <c r="K174" s="394">
        <v>4424.8</v>
      </c>
      <c r="L174" s="437">
        <v>5.2</v>
      </c>
      <c r="M174" s="437">
        <v>5.2</v>
      </c>
      <c r="N174" s="437">
        <v>5.2</v>
      </c>
      <c r="O174" s="438">
        <v>0</v>
      </c>
    </row>
    <row r="175" spans="1:15" s="195" customFormat="1" x14ac:dyDescent="0.3">
      <c r="A175" s="217" t="s">
        <v>578</v>
      </c>
      <c r="B175" s="434" t="s">
        <v>982</v>
      </c>
      <c r="C175" s="393">
        <v>4188.6000000000004</v>
      </c>
      <c r="D175" s="394">
        <v>4198.2</v>
      </c>
      <c r="E175" s="437">
        <v>9.1999999999999993</v>
      </c>
      <c r="F175" s="437">
        <v>5.8</v>
      </c>
      <c r="G175" s="437">
        <v>7.5</v>
      </c>
      <c r="H175" s="438">
        <v>3.4</v>
      </c>
      <c r="I175" s="436">
        <v>4515.3999999999996</v>
      </c>
      <c r="J175" s="393">
        <v>4494.8</v>
      </c>
      <c r="K175" s="394">
        <v>4505.1000000000004</v>
      </c>
      <c r="L175" s="437">
        <v>9.1999999999999993</v>
      </c>
      <c r="M175" s="437">
        <v>5.8</v>
      </c>
      <c r="N175" s="437">
        <v>7.5</v>
      </c>
      <c r="O175" s="438">
        <v>3.4</v>
      </c>
    </row>
    <row r="176" spans="1:15" s="195" customFormat="1" x14ac:dyDescent="0.3">
      <c r="A176" s="217" t="s">
        <v>579</v>
      </c>
      <c r="B176" s="434" t="s">
        <v>983</v>
      </c>
      <c r="C176" s="393">
        <v>4280.2</v>
      </c>
      <c r="D176" s="394">
        <v>4292.5</v>
      </c>
      <c r="E176" s="437">
        <v>9.5</v>
      </c>
      <c r="F176" s="437">
        <v>9</v>
      </c>
      <c r="G176" s="437">
        <v>9.3000000000000007</v>
      </c>
      <c r="H176" s="438">
        <v>0.5</v>
      </c>
      <c r="I176" s="436">
        <v>4619.5</v>
      </c>
      <c r="J176" s="393">
        <v>4593.1000000000004</v>
      </c>
      <c r="K176" s="394">
        <v>4606.3</v>
      </c>
      <c r="L176" s="437">
        <v>9.5</v>
      </c>
      <c r="M176" s="437">
        <v>9</v>
      </c>
      <c r="N176" s="437">
        <v>9.3000000000000007</v>
      </c>
      <c r="O176" s="438">
        <v>0.5</v>
      </c>
    </row>
    <row r="177" spans="1:15" s="195" customFormat="1" x14ac:dyDescent="0.3">
      <c r="A177" s="217" t="s">
        <v>580</v>
      </c>
      <c r="B177" s="434" t="s">
        <v>984</v>
      </c>
      <c r="C177" s="393">
        <v>4374</v>
      </c>
      <c r="D177" s="394">
        <v>4391.8</v>
      </c>
      <c r="E177" s="437">
        <v>10.1</v>
      </c>
      <c r="F177" s="437">
        <v>9.1</v>
      </c>
      <c r="G177" s="437">
        <v>9.6</v>
      </c>
      <c r="H177" s="438">
        <v>1</v>
      </c>
      <c r="I177" s="436">
        <v>4731.8999999999996</v>
      </c>
      <c r="J177" s="393">
        <v>4693.8</v>
      </c>
      <c r="K177" s="394">
        <v>4712.8</v>
      </c>
      <c r="L177" s="437">
        <v>10.1</v>
      </c>
      <c r="M177" s="437">
        <v>9.1</v>
      </c>
      <c r="N177" s="437">
        <v>9.6</v>
      </c>
      <c r="O177" s="438">
        <v>1</v>
      </c>
    </row>
    <row r="178" spans="1:15" s="195" customFormat="1" x14ac:dyDescent="0.3">
      <c r="A178" s="217" t="s">
        <v>581</v>
      </c>
      <c r="B178" s="434" t="s">
        <v>985</v>
      </c>
      <c r="C178" s="393">
        <v>4403.2</v>
      </c>
      <c r="D178" s="394">
        <v>4413.8999999999996</v>
      </c>
      <c r="E178" s="437">
        <v>1.4</v>
      </c>
      <c r="F178" s="437">
        <v>2.7</v>
      </c>
      <c r="G178" s="437">
        <v>2</v>
      </c>
      <c r="H178" s="438">
        <v>-1.3</v>
      </c>
      <c r="I178" s="436">
        <v>4748</v>
      </c>
      <c r="J178" s="393">
        <v>4725.1000000000004</v>
      </c>
      <c r="K178" s="394">
        <v>4736.6000000000004</v>
      </c>
      <c r="L178" s="437">
        <v>1.4</v>
      </c>
      <c r="M178" s="437">
        <v>2.7</v>
      </c>
      <c r="N178" s="437">
        <v>2</v>
      </c>
      <c r="O178" s="438">
        <v>-1.3</v>
      </c>
    </row>
    <row r="179" spans="1:15" s="195" customFormat="1" x14ac:dyDescent="0.3">
      <c r="A179" s="217" t="s">
        <v>582</v>
      </c>
      <c r="B179" s="434" t="s">
        <v>986</v>
      </c>
      <c r="C179" s="393">
        <v>4433.5</v>
      </c>
      <c r="D179" s="394">
        <v>4447.8</v>
      </c>
      <c r="E179" s="437">
        <v>3.4</v>
      </c>
      <c r="F179" s="437">
        <v>2.8</v>
      </c>
      <c r="G179" s="437">
        <v>3.1</v>
      </c>
      <c r="H179" s="438">
        <v>0.6</v>
      </c>
      <c r="I179" s="436">
        <v>4788.3</v>
      </c>
      <c r="J179" s="393">
        <v>4757.6000000000004</v>
      </c>
      <c r="K179" s="394">
        <v>4772.8999999999996</v>
      </c>
      <c r="L179" s="437">
        <v>3.4</v>
      </c>
      <c r="M179" s="437">
        <v>2.8</v>
      </c>
      <c r="N179" s="437">
        <v>3.1</v>
      </c>
      <c r="O179" s="438">
        <v>0.6</v>
      </c>
    </row>
    <row r="180" spans="1:15" s="195" customFormat="1" x14ac:dyDescent="0.3">
      <c r="A180" s="217" t="s">
        <v>583</v>
      </c>
      <c r="B180" s="434" t="s">
        <v>987</v>
      </c>
      <c r="C180" s="393">
        <v>4472.8</v>
      </c>
      <c r="D180" s="394">
        <v>4485.7</v>
      </c>
      <c r="E180" s="437">
        <v>3.3</v>
      </c>
      <c r="F180" s="437">
        <v>3.6</v>
      </c>
      <c r="G180" s="437">
        <v>3.5</v>
      </c>
      <c r="H180" s="438">
        <v>-0.3</v>
      </c>
      <c r="I180" s="436">
        <v>4827.5</v>
      </c>
      <c r="J180" s="393">
        <v>4799.7</v>
      </c>
      <c r="K180" s="394">
        <v>4813.6000000000004</v>
      </c>
      <c r="L180" s="437">
        <v>3.3</v>
      </c>
      <c r="M180" s="437">
        <v>3.6</v>
      </c>
      <c r="N180" s="437">
        <v>3.5</v>
      </c>
      <c r="O180" s="438">
        <v>-0.3</v>
      </c>
    </row>
    <row r="181" spans="1:15" s="195" customFormat="1" x14ac:dyDescent="0.3">
      <c r="A181" s="217" t="s">
        <v>584</v>
      </c>
      <c r="B181" s="434" t="s">
        <v>988</v>
      </c>
      <c r="C181" s="393">
        <v>4498.8999999999996</v>
      </c>
      <c r="D181" s="394">
        <v>4518.7</v>
      </c>
      <c r="E181" s="437">
        <v>3.6</v>
      </c>
      <c r="F181" s="437">
        <v>2.4</v>
      </c>
      <c r="G181" s="437">
        <v>3</v>
      </c>
      <c r="H181" s="438">
        <v>1.2</v>
      </c>
      <c r="I181" s="436">
        <v>4870.3</v>
      </c>
      <c r="J181" s="393">
        <v>4827.8</v>
      </c>
      <c r="K181" s="394">
        <v>4849</v>
      </c>
      <c r="L181" s="437">
        <v>3.6</v>
      </c>
      <c r="M181" s="437">
        <v>2.4</v>
      </c>
      <c r="N181" s="437">
        <v>3</v>
      </c>
      <c r="O181" s="438">
        <v>1.2</v>
      </c>
    </row>
    <row r="182" spans="1:15" s="195" customFormat="1" x14ac:dyDescent="0.3">
      <c r="A182" s="217" t="s">
        <v>585</v>
      </c>
      <c r="B182" s="434" t="s">
        <v>989</v>
      </c>
      <c r="C182" s="393">
        <v>4523.6000000000004</v>
      </c>
      <c r="D182" s="394">
        <v>4532.3999999999996</v>
      </c>
      <c r="E182" s="437">
        <v>0.3</v>
      </c>
      <c r="F182" s="437">
        <v>2.2000000000000002</v>
      </c>
      <c r="G182" s="437">
        <v>1.2</v>
      </c>
      <c r="H182" s="438">
        <v>-1.9</v>
      </c>
      <c r="I182" s="436">
        <v>4873.3</v>
      </c>
      <c r="J182" s="393">
        <v>4854.3</v>
      </c>
      <c r="K182" s="394">
        <v>4863.8</v>
      </c>
      <c r="L182" s="437">
        <v>0.2</v>
      </c>
      <c r="M182" s="437">
        <v>2.2000000000000002</v>
      </c>
      <c r="N182" s="437">
        <v>1.2</v>
      </c>
      <c r="O182" s="438">
        <v>-2</v>
      </c>
    </row>
    <row r="183" spans="1:15" s="195" customFormat="1" x14ac:dyDescent="0.3">
      <c r="A183" s="217" t="s">
        <v>586</v>
      </c>
      <c r="B183" s="434" t="s">
        <v>990</v>
      </c>
      <c r="C183" s="393">
        <v>4571.2</v>
      </c>
      <c r="D183" s="394">
        <v>4577.7</v>
      </c>
      <c r="E183" s="437">
        <v>3.8</v>
      </c>
      <c r="F183" s="437">
        <v>4.3</v>
      </c>
      <c r="G183" s="437">
        <v>4.0999999999999996</v>
      </c>
      <c r="H183" s="438">
        <v>-0.5</v>
      </c>
      <c r="I183" s="436">
        <v>4919.3999999999996</v>
      </c>
      <c r="J183" s="393">
        <v>4905.3</v>
      </c>
      <c r="K183" s="394">
        <v>4912.3999999999996</v>
      </c>
      <c r="L183" s="437">
        <v>3.8</v>
      </c>
      <c r="M183" s="437">
        <v>4.3</v>
      </c>
      <c r="N183" s="437">
        <v>4.0999999999999996</v>
      </c>
      <c r="O183" s="438">
        <v>-0.5</v>
      </c>
    </row>
    <row r="184" spans="1:15" s="195" customFormat="1" x14ac:dyDescent="0.3">
      <c r="A184" s="217" t="s">
        <v>587</v>
      </c>
      <c r="B184" s="434" t="s">
        <v>991</v>
      </c>
      <c r="C184" s="393">
        <v>4617.3</v>
      </c>
      <c r="D184" s="394">
        <v>4618</v>
      </c>
      <c r="E184" s="437">
        <v>3.1</v>
      </c>
      <c r="F184" s="437">
        <v>4.0999999999999996</v>
      </c>
      <c r="G184" s="437">
        <v>3.6</v>
      </c>
      <c r="H184" s="438">
        <v>-1</v>
      </c>
      <c r="I184" s="436">
        <v>4956.5</v>
      </c>
      <c r="J184" s="393">
        <v>4954.8</v>
      </c>
      <c r="K184" s="394">
        <v>4955.6000000000004</v>
      </c>
      <c r="L184" s="437">
        <v>3.1</v>
      </c>
      <c r="M184" s="437">
        <v>4.0999999999999996</v>
      </c>
      <c r="N184" s="437">
        <v>3.6</v>
      </c>
      <c r="O184" s="438">
        <v>-1</v>
      </c>
    </row>
    <row r="185" spans="1:15" s="195" customFormat="1" x14ac:dyDescent="0.3">
      <c r="A185" s="217" t="s">
        <v>588</v>
      </c>
      <c r="B185" s="434" t="s">
        <v>992</v>
      </c>
      <c r="C185" s="393">
        <v>4685.8</v>
      </c>
      <c r="D185" s="394">
        <v>4699.3999999999996</v>
      </c>
      <c r="E185" s="437">
        <v>8.4</v>
      </c>
      <c r="F185" s="437">
        <v>6.1</v>
      </c>
      <c r="G185" s="437">
        <v>7.2</v>
      </c>
      <c r="H185" s="438">
        <v>2.2999999999999998</v>
      </c>
      <c r="I185" s="436">
        <v>5057.6000000000004</v>
      </c>
      <c r="J185" s="393">
        <v>5028.3</v>
      </c>
      <c r="K185" s="394">
        <v>5042.8999999999996</v>
      </c>
      <c r="L185" s="437">
        <v>8.4</v>
      </c>
      <c r="M185" s="437">
        <v>6.1</v>
      </c>
      <c r="N185" s="437">
        <v>7.2</v>
      </c>
      <c r="O185" s="438">
        <v>2.2999999999999998</v>
      </c>
    </row>
    <row r="186" spans="1:15" s="195" customFormat="1" x14ac:dyDescent="0.3">
      <c r="A186" s="217" t="s">
        <v>589</v>
      </c>
      <c r="B186" s="434" t="s">
        <v>993</v>
      </c>
      <c r="C186" s="393">
        <v>4756.5</v>
      </c>
      <c r="D186" s="394">
        <v>4774.1000000000004</v>
      </c>
      <c r="E186" s="437">
        <v>6.9</v>
      </c>
      <c r="F186" s="437">
        <v>6.2</v>
      </c>
      <c r="G186" s="437">
        <v>6.5</v>
      </c>
      <c r="H186" s="438">
        <v>0.7</v>
      </c>
      <c r="I186" s="436">
        <v>5142</v>
      </c>
      <c r="J186" s="393">
        <v>5104.2</v>
      </c>
      <c r="K186" s="394">
        <v>5123.1000000000004</v>
      </c>
      <c r="L186" s="437">
        <v>6.9</v>
      </c>
      <c r="M186" s="437">
        <v>6.2</v>
      </c>
      <c r="N186" s="437">
        <v>6.5</v>
      </c>
      <c r="O186" s="438">
        <v>0.7</v>
      </c>
    </row>
    <row r="187" spans="1:15" s="195" customFormat="1" x14ac:dyDescent="0.3">
      <c r="A187" s="217" t="s">
        <v>590</v>
      </c>
      <c r="B187" s="434" t="s">
        <v>994</v>
      </c>
      <c r="C187" s="393">
        <v>4821</v>
      </c>
      <c r="D187" s="394">
        <v>4825</v>
      </c>
      <c r="E187" s="437">
        <v>3.1</v>
      </c>
      <c r="F187" s="437">
        <v>5.5</v>
      </c>
      <c r="G187" s="437">
        <v>4.3</v>
      </c>
      <c r="H187" s="438">
        <v>-2.4</v>
      </c>
      <c r="I187" s="436">
        <v>5181.8999999999996</v>
      </c>
      <c r="J187" s="393">
        <v>5173.3999999999996</v>
      </c>
      <c r="K187" s="394">
        <v>5177.6000000000004</v>
      </c>
      <c r="L187" s="437">
        <v>3.1</v>
      </c>
      <c r="M187" s="437">
        <v>5.5</v>
      </c>
      <c r="N187" s="437">
        <v>4.3</v>
      </c>
      <c r="O187" s="438">
        <v>-2.4</v>
      </c>
    </row>
    <row r="188" spans="1:15" s="195" customFormat="1" x14ac:dyDescent="0.3">
      <c r="A188" s="217" t="s">
        <v>591</v>
      </c>
      <c r="B188" s="434" t="s">
        <v>995</v>
      </c>
      <c r="C188" s="393">
        <v>4853.7</v>
      </c>
      <c r="D188" s="394">
        <v>4850.8</v>
      </c>
      <c r="E188" s="437">
        <v>1.6</v>
      </c>
      <c r="F188" s="437">
        <v>2.7</v>
      </c>
      <c r="G188" s="437">
        <v>2.2000000000000002</v>
      </c>
      <c r="H188" s="438">
        <v>-1.1000000000000001</v>
      </c>
      <c r="I188" s="436">
        <v>5202.2</v>
      </c>
      <c r="J188" s="393">
        <v>5208.3999999999996</v>
      </c>
      <c r="K188" s="394">
        <v>5205.3</v>
      </c>
      <c r="L188" s="437">
        <v>1.6</v>
      </c>
      <c r="M188" s="437">
        <v>2.7</v>
      </c>
      <c r="N188" s="437">
        <v>2.2000000000000002</v>
      </c>
      <c r="O188" s="438">
        <v>-1.1000000000000001</v>
      </c>
    </row>
    <row r="189" spans="1:15" s="195" customFormat="1" x14ac:dyDescent="0.3">
      <c r="A189" s="217" t="s">
        <v>592</v>
      </c>
      <c r="B189" s="434" t="s">
        <v>996</v>
      </c>
      <c r="C189" s="393">
        <v>4901</v>
      </c>
      <c r="D189" s="394">
        <v>4912.3999999999996</v>
      </c>
      <c r="E189" s="437">
        <v>6.4</v>
      </c>
      <c r="F189" s="437">
        <v>4</v>
      </c>
      <c r="G189" s="437">
        <v>5.2</v>
      </c>
      <c r="H189" s="438">
        <v>2.4</v>
      </c>
      <c r="I189" s="436">
        <v>5283.6</v>
      </c>
      <c r="J189" s="393">
        <v>5259.1</v>
      </c>
      <c r="K189" s="394">
        <v>5271.4</v>
      </c>
      <c r="L189" s="437">
        <v>6.4</v>
      </c>
      <c r="M189" s="437">
        <v>4</v>
      </c>
      <c r="N189" s="437">
        <v>5.2</v>
      </c>
      <c r="O189" s="438">
        <v>2.4</v>
      </c>
    </row>
    <row r="190" spans="1:15" s="195" customFormat="1" x14ac:dyDescent="0.3">
      <c r="A190" s="217" t="s">
        <v>593</v>
      </c>
      <c r="B190" s="434" t="s">
        <v>997</v>
      </c>
      <c r="C190" s="393">
        <v>4930.8</v>
      </c>
      <c r="D190" s="394">
        <v>4934.8</v>
      </c>
      <c r="E190" s="437">
        <v>1.2</v>
      </c>
      <c r="F190" s="437">
        <v>2.5</v>
      </c>
      <c r="G190" s="437">
        <v>1.8</v>
      </c>
      <c r="H190" s="438">
        <v>-1.3</v>
      </c>
      <c r="I190" s="436">
        <v>5299.6</v>
      </c>
      <c r="J190" s="393">
        <v>5291.1</v>
      </c>
      <c r="K190" s="394">
        <v>5295.4</v>
      </c>
      <c r="L190" s="437">
        <v>1.2</v>
      </c>
      <c r="M190" s="437">
        <v>2.5</v>
      </c>
      <c r="N190" s="437">
        <v>1.8</v>
      </c>
      <c r="O190" s="438">
        <v>-1.3</v>
      </c>
    </row>
    <row r="191" spans="1:15" s="195" customFormat="1" x14ac:dyDescent="0.3">
      <c r="A191" s="217" t="s">
        <v>594</v>
      </c>
      <c r="B191" s="434" t="s">
        <v>998</v>
      </c>
      <c r="C191" s="393">
        <v>4964.1000000000004</v>
      </c>
      <c r="D191" s="394">
        <v>4967.7</v>
      </c>
      <c r="E191" s="437">
        <v>2.7</v>
      </c>
      <c r="F191" s="437">
        <v>2.7</v>
      </c>
      <c r="G191" s="437">
        <v>2.7</v>
      </c>
      <c r="H191" s="438">
        <v>0</v>
      </c>
      <c r="I191" s="436">
        <v>5334.6</v>
      </c>
      <c r="J191" s="393">
        <v>5326.8</v>
      </c>
      <c r="K191" s="394">
        <v>5330.7</v>
      </c>
      <c r="L191" s="437">
        <v>2.7</v>
      </c>
      <c r="M191" s="437">
        <v>2.7</v>
      </c>
      <c r="N191" s="437">
        <v>2.7</v>
      </c>
      <c r="O191" s="438">
        <v>0</v>
      </c>
    </row>
    <row r="192" spans="1:15" s="195" customFormat="1" x14ac:dyDescent="0.3">
      <c r="A192" s="217" t="s">
        <v>595</v>
      </c>
      <c r="B192" s="434" t="s">
        <v>999</v>
      </c>
      <c r="C192" s="393">
        <v>4953.7</v>
      </c>
      <c r="D192" s="394">
        <v>4950.3999999999996</v>
      </c>
      <c r="E192" s="437">
        <v>-1.9</v>
      </c>
      <c r="F192" s="437">
        <v>-0.8</v>
      </c>
      <c r="G192" s="437">
        <v>-1.4</v>
      </c>
      <c r="H192" s="438">
        <v>-1.1000000000000001</v>
      </c>
      <c r="I192" s="436">
        <v>5308.6</v>
      </c>
      <c r="J192" s="393">
        <v>5315.7</v>
      </c>
      <c r="K192" s="394">
        <v>5312.1</v>
      </c>
      <c r="L192" s="437">
        <v>-1.9</v>
      </c>
      <c r="M192" s="437">
        <v>-0.8</v>
      </c>
      <c r="N192" s="437">
        <v>-1.4</v>
      </c>
      <c r="O192" s="438">
        <v>-1.1000000000000001</v>
      </c>
    </row>
    <row r="193" spans="1:15" s="195" customFormat="1" x14ac:dyDescent="0.3">
      <c r="A193" s="217" t="s">
        <v>596</v>
      </c>
      <c r="B193" s="434" t="s">
        <v>1000</v>
      </c>
      <c r="C193" s="393">
        <v>4920.3</v>
      </c>
      <c r="D193" s="394">
        <v>4930</v>
      </c>
      <c r="E193" s="437">
        <v>-0.6</v>
      </c>
      <c r="F193" s="437">
        <v>-2.7</v>
      </c>
      <c r="G193" s="437">
        <v>-1.6</v>
      </c>
      <c r="H193" s="438">
        <v>2.1</v>
      </c>
      <c r="I193" s="436">
        <v>5300.7</v>
      </c>
      <c r="J193" s="393">
        <v>5279.8</v>
      </c>
      <c r="K193" s="394">
        <v>5290.2</v>
      </c>
      <c r="L193" s="437">
        <v>-0.6</v>
      </c>
      <c r="M193" s="437">
        <v>-2.7</v>
      </c>
      <c r="N193" s="437">
        <v>-1.6</v>
      </c>
      <c r="O193" s="438">
        <v>2.1</v>
      </c>
    </row>
    <row r="194" spans="1:15" s="195" customFormat="1" x14ac:dyDescent="0.3">
      <c r="A194" s="217" t="s">
        <v>597</v>
      </c>
      <c r="B194" s="434" t="s">
        <v>1001</v>
      </c>
      <c r="C194" s="393">
        <v>4921.2</v>
      </c>
      <c r="D194" s="394">
        <v>4934</v>
      </c>
      <c r="E194" s="437">
        <v>0.6</v>
      </c>
      <c r="F194" s="437">
        <v>0.1</v>
      </c>
      <c r="G194" s="437">
        <v>0.3</v>
      </c>
      <c r="H194" s="438">
        <v>0.5</v>
      </c>
      <c r="I194" s="436">
        <v>5308.2</v>
      </c>
      <c r="J194" s="393">
        <v>5280.7</v>
      </c>
      <c r="K194" s="394">
        <v>5294.4</v>
      </c>
      <c r="L194" s="437">
        <v>0.6</v>
      </c>
      <c r="M194" s="437">
        <v>0.1</v>
      </c>
      <c r="N194" s="437">
        <v>0.3</v>
      </c>
      <c r="O194" s="438">
        <v>0.5</v>
      </c>
    </row>
    <row r="195" spans="1:15" s="195" customFormat="1" x14ac:dyDescent="0.3">
      <c r="A195" s="217" t="s">
        <v>598</v>
      </c>
      <c r="B195" s="434" t="s">
        <v>1002</v>
      </c>
      <c r="C195" s="393">
        <v>4962.1000000000004</v>
      </c>
      <c r="D195" s="394">
        <v>4977.2</v>
      </c>
      <c r="E195" s="437">
        <v>3.7</v>
      </c>
      <c r="F195" s="437">
        <v>3.4</v>
      </c>
      <c r="G195" s="437">
        <v>3.6</v>
      </c>
      <c r="H195" s="438">
        <v>0.3</v>
      </c>
      <c r="I195" s="436">
        <v>5357.1</v>
      </c>
      <c r="J195" s="393">
        <v>5324.6</v>
      </c>
      <c r="K195" s="394">
        <v>5340.8</v>
      </c>
      <c r="L195" s="437">
        <v>3.7</v>
      </c>
      <c r="M195" s="437">
        <v>3.4</v>
      </c>
      <c r="N195" s="437">
        <v>3.6</v>
      </c>
      <c r="O195" s="438">
        <v>0.3</v>
      </c>
    </row>
    <row r="196" spans="1:15" s="195" customFormat="1" x14ac:dyDescent="0.3">
      <c r="A196" s="217" t="s">
        <v>599</v>
      </c>
      <c r="B196" s="434" t="s">
        <v>1003</v>
      </c>
      <c r="C196" s="393">
        <v>4915.5</v>
      </c>
      <c r="D196" s="394">
        <v>4927.2</v>
      </c>
      <c r="E196" s="437">
        <v>-4.2</v>
      </c>
      <c r="F196" s="437">
        <v>-3.7</v>
      </c>
      <c r="G196" s="437">
        <v>-4</v>
      </c>
      <c r="H196" s="438">
        <v>-0.5</v>
      </c>
      <c r="I196" s="436">
        <v>5299.7</v>
      </c>
      <c r="J196" s="393">
        <v>5274.6</v>
      </c>
      <c r="K196" s="394">
        <v>5287.1</v>
      </c>
      <c r="L196" s="437">
        <v>-4.2</v>
      </c>
      <c r="M196" s="437">
        <v>-3.7</v>
      </c>
      <c r="N196" s="437">
        <v>-4</v>
      </c>
      <c r="O196" s="438">
        <v>-0.5</v>
      </c>
    </row>
    <row r="197" spans="1:15" s="195" customFormat="1" x14ac:dyDescent="0.3">
      <c r="A197" s="217" t="s">
        <v>600</v>
      </c>
      <c r="B197" s="434" t="s">
        <v>1004</v>
      </c>
      <c r="C197" s="393">
        <v>5013.5</v>
      </c>
      <c r="D197" s="394">
        <v>5043.3</v>
      </c>
      <c r="E197" s="437">
        <v>11.3</v>
      </c>
      <c r="F197" s="437">
        <v>8.1999999999999993</v>
      </c>
      <c r="G197" s="437">
        <v>9.8000000000000007</v>
      </c>
      <c r="H197" s="438">
        <v>3.1</v>
      </c>
      <c r="I197" s="436">
        <v>5443.6</v>
      </c>
      <c r="J197" s="393">
        <v>5379.8</v>
      </c>
      <c r="K197" s="394">
        <v>5411.7</v>
      </c>
      <c r="L197" s="437">
        <v>11.3</v>
      </c>
      <c r="M197" s="437">
        <v>8.1999999999999993</v>
      </c>
      <c r="N197" s="437">
        <v>9.8000000000000007</v>
      </c>
      <c r="O197" s="438">
        <v>3.1</v>
      </c>
    </row>
    <row r="198" spans="1:15" s="195" customFormat="1" x14ac:dyDescent="0.3">
      <c r="A198" s="217" t="s">
        <v>601</v>
      </c>
      <c r="B198" s="434" t="s">
        <v>1005</v>
      </c>
      <c r="C198" s="393">
        <v>5046.3</v>
      </c>
      <c r="D198" s="394">
        <v>5073.3999999999996</v>
      </c>
      <c r="E198" s="437">
        <v>2.2000000000000002</v>
      </c>
      <c r="F198" s="437">
        <v>2.6</v>
      </c>
      <c r="G198" s="437">
        <v>2.4</v>
      </c>
      <c r="H198" s="438">
        <v>-0.4</v>
      </c>
      <c r="I198" s="436">
        <v>5473.1</v>
      </c>
      <c r="J198" s="393">
        <v>5414.9</v>
      </c>
      <c r="K198" s="394">
        <v>5444</v>
      </c>
      <c r="L198" s="437">
        <v>2.2000000000000002</v>
      </c>
      <c r="M198" s="437">
        <v>2.6</v>
      </c>
      <c r="N198" s="437">
        <v>2.4</v>
      </c>
      <c r="O198" s="438">
        <v>-0.4</v>
      </c>
    </row>
    <row r="199" spans="1:15" s="195" customFormat="1" x14ac:dyDescent="0.3">
      <c r="A199" s="217" t="s">
        <v>602</v>
      </c>
      <c r="B199" s="434" t="s">
        <v>1006</v>
      </c>
      <c r="C199" s="393">
        <v>5089</v>
      </c>
      <c r="D199" s="394">
        <v>5115.7</v>
      </c>
      <c r="E199" s="437">
        <v>3.3</v>
      </c>
      <c r="F199" s="437">
        <v>3.4</v>
      </c>
      <c r="G199" s="437">
        <v>3.4</v>
      </c>
      <c r="H199" s="438">
        <v>-0.1</v>
      </c>
      <c r="I199" s="436">
        <v>5518.1</v>
      </c>
      <c r="J199" s="393">
        <v>5460.8</v>
      </c>
      <c r="K199" s="394">
        <v>5489.4</v>
      </c>
      <c r="L199" s="437">
        <v>3.3</v>
      </c>
      <c r="M199" s="437">
        <v>3.4</v>
      </c>
      <c r="N199" s="437">
        <v>3.4</v>
      </c>
      <c r="O199" s="438">
        <v>-0.1</v>
      </c>
    </row>
    <row r="200" spans="1:15" s="195" customFormat="1" x14ac:dyDescent="0.3">
      <c r="A200" s="217" t="s">
        <v>603</v>
      </c>
      <c r="B200" s="434" t="s">
        <v>1007</v>
      </c>
      <c r="C200" s="393">
        <v>5153.3999999999996</v>
      </c>
      <c r="D200" s="394">
        <v>5154</v>
      </c>
      <c r="E200" s="437">
        <v>1</v>
      </c>
      <c r="F200" s="437">
        <v>5.2</v>
      </c>
      <c r="G200" s="437">
        <v>3</v>
      </c>
      <c r="H200" s="438">
        <v>-4.2</v>
      </c>
      <c r="I200" s="436">
        <v>5531</v>
      </c>
      <c r="J200" s="393">
        <v>5529.8</v>
      </c>
      <c r="K200" s="394">
        <v>5530.4</v>
      </c>
      <c r="L200" s="437">
        <v>0.9</v>
      </c>
      <c r="M200" s="437">
        <v>5.2</v>
      </c>
      <c r="N200" s="437">
        <v>3</v>
      </c>
      <c r="O200" s="438">
        <v>-4.3</v>
      </c>
    </row>
    <row r="201" spans="1:15" s="195" customFormat="1" x14ac:dyDescent="0.3">
      <c r="A201" s="217" t="s">
        <v>604</v>
      </c>
      <c r="B201" s="434" t="s">
        <v>1008</v>
      </c>
      <c r="C201" s="393">
        <v>5228.1000000000004</v>
      </c>
      <c r="D201" s="394">
        <v>5238.7</v>
      </c>
      <c r="E201" s="437">
        <v>7.6</v>
      </c>
      <c r="F201" s="437">
        <v>5.9</v>
      </c>
      <c r="G201" s="437">
        <v>6.7</v>
      </c>
      <c r="H201" s="438">
        <v>1.7</v>
      </c>
      <c r="I201" s="436">
        <v>5632.6</v>
      </c>
      <c r="J201" s="393">
        <v>5609.9</v>
      </c>
      <c r="K201" s="394">
        <v>5621.3</v>
      </c>
      <c r="L201" s="437">
        <v>7.6</v>
      </c>
      <c r="M201" s="437">
        <v>5.9</v>
      </c>
      <c r="N201" s="437">
        <v>6.7</v>
      </c>
      <c r="O201" s="438">
        <v>1.7</v>
      </c>
    </row>
    <row r="202" spans="1:15" s="195" customFormat="1" x14ac:dyDescent="0.3">
      <c r="A202" s="217" t="s">
        <v>605</v>
      </c>
      <c r="B202" s="434" t="s">
        <v>1009</v>
      </c>
      <c r="C202" s="393">
        <v>5295.2</v>
      </c>
      <c r="D202" s="394">
        <v>5331.8</v>
      </c>
      <c r="E202" s="437">
        <v>9.4</v>
      </c>
      <c r="F202" s="437">
        <v>5.2</v>
      </c>
      <c r="G202" s="437">
        <v>7.3</v>
      </c>
      <c r="H202" s="438">
        <v>4.2</v>
      </c>
      <c r="I202" s="436">
        <v>5760.5</v>
      </c>
      <c r="J202" s="393">
        <v>5681.8</v>
      </c>
      <c r="K202" s="394">
        <v>5721.1</v>
      </c>
      <c r="L202" s="437">
        <v>9.4</v>
      </c>
      <c r="M202" s="437">
        <v>5.2</v>
      </c>
      <c r="N202" s="437">
        <v>7.3</v>
      </c>
      <c r="O202" s="438">
        <v>4.2</v>
      </c>
    </row>
    <row r="203" spans="1:15" s="195" customFormat="1" x14ac:dyDescent="0.3">
      <c r="A203" s="217" t="s">
        <v>606</v>
      </c>
      <c r="B203" s="434" t="s">
        <v>1010</v>
      </c>
      <c r="C203" s="393">
        <v>5381.9</v>
      </c>
      <c r="D203" s="394">
        <v>5400.5</v>
      </c>
      <c r="E203" s="437">
        <v>3.8</v>
      </c>
      <c r="F203" s="437">
        <v>6.7</v>
      </c>
      <c r="G203" s="437">
        <v>5.3</v>
      </c>
      <c r="H203" s="438">
        <v>-2.9</v>
      </c>
      <c r="I203" s="436">
        <v>5814.9</v>
      </c>
      <c r="J203" s="393">
        <v>5774.8</v>
      </c>
      <c r="K203" s="394">
        <v>5794.8</v>
      </c>
      <c r="L203" s="437">
        <v>3.8</v>
      </c>
      <c r="M203" s="437">
        <v>6.7</v>
      </c>
      <c r="N203" s="437">
        <v>5.3</v>
      </c>
      <c r="O203" s="438">
        <v>-2.9</v>
      </c>
    </row>
    <row r="204" spans="1:15" s="195" customFormat="1" x14ac:dyDescent="0.3">
      <c r="A204" s="217" t="s">
        <v>607</v>
      </c>
      <c r="B204" s="434" t="s">
        <v>1011</v>
      </c>
      <c r="C204" s="393">
        <v>5520.4</v>
      </c>
      <c r="D204" s="394">
        <v>5515.2</v>
      </c>
      <c r="E204" s="437">
        <v>6.9</v>
      </c>
      <c r="F204" s="437">
        <v>10.7</v>
      </c>
      <c r="G204" s="437">
        <v>8.8000000000000007</v>
      </c>
      <c r="H204" s="438">
        <v>-3.8</v>
      </c>
      <c r="I204" s="436">
        <v>5912.2</v>
      </c>
      <c r="J204" s="393">
        <v>5923.4</v>
      </c>
      <c r="K204" s="394">
        <v>5917.8</v>
      </c>
      <c r="L204" s="437">
        <v>6.9</v>
      </c>
      <c r="M204" s="437">
        <v>10.7</v>
      </c>
      <c r="N204" s="437">
        <v>8.8000000000000007</v>
      </c>
      <c r="O204" s="438">
        <v>-3.8</v>
      </c>
    </row>
    <row r="205" spans="1:15" s="195" customFormat="1" x14ac:dyDescent="0.3">
      <c r="A205" s="217" t="s">
        <v>608</v>
      </c>
      <c r="B205" s="434" t="s">
        <v>1012</v>
      </c>
      <c r="C205" s="393">
        <v>5618.9</v>
      </c>
      <c r="D205" s="394">
        <v>5632.6</v>
      </c>
      <c r="E205" s="437">
        <v>10.3</v>
      </c>
      <c r="F205" s="437">
        <v>7.3</v>
      </c>
      <c r="G205" s="437">
        <v>8.8000000000000007</v>
      </c>
      <c r="H205" s="438">
        <v>3</v>
      </c>
      <c r="I205" s="436">
        <v>6058.5</v>
      </c>
      <c r="J205" s="393">
        <v>6029.2</v>
      </c>
      <c r="K205" s="394">
        <v>6043.9</v>
      </c>
      <c r="L205" s="437">
        <v>10.3</v>
      </c>
      <c r="M205" s="437">
        <v>7.3</v>
      </c>
      <c r="N205" s="437">
        <v>8.8000000000000007</v>
      </c>
      <c r="O205" s="438">
        <v>3</v>
      </c>
    </row>
    <row r="206" spans="1:15" s="195" customFormat="1" x14ac:dyDescent="0.3">
      <c r="A206" s="217" t="s">
        <v>609</v>
      </c>
      <c r="B206" s="434" t="s">
        <v>1013</v>
      </c>
      <c r="C206" s="393">
        <v>5649.7</v>
      </c>
      <c r="D206" s="394">
        <v>5678.7</v>
      </c>
      <c r="E206" s="437">
        <v>4.4000000000000004</v>
      </c>
      <c r="F206" s="437">
        <v>2.2000000000000002</v>
      </c>
      <c r="G206" s="437">
        <v>3.3</v>
      </c>
      <c r="H206" s="438">
        <v>2.2000000000000002</v>
      </c>
      <c r="I206" s="436">
        <v>6124.5</v>
      </c>
      <c r="J206" s="393">
        <v>6062.2</v>
      </c>
      <c r="K206" s="394">
        <v>6093.4</v>
      </c>
      <c r="L206" s="437">
        <v>4.4000000000000004</v>
      </c>
      <c r="M206" s="437">
        <v>2.2000000000000002</v>
      </c>
      <c r="N206" s="437">
        <v>3.3</v>
      </c>
      <c r="O206" s="438">
        <v>2.2000000000000002</v>
      </c>
    </row>
    <row r="207" spans="1:15" s="195" customFormat="1" x14ac:dyDescent="0.3">
      <c r="A207" s="217" t="s">
        <v>610</v>
      </c>
      <c r="B207" s="434" t="s">
        <v>1014</v>
      </c>
      <c r="C207" s="393">
        <v>5667.9</v>
      </c>
      <c r="D207" s="394">
        <v>5672.8</v>
      </c>
      <c r="E207" s="437">
        <v>-2.1</v>
      </c>
      <c r="F207" s="437">
        <v>1.3</v>
      </c>
      <c r="G207" s="437">
        <v>-0.4</v>
      </c>
      <c r="H207" s="438">
        <v>-3.4</v>
      </c>
      <c r="I207" s="436">
        <v>6092.3</v>
      </c>
      <c r="J207" s="393">
        <v>6081.8</v>
      </c>
      <c r="K207" s="394">
        <v>6087</v>
      </c>
      <c r="L207" s="437">
        <v>-2.1</v>
      </c>
      <c r="M207" s="437">
        <v>1.3</v>
      </c>
      <c r="N207" s="437">
        <v>-0.4</v>
      </c>
      <c r="O207" s="438">
        <v>-3.4</v>
      </c>
    </row>
    <row r="208" spans="1:15" s="195" customFormat="1" x14ac:dyDescent="0.3">
      <c r="A208" s="217" t="s">
        <v>611</v>
      </c>
      <c r="B208" s="434" t="s">
        <v>1015</v>
      </c>
      <c r="C208" s="393">
        <v>5727.5</v>
      </c>
      <c r="D208" s="394">
        <v>5729.6</v>
      </c>
      <c r="E208" s="437">
        <v>3.9</v>
      </c>
      <c r="F208" s="437">
        <v>4.3</v>
      </c>
      <c r="G208" s="437">
        <v>4.0999999999999996</v>
      </c>
      <c r="H208" s="438">
        <v>-0.4</v>
      </c>
      <c r="I208" s="436">
        <v>6150.1</v>
      </c>
      <c r="J208" s="393">
        <v>6145.7</v>
      </c>
      <c r="K208" s="394">
        <v>6147.9</v>
      </c>
      <c r="L208" s="437">
        <v>3.9</v>
      </c>
      <c r="M208" s="437">
        <v>4.3</v>
      </c>
      <c r="N208" s="437">
        <v>4.0999999999999996</v>
      </c>
      <c r="O208" s="438">
        <v>-0.4</v>
      </c>
    </row>
    <row r="209" spans="1:15" s="195" customFormat="1" x14ac:dyDescent="0.3">
      <c r="A209" s="217" t="s">
        <v>612</v>
      </c>
      <c r="B209" s="434" t="s">
        <v>1016</v>
      </c>
      <c r="C209" s="393">
        <v>5682.1</v>
      </c>
      <c r="D209" s="394">
        <v>5682.2</v>
      </c>
      <c r="E209" s="437">
        <v>-3.4</v>
      </c>
      <c r="F209" s="437">
        <v>-3.1</v>
      </c>
      <c r="G209" s="437">
        <v>-3.3</v>
      </c>
      <c r="H209" s="438">
        <v>-0.3</v>
      </c>
      <c r="I209" s="436">
        <v>6097.3</v>
      </c>
      <c r="J209" s="393">
        <v>6097</v>
      </c>
      <c r="K209" s="394">
        <v>6097.1</v>
      </c>
      <c r="L209" s="437">
        <v>-3.4</v>
      </c>
      <c r="M209" s="437">
        <v>-3.1</v>
      </c>
      <c r="N209" s="437">
        <v>-3.3</v>
      </c>
      <c r="O209" s="438">
        <v>-0.3</v>
      </c>
    </row>
    <row r="210" spans="1:15" s="195" customFormat="1" x14ac:dyDescent="0.3">
      <c r="A210" s="217" t="s">
        <v>613</v>
      </c>
      <c r="B210" s="434" t="s">
        <v>1017</v>
      </c>
      <c r="C210" s="393">
        <v>5659.8</v>
      </c>
      <c r="D210" s="394">
        <v>5677.8</v>
      </c>
      <c r="E210" s="437">
        <v>1</v>
      </c>
      <c r="F210" s="437">
        <v>-1.6</v>
      </c>
      <c r="G210" s="437">
        <v>-0.3</v>
      </c>
      <c r="H210" s="438">
        <v>2.6</v>
      </c>
      <c r="I210" s="436">
        <v>6111.8</v>
      </c>
      <c r="J210" s="393">
        <v>6073</v>
      </c>
      <c r="K210" s="394">
        <v>6092.4</v>
      </c>
      <c r="L210" s="437">
        <v>1</v>
      </c>
      <c r="M210" s="437">
        <v>-1.6</v>
      </c>
      <c r="N210" s="437">
        <v>-0.3</v>
      </c>
      <c r="O210" s="438">
        <v>2.6</v>
      </c>
    </row>
    <row r="211" spans="1:15" s="195" customFormat="1" x14ac:dyDescent="0.3">
      <c r="A211" s="217" t="s">
        <v>614</v>
      </c>
      <c r="B211" s="434" t="s">
        <v>1018</v>
      </c>
      <c r="C211" s="393">
        <v>5629.1</v>
      </c>
      <c r="D211" s="394">
        <v>5635.6</v>
      </c>
      <c r="E211" s="437">
        <v>-3.7</v>
      </c>
      <c r="F211" s="437">
        <v>-2.1</v>
      </c>
      <c r="G211" s="437">
        <v>-2.9</v>
      </c>
      <c r="H211" s="438">
        <v>-1.6</v>
      </c>
      <c r="I211" s="436">
        <v>6054</v>
      </c>
      <c r="J211" s="393">
        <v>6040.1</v>
      </c>
      <c r="K211" s="394">
        <v>6047.1</v>
      </c>
      <c r="L211" s="437">
        <v>-3.7</v>
      </c>
      <c r="M211" s="437">
        <v>-2.2000000000000002</v>
      </c>
      <c r="N211" s="437">
        <v>-2.9</v>
      </c>
      <c r="O211" s="438">
        <v>-1.5</v>
      </c>
    </row>
    <row r="212" spans="1:15" s="195" customFormat="1" x14ac:dyDescent="0.3">
      <c r="A212" s="217" t="s">
        <v>615</v>
      </c>
      <c r="B212" s="434" t="s">
        <v>1019</v>
      </c>
      <c r="C212" s="393">
        <v>5562.1</v>
      </c>
      <c r="D212" s="394">
        <v>5591.1</v>
      </c>
      <c r="E212" s="437">
        <v>-1.5</v>
      </c>
      <c r="F212" s="437">
        <v>-4.7</v>
      </c>
      <c r="G212" s="437">
        <v>-3.1</v>
      </c>
      <c r="H212" s="438">
        <v>3.2</v>
      </c>
      <c r="I212" s="436">
        <v>6030.5</v>
      </c>
      <c r="J212" s="393">
        <v>5968.2</v>
      </c>
      <c r="K212" s="394">
        <v>5999.3</v>
      </c>
      <c r="L212" s="437">
        <v>-1.5</v>
      </c>
      <c r="M212" s="437">
        <v>-4.7</v>
      </c>
      <c r="N212" s="437">
        <v>-3.1</v>
      </c>
      <c r="O212" s="438">
        <v>3.2</v>
      </c>
    </row>
    <row r="213" spans="1:15" s="195" customFormat="1" x14ac:dyDescent="0.3">
      <c r="A213" s="217" t="s">
        <v>616</v>
      </c>
      <c r="B213" s="434" t="s">
        <v>1020</v>
      </c>
      <c r="C213" s="393">
        <v>5498.8</v>
      </c>
      <c r="D213" s="394">
        <v>5525.3</v>
      </c>
      <c r="E213" s="437">
        <v>-4.8</v>
      </c>
      <c r="F213" s="437">
        <v>-4.5</v>
      </c>
      <c r="G213" s="437">
        <v>-4.5999999999999996</v>
      </c>
      <c r="H213" s="438">
        <v>-0.3</v>
      </c>
      <c r="I213" s="436">
        <v>5957</v>
      </c>
      <c r="J213" s="393">
        <v>5900.3</v>
      </c>
      <c r="K213" s="394">
        <v>5928.7</v>
      </c>
      <c r="L213" s="437">
        <v>-4.8</v>
      </c>
      <c r="M213" s="437">
        <v>-4.5</v>
      </c>
      <c r="N213" s="437">
        <v>-4.5999999999999996</v>
      </c>
      <c r="O213" s="438">
        <v>-0.3</v>
      </c>
    </row>
    <row r="214" spans="1:15" s="195" customFormat="1" x14ac:dyDescent="0.3">
      <c r="A214" s="217" t="s">
        <v>617</v>
      </c>
      <c r="B214" s="434" t="s">
        <v>1021</v>
      </c>
      <c r="C214" s="393">
        <v>5544.4</v>
      </c>
      <c r="D214" s="394">
        <v>5567.9</v>
      </c>
      <c r="E214" s="437">
        <v>2.9</v>
      </c>
      <c r="F214" s="437">
        <v>3.4</v>
      </c>
      <c r="G214" s="437">
        <v>3.1</v>
      </c>
      <c r="H214" s="438">
        <v>-0.5</v>
      </c>
      <c r="I214" s="436">
        <v>5999.6</v>
      </c>
      <c r="J214" s="393">
        <v>5949.2</v>
      </c>
      <c r="K214" s="394">
        <v>5974.4</v>
      </c>
      <c r="L214" s="437">
        <v>2.9</v>
      </c>
      <c r="M214" s="437">
        <v>3.4</v>
      </c>
      <c r="N214" s="437">
        <v>3.1</v>
      </c>
      <c r="O214" s="438">
        <v>-0.5</v>
      </c>
    </row>
    <row r="215" spans="1:15" s="195" customFormat="1" x14ac:dyDescent="0.3">
      <c r="A215" s="217" t="s">
        <v>618</v>
      </c>
      <c r="B215" s="434" t="s">
        <v>1022</v>
      </c>
      <c r="C215" s="393">
        <v>5657.1</v>
      </c>
      <c r="D215" s="394">
        <v>5672.1</v>
      </c>
      <c r="E215" s="437">
        <v>7</v>
      </c>
      <c r="F215" s="437">
        <v>8.4</v>
      </c>
      <c r="G215" s="437">
        <v>7.7</v>
      </c>
      <c r="H215" s="438">
        <v>-1.4</v>
      </c>
      <c r="I215" s="436">
        <v>6102.3</v>
      </c>
      <c r="J215" s="393">
        <v>6070.2</v>
      </c>
      <c r="K215" s="394">
        <v>6086.3</v>
      </c>
      <c r="L215" s="437">
        <v>7</v>
      </c>
      <c r="M215" s="437">
        <v>8.4</v>
      </c>
      <c r="N215" s="437">
        <v>7.7</v>
      </c>
      <c r="O215" s="438">
        <v>-1.4</v>
      </c>
    </row>
    <row r="216" spans="1:15" s="195" customFormat="1" x14ac:dyDescent="0.3">
      <c r="A216" s="217" t="s">
        <v>619</v>
      </c>
      <c r="B216" s="434" t="s">
        <v>1023</v>
      </c>
      <c r="C216" s="393">
        <v>5714.2</v>
      </c>
      <c r="D216" s="394">
        <v>5738.9</v>
      </c>
      <c r="E216" s="437">
        <v>5.5</v>
      </c>
      <c r="F216" s="437">
        <v>4.0999999999999996</v>
      </c>
      <c r="G216" s="437">
        <v>4.8</v>
      </c>
      <c r="H216" s="438">
        <v>1.4</v>
      </c>
      <c r="I216" s="436">
        <v>6184.5</v>
      </c>
      <c r="J216" s="393">
        <v>6131.4</v>
      </c>
      <c r="K216" s="394">
        <v>6158</v>
      </c>
      <c r="L216" s="437">
        <v>5.5</v>
      </c>
      <c r="M216" s="437">
        <v>4.0999999999999996</v>
      </c>
      <c r="N216" s="437">
        <v>4.8</v>
      </c>
      <c r="O216" s="438">
        <v>1.4</v>
      </c>
    </row>
    <row r="217" spans="1:15" s="195" customFormat="1" x14ac:dyDescent="0.3">
      <c r="A217" s="217" t="s">
        <v>620</v>
      </c>
      <c r="B217" s="434" t="s">
        <v>1024</v>
      </c>
      <c r="C217" s="393">
        <v>5832.8</v>
      </c>
      <c r="D217" s="394">
        <v>5863</v>
      </c>
      <c r="E217" s="437">
        <v>9.3000000000000007</v>
      </c>
      <c r="F217" s="437">
        <v>8.6</v>
      </c>
      <c r="G217" s="437">
        <v>8.9</v>
      </c>
      <c r="H217" s="438">
        <v>0.7</v>
      </c>
      <c r="I217" s="436">
        <v>6323.6</v>
      </c>
      <c r="J217" s="393">
        <v>6258.7</v>
      </c>
      <c r="K217" s="394">
        <v>6291.2</v>
      </c>
      <c r="L217" s="437">
        <v>9.3000000000000007</v>
      </c>
      <c r="M217" s="437">
        <v>8.6</v>
      </c>
      <c r="N217" s="437">
        <v>8.9</v>
      </c>
      <c r="O217" s="438">
        <v>0.7</v>
      </c>
    </row>
    <row r="218" spans="1:15" s="195" customFormat="1" x14ac:dyDescent="0.3">
      <c r="A218" s="217" t="s">
        <v>621</v>
      </c>
      <c r="B218" s="434" t="s">
        <v>1025</v>
      </c>
      <c r="C218" s="393">
        <v>5869.4</v>
      </c>
      <c r="D218" s="394">
        <v>5903</v>
      </c>
      <c r="E218" s="437">
        <v>3</v>
      </c>
      <c r="F218" s="437">
        <v>2.5</v>
      </c>
      <c r="G218" s="437">
        <v>2.8</v>
      </c>
      <c r="H218" s="438">
        <v>0.5</v>
      </c>
      <c r="I218" s="436">
        <v>6370</v>
      </c>
      <c r="J218" s="393">
        <v>6298</v>
      </c>
      <c r="K218" s="394">
        <v>6334</v>
      </c>
      <c r="L218" s="437">
        <v>3</v>
      </c>
      <c r="M218" s="437">
        <v>2.5</v>
      </c>
      <c r="N218" s="437">
        <v>2.8</v>
      </c>
      <c r="O218" s="438">
        <v>0.5</v>
      </c>
    </row>
    <row r="219" spans="1:15" s="195" customFormat="1" x14ac:dyDescent="0.3">
      <c r="A219" s="217" t="s">
        <v>622</v>
      </c>
      <c r="B219" s="434" t="s">
        <v>1026</v>
      </c>
      <c r="C219" s="393">
        <v>5914.1</v>
      </c>
      <c r="D219" s="394">
        <v>5941.6</v>
      </c>
      <c r="E219" s="437">
        <v>2.2000000000000002</v>
      </c>
      <c r="F219" s="437">
        <v>3.1</v>
      </c>
      <c r="G219" s="437">
        <v>2.6</v>
      </c>
      <c r="H219" s="438">
        <v>-0.9</v>
      </c>
      <c r="I219" s="436">
        <v>6404.9</v>
      </c>
      <c r="J219" s="393">
        <v>6345.9</v>
      </c>
      <c r="K219" s="394">
        <v>6375.4</v>
      </c>
      <c r="L219" s="437">
        <v>2.2000000000000002</v>
      </c>
      <c r="M219" s="437">
        <v>3.1</v>
      </c>
      <c r="N219" s="437">
        <v>2.6</v>
      </c>
      <c r="O219" s="438">
        <v>-0.9</v>
      </c>
    </row>
    <row r="220" spans="1:15" s="195" customFormat="1" x14ac:dyDescent="0.3">
      <c r="A220" s="217" t="s">
        <v>623</v>
      </c>
      <c r="B220" s="434" t="s">
        <v>1027</v>
      </c>
      <c r="C220" s="393">
        <v>5932.7</v>
      </c>
      <c r="D220" s="394">
        <v>5972.5</v>
      </c>
      <c r="E220" s="437">
        <v>2.9</v>
      </c>
      <c r="F220" s="437">
        <v>1.3</v>
      </c>
      <c r="G220" s="437">
        <v>2.1</v>
      </c>
      <c r="H220" s="438">
        <v>1.6</v>
      </c>
      <c r="I220" s="436">
        <v>6451.2</v>
      </c>
      <c r="J220" s="393">
        <v>6365.7</v>
      </c>
      <c r="K220" s="394">
        <v>6408.4</v>
      </c>
      <c r="L220" s="437">
        <v>2.9</v>
      </c>
      <c r="M220" s="437">
        <v>1.3</v>
      </c>
      <c r="N220" s="437">
        <v>2.1</v>
      </c>
      <c r="O220" s="438">
        <v>1.6</v>
      </c>
    </row>
    <row r="221" spans="1:15" s="195" customFormat="1" x14ac:dyDescent="0.3">
      <c r="A221" s="217" t="s">
        <v>624</v>
      </c>
      <c r="B221" s="434" t="s">
        <v>1028</v>
      </c>
      <c r="C221" s="393">
        <v>5998.5</v>
      </c>
      <c r="D221" s="394">
        <v>6041</v>
      </c>
      <c r="E221" s="437">
        <v>4.8</v>
      </c>
      <c r="F221" s="437">
        <v>4.5</v>
      </c>
      <c r="G221" s="437">
        <v>4.7</v>
      </c>
      <c r="H221" s="438">
        <v>0.3</v>
      </c>
      <c r="I221" s="436">
        <v>6527.7</v>
      </c>
      <c r="J221" s="393">
        <v>6436.6</v>
      </c>
      <c r="K221" s="394">
        <v>6482.2</v>
      </c>
      <c r="L221" s="437">
        <v>4.8</v>
      </c>
      <c r="M221" s="437">
        <v>4.5</v>
      </c>
      <c r="N221" s="437">
        <v>4.7</v>
      </c>
      <c r="O221" s="438">
        <v>0.3</v>
      </c>
    </row>
    <row r="222" spans="1:15" s="195" customFormat="1" x14ac:dyDescent="0.3">
      <c r="A222" s="217" t="s">
        <v>625</v>
      </c>
      <c r="B222" s="434" t="s">
        <v>1029</v>
      </c>
      <c r="C222" s="393">
        <v>6139.2</v>
      </c>
      <c r="D222" s="394">
        <v>6170.4</v>
      </c>
      <c r="E222" s="437">
        <v>8</v>
      </c>
      <c r="F222" s="437">
        <v>9.6999999999999993</v>
      </c>
      <c r="G222" s="437">
        <v>8.9</v>
      </c>
      <c r="H222" s="438">
        <v>-1.7</v>
      </c>
      <c r="I222" s="436">
        <v>6654.5</v>
      </c>
      <c r="J222" s="393">
        <v>6587.5</v>
      </c>
      <c r="K222" s="394">
        <v>6621</v>
      </c>
      <c r="L222" s="437">
        <v>8</v>
      </c>
      <c r="M222" s="437">
        <v>9.6999999999999993</v>
      </c>
      <c r="N222" s="437">
        <v>8.8000000000000007</v>
      </c>
      <c r="O222" s="438">
        <v>-1.7</v>
      </c>
    </row>
    <row r="223" spans="1:15" s="195" customFormat="1" x14ac:dyDescent="0.3">
      <c r="A223" s="217" t="s">
        <v>626</v>
      </c>
      <c r="B223" s="434" t="s">
        <v>1030</v>
      </c>
      <c r="C223" s="393">
        <v>6252.2</v>
      </c>
      <c r="D223" s="394">
        <v>6282.9</v>
      </c>
      <c r="E223" s="437">
        <v>7.4</v>
      </c>
      <c r="F223" s="437">
        <v>7.6</v>
      </c>
      <c r="G223" s="437">
        <v>7.5</v>
      </c>
      <c r="H223" s="438">
        <v>-0.2</v>
      </c>
      <c r="I223" s="436">
        <v>6774.5</v>
      </c>
      <c r="J223" s="393">
        <v>6708.6</v>
      </c>
      <c r="K223" s="394">
        <v>6741.5</v>
      </c>
      <c r="L223" s="437">
        <v>7.4</v>
      </c>
      <c r="M223" s="437">
        <v>7.6</v>
      </c>
      <c r="N223" s="437">
        <v>7.5</v>
      </c>
      <c r="O223" s="438">
        <v>-0.2</v>
      </c>
    </row>
    <row r="224" spans="1:15" s="195" customFormat="1" x14ac:dyDescent="0.3">
      <c r="A224" s="217" t="s">
        <v>627</v>
      </c>
      <c r="B224" s="434" t="s">
        <v>1031</v>
      </c>
      <c r="C224" s="393">
        <v>6288.2</v>
      </c>
      <c r="D224" s="394">
        <v>6301</v>
      </c>
      <c r="E224" s="437">
        <v>0</v>
      </c>
      <c r="F224" s="437">
        <v>2.2999999999999998</v>
      </c>
      <c r="G224" s="437">
        <v>1.2</v>
      </c>
      <c r="H224" s="438">
        <v>-2.2999999999999998</v>
      </c>
      <c r="I224" s="436">
        <v>6774.6</v>
      </c>
      <c r="J224" s="393">
        <v>6747.2</v>
      </c>
      <c r="K224" s="394">
        <v>6760.9</v>
      </c>
      <c r="L224" s="437">
        <v>0</v>
      </c>
      <c r="M224" s="437">
        <v>2.2999999999999998</v>
      </c>
      <c r="N224" s="437">
        <v>1.2</v>
      </c>
      <c r="O224" s="438">
        <v>-2.2999999999999998</v>
      </c>
    </row>
    <row r="225" spans="1:15" s="195" customFormat="1" x14ac:dyDescent="0.3">
      <c r="A225" s="217" t="s">
        <v>628</v>
      </c>
      <c r="B225" s="434" t="s">
        <v>1032</v>
      </c>
      <c r="C225" s="393">
        <v>6325.8</v>
      </c>
      <c r="D225" s="394">
        <v>6329.8</v>
      </c>
      <c r="E225" s="437">
        <v>1.3</v>
      </c>
      <c r="F225" s="437">
        <v>2.4</v>
      </c>
      <c r="G225" s="437">
        <v>1.8</v>
      </c>
      <c r="H225" s="438">
        <v>-1.1000000000000001</v>
      </c>
      <c r="I225" s="436">
        <v>6796.3</v>
      </c>
      <c r="J225" s="393">
        <v>6787.7</v>
      </c>
      <c r="K225" s="394">
        <v>6792</v>
      </c>
      <c r="L225" s="437">
        <v>1.3</v>
      </c>
      <c r="M225" s="437">
        <v>2.4</v>
      </c>
      <c r="N225" s="437">
        <v>1.8</v>
      </c>
      <c r="O225" s="438">
        <v>-1.1000000000000001</v>
      </c>
    </row>
    <row r="226" spans="1:15" s="195" customFormat="1" x14ac:dyDescent="0.3">
      <c r="A226" s="217" t="s">
        <v>629</v>
      </c>
      <c r="B226" s="434" t="s">
        <v>1033</v>
      </c>
      <c r="C226" s="393">
        <v>6516.4</v>
      </c>
      <c r="D226" s="394">
        <v>6547.5</v>
      </c>
      <c r="E226" s="437">
        <v>16.399999999999999</v>
      </c>
      <c r="F226" s="437">
        <v>12.6</v>
      </c>
      <c r="G226" s="437">
        <v>14.5</v>
      </c>
      <c r="H226" s="438">
        <v>3.8</v>
      </c>
      <c r="I226" s="436">
        <v>7058.9</v>
      </c>
      <c r="J226" s="393">
        <v>6992.2</v>
      </c>
      <c r="K226" s="394">
        <v>7025.5</v>
      </c>
      <c r="L226" s="437">
        <v>16.399999999999999</v>
      </c>
      <c r="M226" s="437">
        <v>12.6</v>
      </c>
      <c r="N226" s="437">
        <v>14.5</v>
      </c>
      <c r="O226" s="438">
        <v>3.8</v>
      </c>
    </row>
    <row r="227" spans="1:15" s="195" customFormat="1" x14ac:dyDescent="0.3">
      <c r="A227" s="217" t="s">
        <v>630</v>
      </c>
      <c r="B227" s="434" t="s">
        <v>1034</v>
      </c>
      <c r="C227" s="393">
        <v>6563.8</v>
      </c>
      <c r="D227" s="394">
        <v>6604.3</v>
      </c>
      <c r="E227" s="437">
        <v>4.0999999999999996</v>
      </c>
      <c r="F227" s="437">
        <v>2.9</v>
      </c>
      <c r="G227" s="437">
        <v>3.5</v>
      </c>
      <c r="H227" s="438">
        <v>1.2</v>
      </c>
      <c r="I227" s="436">
        <v>7129.9</v>
      </c>
      <c r="J227" s="393">
        <v>7043</v>
      </c>
      <c r="K227" s="394">
        <v>7086.5</v>
      </c>
      <c r="L227" s="437">
        <v>4.0999999999999996</v>
      </c>
      <c r="M227" s="437">
        <v>2.9</v>
      </c>
      <c r="N227" s="437">
        <v>3.5</v>
      </c>
      <c r="O227" s="438">
        <v>1.2</v>
      </c>
    </row>
    <row r="228" spans="1:15" s="195" customFormat="1" x14ac:dyDescent="0.3">
      <c r="A228" s="217" t="s">
        <v>631</v>
      </c>
      <c r="B228" s="434" t="s">
        <v>1035</v>
      </c>
      <c r="C228" s="393">
        <v>6627.3</v>
      </c>
      <c r="D228" s="394">
        <v>6680.7</v>
      </c>
      <c r="E228" s="437">
        <v>5.5</v>
      </c>
      <c r="F228" s="437">
        <v>3.9</v>
      </c>
      <c r="G228" s="437">
        <v>4.7</v>
      </c>
      <c r="H228" s="438">
        <v>1.6</v>
      </c>
      <c r="I228" s="436">
        <v>7225.8</v>
      </c>
      <c r="J228" s="393">
        <v>7111.2</v>
      </c>
      <c r="K228" s="394">
        <v>7168.5</v>
      </c>
      <c r="L228" s="437">
        <v>5.5</v>
      </c>
      <c r="M228" s="437">
        <v>3.9</v>
      </c>
      <c r="N228" s="437">
        <v>4.7</v>
      </c>
      <c r="O228" s="438">
        <v>1.6</v>
      </c>
    </row>
    <row r="229" spans="1:15" s="195" customFormat="1" x14ac:dyDescent="0.3">
      <c r="A229" s="217" t="s">
        <v>632</v>
      </c>
      <c r="B229" s="434" t="s">
        <v>1036</v>
      </c>
      <c r="C229" s="393">
        <v>6679.7</v>
      </c>
      <c r="D229" s="394">
        <v>6712.9</v>
      </c>
      <c r="E229" s="437">
        <v>0.7</v>
      </c>
      <c r="F229" s="437">
        <v>3.2</v>
      </c>
      <c r="G229" s="437">
        <v>1.9</v>
      </c>
      <c r="H229" s="438">
        <v>-2.5</v>
      </c>
      <c r="I229" s="436">
        <v>7238.7</v>
      </c>
      <c r="J229" s="393">
        <v>7167.7</v>
      </c>
      <c r="K229" s="394">
        <v>7203.2</v>
      </c>
      <c r="L229" s="437">
        <v>0.7</v>
      </c>
      <c r="M229" s="437">
        <v>3.2</v>
      </c>
      <c r="N229" s="437">
        <v>2</v>
      </c>
      <c r="O229" s="438">
        <v>-2.5</v>
      </c>
    </row>
    <row r="230" spans="1:15" s="195" customFormat="1" x14ac:dyDescent="0.3">
      <c r="A230" s="217" t="s">
        <v>633</v>
      </c>
      <c r="B230" s="434" t="s">
        <v>1037</v>
      </c>
      <c r="C230" s="393">
        <v>6646.5</v>
      </c>
      <c r="D230" s="394">
        <v>6699.9</v>
      </c>
      <c r="E230" s="437">
        <v>0.4</v>
      </c>
      <c r="F230" s="437">
        <v>-2</v>
      </c>
      <c r="G230" s="437">
        <v>-0.8</v>
      </c>
      <c r="H230" s="438">
        <v>2.4</v>
      </c>
      <c r="I230" s="436">
        <v>7246.5</v>
      </c>
      <c r="J230" s="393">
        <v>7131.7</v>
      </c>
      <c r="K230" s="394">
        <v>7189.1</v>
      </c>
      <c r="L230" s="437">
        <v>0.4</v>
      </c>
      <c r="M230" s="437">
        <v>-2</v>
      </c>
      <c r="N230" s="437">
        <v>-0.8</v>
      </c>
      <c r="O230" s="438">
        <v>2.4</v>
      </c>
    </row>
    <row r="231" spans="1:15" s="195" customFormat="1" x14ac:dyDescent="0.3">
      <c r="A231" s="217" t="s">
        <v>634</v>
      </c>
      <c r="B231" s="434" t="s">
        <v>1038</v>
      </c>
      <c r="C231" s="393">
        <v>6654.6</v>
      </c>
      <c r="D231" s="394">
        <v>6729.1</v>
      </c>
      <c r="E231" s="437">
        <v>3</v>
      </c>
      <c r="F231" s="437">
        <v>0.5</v>
      </c>
      <c r="G231" s="437">
        <v>1.8</v>
      </c>
      <c r="H231" s="438">
        <v>2.5</v>
      </c>
      <c r="I231" s="436">
        <v>7300.3</v>
      </c>
      <c r="J231" s="393">
        <v>7140.4</v>
      </c>
      <c r="K231" s="394">
        <v>7220.3</v>
      </c>
      <c r="L231" s="437">
        <v>3</v>
      </c>
      <c r="M231" s="437">
        <v>0.5</v>
      </c>
      <c r="N231" s="437">
        <v>1.7</v>
      </c>
      <c r="O231" s="438">
        <v>2.5</v>
      </c>
    </row>
    <row r="232" spans="1:15" s="195" customFormat="1" x14ac:dyDescent="0.3">
      <c r="A232" s="217" t="s">
        <v>635</v>
      </c>
      <c r="B232" s="434" t="s">
        <v>1039</v>
      </c>
      <c r="C232" s="393">
        <v>6680.6</v>
      </c>
      <c r="D232" s="394">
        <v>6750.6</v>
      </c>
      <c r="E232" s="437">
        <v>1</v>
      </c>
      <c r="F232" s="437">
        <v>1.6</v>
      </c>
      <c r="G232" s="437">
        <v>1.3</v>
      </c>
      <c r="H232" s="438">
        <v>-0.6</v>
      </c>
      <c r="I232" s="436">
        <v>7318.5</v>
      </c>
      <c r="J232" s="393">
        <v>7168.7</v>
      </c>
      <c r="K232" s="394">
        <v>7243.6</v>
      </c>
      <c r="L232" s="437">
        <v>1</v>
      </c>
      <c r="M232" s="437">
        <v>1.6</v>
      </c>
      <c r="N232" s="437">
        <v>1.3</v>
      </c>
      <c r="O232" s="438">
        <v>-0.6</v>
      </c>
    </row>
    <row r="233" spans="1:15" s="195" customFormat="1" x14ac:dyDescent="0.3">
      <c r="A233" s="217" t="s">
        <v>636</v>
      </c>
      <c r="B233" s="434" t="s">
        <v>1040</v>
      </c>
      <c r="C233" s="393">
        <v>6675</v>
      </c>
      <c r="D233" s="394">
        <v>6758.5</v>
      </c>
      <c r="E233" s="437">
        <v>1.3</v>
      </c>
      <c r="F233" s="437">
        <v>-0.3</v>
      </c>
      <c r="G233" s="437">
        <v>0.5</v>
      </c>
      <c r="H233" s="438">
        <v>1.6</v>
      </c>
      <c r="I233" s="436">
        <v>7341.6</v>
      </c>
      <c r="J233" s="393">
        <v>7163.2</v>
      </c>
      <c r="K233" s="394">
        <v>7252.4</v>
      </c>
      <c r="L233" s="437">
        <v>1.3</v>
      </c>
      <c r="M233" s="437">
        <v>-0.3</v>
      </c>
      <c r="N233" s="437">
        <v>0.5</v>
      </c>
      <c r="O233" s="438">
        <v>1.6</v>
      </c>
    </row>
    <row r="234" spans="1:15" s="195" customFormat="1" x14ac:dyDescent="0.3">
      <c r="A234" s="217" t="s">
        <v>637</v>
      </c>
      <c r="B234" s="434" t="s">
        <v>1041</v>
      </c>
      <c r="C234" s="393">
        <v>6567</v>
      </c>
      <c r="D234" s="394">
        <v>6634</v>
      </c>
      <c r="E234" s="437">
        <v>-8</v>
      </c>
      <c r="F234" s="437">
        <v>-6.3</v>
      </c>
      <c r="G234" s="437">
        <v>-7.2</v>
      </c>
      <c r="H234" s="438">
        <v>-1.7</v>
      </c>
      <c r="I234" s="436">
        <v>7190.3</v>
      </c>
      <c r="J234" s="393">
        <v>7047.2</v>
      </c>
      <c r="K234" s="394">
        <v>7118.7</v>
      </c>
      <c r="L234" s="437">
        <v>-8</v>
      </c>
      <c r="M234" s="437">
        <v>-6.3</v>
      </c>
      <c r="N234" s="437">
        <v>-7.2</v>
      </c>
      <c r="O234" s="438">
        <v>-1.7</v>
      </c>
    </row>
    <row r="235" spans="1:15" s="195" customFormat="1" x14ac:dyDescent="0.3">
      <c r="A235" s="217" t="s">
        <v>638</v>
      </c>
      <c r="B235" s="434" t="s">
        <v>1042</v>
      </c>
      <c r="C235" s="393">
        <v>6616.3</v>
      </c>
      <c r="D235" s="394">
        <v>6654.7</v>
      </c>
      <c r="E235" s="437">
        <v>-0.5</v>
      </c>
      <c r="F235" s="437">
        <v>3</v>
      </c>
      <c r="G235" s="437">
        <v>1.3</v>
      </c>
      <c r="H235" s="438">
        <v>-3.5</v>
      </c>
      <c r="I235" s="436">
        <v>7181.7</v>
      </c>
      <c r="J235" s="393">
        <v>7099.4</v>
      </c>
      <c r="K235" s="394">
        <v>7140.6</v>
      </c>
      <c r="L235" s="437">
        <v>-0.5</v>
      </c>
      <c r="M235" s="437">
        <v>3</v>
      </c>
      <c r="N235" s="437">
        <v>1.2</v>
      </c>
      <c r="O235" s="438">
        <v>-3.5</v>
      </c>
    </row>
    <row r="236" spans="1:15" s="195" customFormat="1" x14ac:dyDescent="0.3">
      <c r="A236" s="217" t="s">
        <v>639</v>
      </c>
      <c r="B236" s="434" t="s">
        <v>1043</v>
      </c>
      <c r="C236" s="393">
        <v>6770.2</v>
      </c>
      <c r="D236" s="394">
        <v>6794.1</v>
      </c>
      <c r="E236" s="437">
        <v>7.7</v>
      </c>
      <c r="F236" s="437">
        <v>9.6</v>
      </c>
      <c r="G236" s="437">
        <v>8.6</v>
      </c>
      <c r="H236" s="438">
        <v>-1.9</v>
      </c>
      <c r="I236" s="436">
        <v>7315.7</v>
      </c>
      <c r="J236" s="393">
        <v>7264.5</v>
      </c>
      <c r="K236" s="394">
        <v>7290.1</v>
      </c>
      <c r="L236" s="437">
        <v>7.7</v>
      </c>
      <c r="M236" s="437">
        <v>9.6</v>
      </c>
      <c r="N236" s="437">
        <v>8.6</v>
      </c>
      <c r="O236" s="438">
        <v>-1.9</v>
      </c>
    </row>
    <row r="237" spans="1:15" s="195" customFormat="1" x14ac:dyDescent="0.3">
      <c r="A237" s="217" t="s">
        <v>640</v>
      </c>
      <c r="B237" s="434" t="s">
        <v>1044</v>
      </c>
      <c r="C237" s="393">
        <v>6818.9</v>
      </c>
      <c r="D237" s="394">
        <v>6885.2</v>
      </c>
      <c r="E237" s="437">
        <v>8.1</v>
      </c>
      <c r="F237" s="437">
        <v>2.9</v>
      </c>
      <c r="G237" s="437">
        <v>5.5</v>
      </c>
      <c r="H237" s="438">
        <v>5.2</v>
      </c>
      <c r="I237" s="436">
        <v>7459</v>
      </c>
      <c r="J237" s="393">
        <v>7317.4</v>
      </c>
      <c r="K237" s="394">
        <v>7388.2</v>
      </c>
      <c r="L237" s="437">
        <v>8.1</v>
      </c>
      <c r="M237" s="437">
        <v>2.9</v>
      </c>
      <c r="N237" s="437">
        <v>5.5</v>
      </c>
      <c r="O237" s="438">
        <v>5.2</v>
      </c>
    </row>
    <row r="238" spans="1:15" s="195" customFormat="1" x14ac:dyDescent="0.3">
      <c r="A238" s="217" t="s">
        <v>641</v>
      </c>
      <c r="B238" s="434" t="s">
        <v>1045</v>
      </c>
      <c r="C238" s="393">
        <v>6821.7</v>
      </c>
      <c r="D238" s="394">
        <v>6860.9</v>
      </c>
      <c r="E238" s="437">
        <v>-2.9</v>
      </c>
      <c r="F238" s="437">
        <v>0.2</v>
      </c>
      <c r="G238" s="437">
        <v>-1.4</v>
      </c>
      <c r="H238" s="438">
        <v>-3.1</v>
      </c>
      <c r="I238" s="436">
        <v>7403.7</v>
      </c>
      <c r="J238" s="393">
        <v>7320.8</v>
      </c>
      <c r="K238" s="394">
        <v>7362.3</v>
      </c>
      <c r="L238" s="437">
        <v>-2.9</v>
      </c>
      <c r="M238" s="437">
        <v>0.2</v>
      </c>
      <c r="N238" s="437">
        <v>-1.4</v>
      </c>
      <c r="O238" s="438">
        <v>-3.1</v>
      </c>
    </row>
    <row r="239" spans="1:15" s="195" customFormat="1" x14ac:dyDescent="0.3">
      <c r="A239" s="217" t="s">
        <v>642</v>
      </c>
      <c r="B239" s="434" t="s">
        <v>1046</v>
      </c>
      <c r="C239" s="393">
        <v>6919.6</v>
      </c>
      <c r="D239" s="394">
        <v>6951.1</v>
      </c>
      <c r="E239" s="437">
        <v>4.9000000000000004</v>
      </c>
      <c r="F239" s="437">
        <v>5.9</v>
      </c>
      <c r="G239" s="437">
        <v>5.4</v>
      </c>
      <c r="H239" s="438">
        <v>-1</v>
      </c>
      <c r="I239" s="436">
        <v>7492.4</v>
      </c>
      <c r="J239" s="393">
        <v>7426.3</v>
      </c>
      <c r="K239" s="394">
        <v>7459.4</v>
      </c>
      <c r="L239" s="437">
        <v>4.9000000000000004</v>
      </c>
      <c r="M239" s="437">
        <v>5.9</v>
      </c>
      <c r="N239" s="437">
        <v>5.4</v>
      </c>
      <c r="O239" s="438">
        <v>-1</v>
      </c>
    </row>
    <row r="240" spans="1:15" s="195" customFormat="1" x14ac:dyDescent="0.3">
      <c r="A240" s="217" t="s">
        <v>643</v>
      </c>
      <c r="B240" s="434" t="s">
        <v>1047</v>
      </c>
      <c r="C240" s="393">
        <v>6848.7</v>
      </c>
      <c r="D240" s="394">
        <v>6877.6</v>
      </c>
      <c r="E240" s="437">
        <v>-4.3</v>
      </c>
      <c r="F240" s="437">
        <v>-4</v>
      </c>
      <c r="G240" s="437">
        <v>-4.2</v>
      </c>
      <c r="H240" s="438">
        <v>-0.3</v>
      </c>
      <c r="I240" s="436">
        <v>7410.8</v>
      </c>
      <c r="J240" s="393">
        <v>7349</v>
      </c>
      <c r="K240" s="394">
        <v>7379.9</v>
      </c>
      <c r="L240" s="437">
        <v>-4.3</v>
      </c>
      <c r="M240" s="437">
        <v>-4.0999999999999996</v>
      </c>
      <c r="N240" s="437">
        <v>-4.2</v>
      </c>
      <c r="O240" s="438">
        <v>-0.2</v>
      </c>
    </row>
    <row r="241" spans="1:15" s="195" customFormat="1" x14ac:dyDescent="0.3">
      <c r="A241" s="217" t="s">
        <v>644</v>
      </c>
      <c r="B241" s="434" t="s">
        <v>1048</v>
      </c>
      <c r="C241" s="393">
        <v>6794.5</v>
      </c>
      <c r="D241" s="394">
        <v>6796.9</v>
      </c>
      <c r="E241" s="437">
        <v>-6.1</v>
      </c>
      <c r="F241" s="437">
        <v>-3.1</v>
      </c>
      <c r="G241" s="437">
        <v>-4.5999999999999996</v>
      </c>
      <c r="H241" s="438">
        <v>-3</v>
      </c>
      <c r="I241" s="436">
        <v>7295.6</v>
      </c>
      <c r="J241" s="393">
        <v>7290.8</v>
      </c>
      <c r="K241" s="394">
        <v>7293.2</v>
      </c>
      <c r="L241" s="437">
        <v>-6.1</v>
      </c>
      <c r="M241" s="437">
        <v>-3.1</v>
      </c>
      <c r="N241" s="437">
        <v>-4.5999999999999996</v>
      </c>
      <c r="O241" s="438">
        <v>-3</v>
      </c>
    </row>
    <row r="242" spans="1:15" s="195" customFormat="1" x14ac:dyDescent="0.3">
      <c r="A242" s="217" t="s">
        <v>645</v>
      </c>
      <c r="B242" s="434" t="s">
        <v>1049</v>
      </c>
      <c r="C242" s="393">
        <v>6819.1</v>
      </c>
      <c r="D242" s="394">
        <v>6824.7</v>
      </c>
      <c r="E242" s="437">
        <v>1.8</v>
      </c>
      <c r="F242" s="437">
        <v>1.5</v>
      </c>
      <c r="G242" s="437">
        <v>1.6</v>
      </c>
      <c r="H242" s="438">
        <v>0.3</v>
      </c>
      <c r="I242" s="436">
        <v>7328.9</v>
      </c>
      <c r="J242" s="393">
        <v>7317.4</v>
      </c>
      <c r="K242" s="394">
        <v>7323.1</v>
      </c>
      <c r="L242" s="437">
        <v>1.8</v>
      </c>
      <c r="M242" s="437">
        <v>1.5</v>
      </c>
      <c r="N242" s="437">
        <v>1.7</v>
      </c>
      <c r="O242" s="438">
        <v>0.3</v>
      </c>
    </row>
    <row r="243" spans="1:15" s="195" customFormat="1" x14ac:dyDescent="0.3">
      <c r="A243" s="217" t="s">
        <v>646</v>
      </c>
      <c r="B243" s="434" t="s">
        <v>1050</v>
      </c>
      <c r="C243" s="393">
        <v>6792.6</v>
      </c>
      <c r="D243" s="394">
        <v>6798.4</v>
      </c>
      <c r="E243" s="437">
        <v>-1.5</v>
      </c>
      <c r="F243" s="437">
        <v>-1.5</v>
      </c>
      <c r="G243" s="437">
        <v>-1.5</v>
      </c>
      <c r="H243" s="438">
        <v>0</v>
      </c>
      <c r="I243" s="436">
        <v>7300.9</v>
      </c>
      <c r="J243" s="393">
        <v>7289</v>
      </c>
      <c r="K243" s="394">
        <v>7294.9</v>
      </c>
      <c r="L243" s="437">
        <v>-1.5</v>
      </c>
      <c r="M243" s="437">
        <v>-1.5</v>
      </c>
      <c r="N243" s="437">
        <v>-1.5</v>
      </c>
      <c r="O243" s="438">
        <v>0</v>
      </c>
    </row>
    <row r="244" spans="1:15" s="195" customFormat="1" x14ac:dyDescent="0.3">
      <c r="A244" s="217" t="s">
        <v>647</v>
      </c>
      <c r="B244" s="434" t="s">
        <v>1051</v>
      </c>
      <c r="C244" s="393">
        <v>6762.8</v>
      </c>
      <c r="D244" s="394">
        <v>6784.9</v>
      </c>
      <c r="E244" s="437">
        <v>0.2</v>
      </c>
      <c r="F244" s="437">
        <v>-1.7</v>
      </c>
      <c r="G244" s="437">
        <v>-0.8</v>
      </c>
      <c r="H244" s="438">
        <v>1.9</v>
      </c>
      <c r="I244" s="436">
        <v>7303.8</v>
      </c>
      <c r="J244" s="393">
        <v>7257.3</v>
      </c>
      <c r="K244" s="394">
        <v>7280.5</v>
      </c>
      <c r="L244" s="437">
        <v>0.2</v>
      </c>
      <c r="M244" s="437">
        <v>-1.7</v>
      </c>
      <c r="N244" s="437">
        <v>-0.8</v>
      </c>
      <c r="O244" s="438">
        <v>1.9</v>
      </c>
    </row>
    <row r="245" spans="1:15" s="195" customFormat="1" x14ac:dyDescent="0.3">
      <c r="A245" s="217" t="s">
        <v>648</v>
      </c>
      <c r="B245" s="434" t="s">
        <v>1052</v>
      </c>
      <c r="C245" s="393">
        <v>6835.6</v>
      </c>
      <c r="D245" s="394">
        <v>6866.1</v>
      </c>
      <c r="E245" s="437">
        <v>5.4</v>
      </c>
      <c r="F245" s="437">
        <v>4.4000000000000004</v>
      </c>
      <c r="G245" s="437">
        <v>4.9000000000000004</v>
      </c>
      <c r="H245" s="438">
        <v>1</v>
      </c>
      <c r="I245" s="436">
        <v>7400.1</v>
      </c>
      <c r="J245" s="393">
        <v>7334.9</v>
      </c>
      <c r="K245" s="394">
        <v>7367.5</v>
      </c>
      <c r="L245" s="437">
        <v>5.4</v>
      </c>
      <c r="M245" s="437">
        <v>4.3</v>
      </c>
      <c r="N245" s="437">
        <v>4.9000000000000004</v>
      </c>
      <c r="O245" s="438">
        <v>1.1000000000000001</v>
      </c>
    </row>
    <row r="246" spans="1:15" s="195" customFormat="1" x14ac:dyDescent="0.3">
      <c r="A246" s="217" t="s">
        <v>649</v>
      </c>
      <c r="B246" s="434" t="s">
        <v>1053</v>
      </c>
      <c r="C246" s="393">
        <v>6950.4</v>
      </c>
      <c r="D246" s="394">
        <v>7002</v>
      </c>
      <c r="E246" s="437">
        <v>9.4</v>
      </c>
      <c r="F246" s="437">
        <v>6.9</v>
      </c>
      <c r="G246" s="437">
        <v>8.1999999999999993</v>
      </c>
      <c r="H246" s="438">
        <v>2.5</v>
      </c>
      <c r="I246" s="436">
        <v>7568.5</v>
      </c>
      <c r="J246" s="393">
        <v>7458</v>
      </c>
      <c r="K246" s="394">
        <v>7513.3</v>
      </c>
      <c r="L246" s="437">
        <v>9.4</v>
      </c>
      <c r="M246" s="437">
        <v>6.9</v>
      </c>
      <c r="N246" s="437">
        <v>8.1999999999999993</v>
      </c>
      <c r="O246" s="438">
        <v>2.5</v>
      </c>
    </row>
    <row r="247" spans="1:15" s="195" customFormat="1" x14ac:dyDescent="0.3">
      <c r="A247" s="217" t="s">
        <v>650</v>
      </c>
      <c r="B247" s="434" t="s">
        <v>1054</v>
      </c>
      <c r="C247" s="393">
        <v>7046.8</v>
      </c>
      <c r="D247" s="394">
        <v>7120.7</v>
      </c>
      <c r="E247" s="437">
        <v>8.1999999999999993</v>
      </c>
      <c r="F247" s="437">
        <v>5.7</v>
      </c>
      <c r="G247" s="437">
        <v>7</v>
      </c>
      <c r="H247" s="438">
        <v>2.5</v>
      </c>
      <c r="I247" s="436">
        <v>7719.7</v>
      </c>
      <c r="J247" s="393">
        <v>7561.6</v>
      </c>
      <c r="K247" s="394">
        <v>7640.7</v>
      </c>
      <c r="L247" s="437">
        <v>8.1999999999999993</v>
      </c>
      <c r="M247" s="437">
        <v>5.7</v>
      </c>
      <c r="N247" s="437">
        <v>7</v>
      </c>
      <c r="O247" s="438">
        <v>2.5</v>
      </c>
    </row>
    <row r="248" spans="1:15" s="195" customFormat="1" x14ac:dyDescent="0.3">
      <c r="A248" s="217" t="s">
        <v>651</v>
      </c>
      <c r="B248" s="434" t="s">
        <v>1055</v>
      </c>
      <c r="C248" s="393">
        <v>7211</v>
      </c>
      <c r="D248" s="394">
        <v>7277.8</v>
      </c>
      <c r="E248" s="437">
        <v>8.6</v>
      </c>
      <c r="F248" s="437">
        <v>9.6</v>
      </c>
      <c r="G248" s="437">
        <v>9.1</v>
      </c>
      <c r="H248" s="438">
        <v>-1</v>
      </c>
      <c r="I248" s="436">
        <v>7880.8</v>
      </c>
      <c r="J248" s="393">
        <v>7737.5</v>
      </c>
      <c r="K248" s="394">
        <v>7809.1</v>
      </c>
      <c r="L248" s="437">
        <v>8.6</v>
      </c>
      <c r="M248" s="437">
        <v>9.6</v>
      </c>
      <c r="N248" s="437">
        <v>9.1</v>
      </c>
      <c r="O248" s="438">
        <v>-1</v>
      </c>
    </row>
    <row r="249" spans="1:15" s="195" customFormat="1" x14ac:dyDescent="0.3">
      <c r="A249" s="217" t="s">
        <v>652</v>
      </c>
      <c r="B249" s="434" t="s">
        <v>1056</v>
      </c>
      <c r="C249" s="393">
        <v>7407.7</v>
      </c>
      <c r="D249" s="394">
        <v>7447.9</v>
      </c>
      <c r="E249" s="437">
        <v>8.1</v>
      </c>
      <c r="F249" s="437">
        <v>11.4</v>
      </c>
      <c r="G249" s="437">
        <v>9.6999999999999993</v>
      </c>
      <c r="H249" s="438">
        <v>-3.3</v>
      </c>
      <c r="I249" s="436">
        <v>8034.8</v>
      </c>
      <c r="J249" s="393">
        <v>7948.7</v>
      </c>
      <c r="K249" s="394">
        <v>7991.8</v>
      </c>
      <c r="L249" s="437">
        <v>8.1</v>
      </c>
      <c r="M249" s="437">
        <v>11.4</v>
      </c>
      <c r="N249" s="437">
        <v>9.6999999999999993</v>
      </c>
      <c r="O249" s="438">
        <v>-3.3</v>
      </c>
    </row>
    <row r="250" spans="1:15" s="195" customFormat="1" x14ac:dyDescent="0.3">
      <c r="A250" s="217" t="s">
        <v>653</v>
      </c>
      <c r="B250" s="434" t="s">
        <v>1057</v>
      </c>
      <c r="C250" s="393">
        <v>7528.6</v>
      </c>
      <c r="D250" s="394">
        <v>7573.1</v>
      </c>
      <c r="E250" s="437">
        <v>7.1</v>
      </c>
      <c r="F250" s="437">
        <v>6.7</v>
      </c>
      <c r="G250" s="437">
        <v>6.9</v>
      </c>
      <c r="H250" s="438">
        <v>0.4</v>
      </c>
      <c r="I250" s="436">
        <v>8173.7</v>
      </c>
      <c r="J250" s="393">
        <v>8078.4</v>
      </c>
      <c r="K250" s="394">
        <v>8126</v>
      </c>
      <c r="L250" s="437">
        <v>7.1</v>
      </c>
      <c r="M250" s="437">
        <v>6.7</v>
      </c>
      <c r="N250" s="437">
        <v>6.9</v>
      </c>
      <c r="O250" s="438">
        <v>0.4</v>
      </c>
    </row>
    <row r="251" spans="1:15" s="195" customFormat="1" x14ac:dyDescent="0.3">
      <c r="A251" s="217" t="s">
        <v>654</v>
      </c>
      <c r="B251" s="434" t="s">
        <v>1058</v>
      </c>
      <c r="C251" s="393">
        <v>7608</v>
      </c>
      <c r="D251" s="394">
        <v>7649.5</v>
      </c>
      <c r="E251" s="437">
        <v>3.9</v>
      </c>
      <c r="F251" s="437">
        <v>4.3</v>
      </c>
      <c r="G251" s="437">
        <v>4.0999999999999996</v>
      </c>
      <c r="H251" s="438">
        <v>-0.4</v>
      </c>
      <c r="I251" s="436">
        <v>8252.5</v>
      </c>
      <c r="J251" s="393">
        <v>8163.9</v>
      </c>
      <c r="K251" s="394">
        <v>8208.2000000000007</v>
      </c>
      <c r="L251" s="437">
        <v>3.9</v>
      </c>
      <c r="M251" s="437">
        <v>4.3</v>
      </c>
      <c r="N251" s="437">
        <v>4.0999999999999996</v>
      </c>
      <c r="O251" s="438">
        <v>-0.4</v>
      </c>
    </row>
    <row r="252" spans="1:15" s="195" customFormat="1" x14ac:dyDescent="0.3">
      <c r="A252" s="217" t="s">
        <v>655</v>
      </c>
      <c r="B252" s="434" t="s">
        <v>1059</v>
      </c>
      <c r="C252" s="393">
        <v>7691.6</v>
      </c>
      <c r="D252" s="394">
        <v>7722.8</v>
      </c>
      <c r="E252" s="437">
        <v>3.3</v>
      </c>
      <c r="F252" s="437">
        <v>4.5</v>
      </c>
      <c r="G252" s="437">
        <v>3.9</v>
      </c>
      <c r="H252" s="438">
        <v>-1.2</v>
      </c>
      <c r="I252" s="436">
        <v>8320.2000000000007</v>
      </c>
      <c r="J252" s="393">
        <v>8253.7000000000007</v>
      </c>
      <c r="K252" s="394">
        <v>8286.9</v>
      </c>
      <c r="L252" s="437">
        <v>3.3</v>
      </c>
      <c r="M252" s="437">
        <v>4.5</v>
      </c>
      <c r="N252" s="437">
        <v>3.9</v>
      </c>
      <c r="O252" s="438">
        <v>-1.2</v>
      </c>
    </row>
    <row r="253" spans="1:15" s="195" customFormat="1" x14ac:dyDescent="0.3">
      <c r="A253" s="217" t="s">
        <v>656</v>
      </c>
      <c r="B253" s="434" t="s">
        <v>1060</v>
      </c>
      <c r="C253" s="393">
        <v>7756.9</v>
      </c>
      <c r="D253" s="394">
        <v>7793.1</v>
      </c>
      <c r="E253" s="437">
        <v>3.9</v>
      </c>
      <c r="F253" s="437">
        <v>3.4</v>
      </c>
      <c r="G253" s="437">
        <v>3.7</v>
      </c>
      <c r="H253" s="438">
        <v>0.5</v>
      </c>
      <c r="I253" s="436">
        <v>8400.7999999999993</v>
      </c>
      <c r="J253" s="393">
        <v>8323.1</v>
      </c>
      <c r="K253" s="394">
        <v>8361.9</v>
      </c>
      <c r="L253" s="437">
        <v>3.9</v>
      </c>
      <c r="M253" s="437">
        <v>3.4</v>
      </c>
      <c r="N253" s="437">
        <v>3.7</v>
      </c>
      <c r="O253" s="438">
        <v>0.5</v>
      </c>
    </row>
    <row r="254" spans="1:15" s="195" customFormat="1" x14ac:dyDescent="0.3">
      <c r="A254" s="217" t="s">
        <v>657</v>
      </c>
      <c r="B254" s="434" t="s">
        <v>1061</v>
      </c>
      <c r="C254" s="393">
        <v>7812.2</v>
      </c>
      <c r="D254" s="394">
        <v>7855.2</v>
      </c>
      <c r="E254" s="437">
        <v>3.6</v>
      </c>
      <c r="F254" s="437">
        <v>2.9</v>
      </c>
      <c r="G254" s="437">
        <v>3.2</v>
      </c>
      <c r="H254" s="438">
        <v>0.7</v>
      </c>
      <c r="I254" s="436">
        <v>8474.7999999999993</v>
      </c>
      <c r="J254" s="393">
        <v>8383</v>
      </c>
      <c r="K254" s="394">
        <v>8428.9</v>
      </c>
      <c r="L254" s="437">
        <v>3.6</v>
      </c>
      <c r="M254" s="437">
        <v>2.9</v>
      </c>
      <c r="N254" s="437">
        <v>3.2</v>
      </c>
      <c r="O254" s="438">
        <v>0.7</v>
      </c>
    </row>
    <row r="255" spans="1:15" s="195" customFormat="1" x14ac:dyDescent="0.3">
      <c r="A255" s="217" t="s">
        <v>658</v>
      </c>
      <c r="B255" s="434" t="s">
        <v>1062</v>
      </c>
      <c r="C255" s="393">
        <v>7906.9</v>
      </c>
      <c r="D255" s="394">
        <v>7962.9</v>
      </c>
      <c r="E255" s="437">
        <v>6.2</v>
      </c>
      <c r="F255" s="437">
        <v>4.9000000000000004</v>
      </c>
      <c r="G255" s="437">
        <v>5.6</v>
      </c>
      <c r="H255" s="438">
        <v>1.3</v>
      </c>
      <c r="I255" s="436">
        <v>8604.2000000000007</v>
      </c>
      <c r="J255" s="393">
        <v>8484.6</v>
      </c>
      <c r="K255" s="394">
        <v>8544.4</v>
      </c>
      <c r="L255" s="437">
        <v>6.3</v>
      </c>
      <c r="M255" s="437">
        <v>4.9000000000000004</v>
      </c>
      <c r="N255" s="437">
        <v>5.6</v>
      </c>
      <c r="O255" s="438">
        <v>1.4</v>
      </c>
    </row>
    <row r="256" spans="1:15" s="195" customFormat="1" x14ac:dyDescent="0.3">
      <c r="A256" s="217" t="s">
        <v>659</v>
      </c>
      <c r="B256" s="434" t="s">
        <v>1063</v>
      </c>
      <c r="C256" s="393">
        <v>7951.2</v>
      </c>
      <c r="D256" s="394">
        <v>8014.8</v>
      </c>
      <c r="E256" s="437">
        <v>3</v>
      </c>
      <c r="F256" s="437">
        <v>2.2999999999999998</v>
      </c>
      <c r="G256" s="437">
        <v>2.6</v>
      </c>
      <c r="H256" s="438">
        <v>0.7</v>
      </c>
      <c r="I256" s="436">
        <v>8668.2000000000007</v>
      </c>
      <c r="J256" s="393">
        <v>8532.2999999999993</v>
      </c>
      <c r="K256" s="394">
        <v>8600.2999999999993</v>
      </c>
      <c r="L256" s="437">
        <v>3</v>
      </c>
      <c r="M256" s="437">
        <v>2.2999999999999998</v>
      </c>
      <c r="N256" s="437">
        <v>2.6</v>
      </c>
      <c r="O256" s="438">
        <v>0.7</v>
      </c>
    </row>
    <row r="257" spans="1:15" s="195" customFormat="1" x14ac:dyDescent="0.3">
      <c r="A257" s="217" t="s">
        <v>660</v>
      </c>
      <c r="B257" s="434" t="s">
        <v>1064</v>
      </c>
      <c r="C257" s="393">
        <v>8029.7</v>
      </c>
      <c r="D257" s="394">
        <v>8091.8</v>
      </c>
      <c r="E257" s="437">
        <v>3.8</v>
      </c>
      <c r="F257" s="437">
        <v>4</v>
      </c>
      <c r="G257" s="437">
        <v>3.9</v>
      </c>
      <c r="H257" s="438">
        <v>-0.2</v>
      </c>
      <c r="I257" s="436">
        <v>8749.1</v>
      </c>
      <c r="J257" s="393">
        <v>8616.6</v>
      </c>
      <c r="K257" s="394">
        <v>8682.7999999999993</v>
      </c>
      <c r="L257" s="437">
        <v>3.8</v>
      </c>
      <c r="M257" s="437">
        <v>4</v>
      </c>
      <c r="N257" s="437">
        <v>3.9</v>
      </c>
      <c r="O257" s="438">
        <v>-0.2</v>
      </c>
    </row>
    <row r="258" spans="1:15" s="195" customFormat="1" x14ac:dyDescent="0.3">
      <c r="A258" s="217" t="s">
        <v>661</v>
      </c>
      <c r="B258" s="434" t="s">
        <v>1065</v>
      </c>
      <c r="C258" s="393">
        <v>8052.2</v>
      </c>
      <c r="D258" s="394">
        <v>8121.4</v>
      </c>
      <c r="E258" s="437">
        <v>1.8</v>
      </c>
      <c r="F258" s="437">
        <v>1.1000000000000001</v>
      </c>
      <c r="G258" s="437">
        <v>1.5</v>
      </c>
      <c r="H258" s="438">
        <v>0.7</v>
      </c>
      <c r="I258" s="436">
        <v>8788.5</v>
      </c>
      <c r="J258" s="393">
        <v>8640.5</v>
      </c>
      <c r="K258" s="394">
        <v>8714.5</v>
      </c>
      <c r="L258" s="437">
        <v>1.8</v>
      </c>
      <c r="M258" s="437">
        <v>1.1000000000000001</v>
      </c>
      <c r="N258" s="437">
        <v>1.5</v>
      </c>
      <c r="O258" s="438">
        <v>0.7</v>
      </c>
    </row>
    <row r="259" spans="1:15" s="195" customFormat="1" x14ac:dyDescent="0.3">
      <c r="A259" s="217" t="s">
        <v>662</v>
      </c>
      <c r="B259" s="434" t="s">
        <v>1066</v>
      </c>
      <c r="C259" s="393">
        <v>8102.7</v>
      </c>
      <c r="D259" s="394">
        <v>8185.8</v>
      </c>
      <c r="E259" s="437">
        <v>3.9</v>
      </c>
      <c r="F259" s="437">
        <v>2.5</v>
      </c>
      <c r="G259" s="437">
        <v>3.2</v>
      </c>
      <c r="H259" s="438">
        <v>1.4</v>
      </c>
      <c r="I259" s="436">
        <v>8872.6</v>
      </c>
      <c r="J259" s="393">
        <v>8694.6</v>
      </c>
      <c r="K259" s="394">
        <v>8783.6</v>
      </c>
      <c r="L259" s="437">
        <v>3.9</v>
      </c>
      <c r="M259" s="437">
        <v>2.5</v>
      </c>
      <c r="N259" s="437">
        <v>3.2</v>
      </c>
      <c r="O259" s="438">
        <v>1.4</v>
      </c>
    </row>
    <row r="260" spans="1:15" s="195" customFormat="1" x14ac:dyDescent="0.3">
      <c r="A260" s="217" t="s">
        <v>663</v>
      </c>
      <c r="B260" s="434" t="s">
        <v>1067</v>
      </c>
      <c r="C260" s="393">
        <v>8166.7</v>
      </c>
      <c r="D260" s="394">
        <v>8240</v>
      </c>
      <c r="E260" s="437">
        <v>2.2000000000000002</v>
      </c>
      <c r="F260" s="437">
        <v>3.2</v>
      </c>
      <c r="G260" s="437">
        <v>2.7</v>
      </c>
      <c r="H260" s="438">
        <v>-1</v>
      </c>
      <c r="I260" s="436">
        <v>8920.2000000000007</v>
      </c>
      <c r="J260" s="393">
        <v>8763</v>
      </c>
      <c r="K260" s="394">
        <v>8841.6</v>
      </c>
      <c r="L260" s="437">
        <v>2.2000000000000002</v>
      </c>
      <c r="M260" s="437">
        <v>3.2</v>
      </c>
      <c r="N260" s="437">
        <v>2.7</v>
      </c>
      <c r="O260" s="438">
        <v>-1</v>
      </c>
    </row>
    <row r="261" spans="1:15" s="195" customFormat="1" x14ac:dyDescent="0.3">
      <c r="A261" s="217" t="s">
        <v>664</v>
      </c>
      <c r="B261" s="434" t="s">
        <v>1068</v>
      </c>
      <c r="C261" s="393">
        <v>8251.2000000000007</v>
      </c>
      <c r="D261" s="394">
        <v>8313.2000000000007</v>
      </c>
      <c r="E261" s="437">
        <v>3</v>
      </c>
      <c r="F261" s="437">
        <v>4.2</v>
      </c>
      <c r="G261" s="437">
        <v>3.6</v>
      </c>
      <c r="H261" s="438">
        <v>-1.2</v>
      </c>
      <c r="I261" s="436">
        <v>8986.4</v>
      </c>
      <c r="J261" s="393">
        <v>8853.7999999999993</v>
      </c>
      <c r="K261" s="394">
        <v>8920.1</v>
      </c>
      <c r="L261" s="437">
        <v>3</v>
      </c>
      <c r="M261" s="437">
        <v>4.2</v>
      </c>
      <c r="N261" s="437">
        <v>3.6</v>
      </c>
      <c r="O261" s="438">
        <v>-1.2</v>
      </c>
    </row>
    <row r="262" spans="1:15" s="195" customFormat="1" x14ac:dyDescent="0.3">
      <c r="A262" s="217" t="s">
        <v>665</v>
      </c>
      <c r="B262" s="434" t="s">
        <v>1069</v>
      </c>
      <c r="C262" s="393">
        <v>8382.7999999999993</v>
      </c>
      <c r="D262" s="394">
        <v>8424.2000000000007</v>
      </c>
      <c r="E262" s="437">
        <v>4.4000000000000004</v>
      </c>
      <c r="F262" s="437">
        <v>6.5</v>
      </c>
      <c r="G262" s="437">
        <v>5.4</v>
      </c>
      <c r="H262" s="438">
        <v>-2.1</v>
      </c>
      <c r="I262" s="436">
        <v>9083.2999999999993</v>
      </c>
      <c r="J262" s="393">
        <v>8994.9</v>
      </c>
      <c r="K262" s="394">
        <v>9039.1</v>
      </c>
      <c r="L262" s="437">
        <v>4.4000000000000004</v>
      </c>
      <c r="M262" s="437">
        <v>6.5</v>
      </c>
      <c r="N262" s="437">
        <v>5.4</v>
      </c>
      <c r="O262" s="438">
        <v>-2.1</v>
      </c>
    </row>
    <row r="263" spans="1:15" s="195" customFormat="1" x14ac:dyDescent="0.3">
      <c r="A263" s="217" t="s">
        <v>666</v>
      </c>
      <c r="B263" s="434" t="s">
        <v>1070</v>
      </c>
      <c r="C263" s="393">
        <v>8504.7999999999993</v>
      </c>
      <c r="D263" s="394">
        <v>8521.9</v>
      </c>
      <c r="E263" s="437">
        <v>3.5</v>
      </c>
      <c r="F263" s="437">
        <v>5.9</v>
      </c>
      <c r="G263" s="437">
        <v>4.7</v>
      </c>
      <c r="H263" s="438">
        <v>-2.4</v>
      </c>
      <c r="I263" s="436">
        <v>9162</v>
      </c>
      <c r="J263" s="393">
        <v>9125.6</v>
      </c>
      <c r="K263" s="394">
        <v>9143.7999999999993</v>
      </c>
      <c r="L263" s="437">
        <v>3.5</v>
      </c>
      <c r="M263" s="437">
        <v>5.9</v>
      </c>
      <c r="N263" s="437">
        <v>4.7</v>
      </c>
      <c r="O263" s="438">
        <v>-2.4</v>
      </c>
    </row>
    <row r="264" spans="1:15" s="195" customFormat="1" x14ac:dyDescent="0.3">
      <c r="A264" s="217" t="s">
        <v>667</v>
      </c>
      <c r="B264" s="434" t="s">
        <v>1071</v>
      </c>
      <c r="C264" s="393">
        <v>8618.5</v>
      </c>
      <c r="D264" s="394">
        <v>8652.1</v>
      </c>
      <c r="E264" s="437">
        <v>7</v>
      </c>
      <c r="F264" s="437">
        <v>5.5</v>
      </c>
      <c r="G264" s="437">
        <v>6.3</v>
      </c>
      <c r="H264" s="438">
        <v>1.5</v>
      </c>
      <c r="I264" s="436">
        <v>9319.2999999999993</v>
      </c>
      <c r="J264" s="393">
        <v>9247.6</v>
      </c>
      <c r="K264" s="394">
        <v>9283.5</v>
      </c>
      <c r="L264" s="437">
        <v>7</v>
      </c>
      <c r="M264" s="437">
        <v>5.5</v>
      </c>
      <c r="N264" s="437">
        <v>6.2</v>
      </c>
      <c r="O264" s="438">
        <v>1.5</v>
      </c>
    </row>
    <row r="265" spans="1:15" s="195" customFormat="1" x14ac:dyDescent="0.3">
      <c r="A265" s="217" t="s">
        <v>668</v>
      </c>
      <c r="B265" s="434" t="s">
        <v>1072</v>
      </c>
      <c r="C265" s="393">
        <v>8721.4</v>
      </c>
      <c r="D265" s="394">
        <v>8726</v>
      </c>
      <c r="E265" s="437">
        <v>2.1</v>
      </c>
      <c r="F265" s="437">
        <v>4.9000000000000004</v>
      </c>
      <c r="G265" s="437">
        <v>3.5</v>
      </c>
      <c r="H265" s="438">
        <v>-2.8</v>
      </c>
      <c r="I265" s="436">
        <v>9367.5</v>
      </c>
      <c r="J265" s="393">
        <v>9358</v>
      </c>
      <c r="K265" s="394">
        <v>9362.7000000000007</v>
      </c>
      <c r="L265" s="437">
        <v>2.1</v>
      </c>
      <c r="M265" s="437">
        <v>4.9000000000000004</v>
      </c>
      <c r="N265" s="437">
        <v>3.5</v>
      </c>
      <c r="O265" s="438">
        <v>-2.8</v>
      </c>
    </row>
    <row r="266" spans="1:15" s="195" customFormat="1" x14ac:dyDescent="0.3">
      <c r="A266" s="217" t="s">
        <v>669</v>
      </c>
      <c r="B266" s="434" t="s">
        <v>1073</v>
      </c>
      <c r="C266" s="393">
        <v>8821.7999999999993</v>
      </c>
      <c r="D266" s="394">
        <v>8833.6</v>
      </c>
      <c r="E266" s="437">
        <v>5.4</v>
      </c>
      <c r="F266" s="437">
        <v>4.7</v>
      </c>
      <c r="G266" s="437">
        <v>5</v>
      </c>
      <c r="H266" s="438">
        <v>0.7</v>
      </c>
      <c r="I266" s="436">
        <v>9490.6</v>
      </c>
      <c r="J266" s="393">
        <v>9465.7000000000007</v>
      </c>
      <c r="K266" s="394">
        <v>9478.2000000000007</v>
      </c>
      <c r="L266" s="437">
        <v>5.4</v>
      </c>
      <c r="M266" s="437">
        <v>4.7</v>
      </c>
      <c r="N266" s="437">
        <v>5</v>
      </c>
      <c r="O266" s="438">
        <v>0.7</v>
      </c>
    </row>
    <row r="267" spans="1:15" s="195" customFormat="1" x14ac:dyDescent="0.3">
      <c r="A267" s="217" t="s">
        <v>670</v>
      </c>
      <c r="B267" s="434" t="s">
        <v>1074</v>
      </c>
      <c r="C267" s="393">
        <v>8901.6</v>
      </c>
      <c r="D267" s="394">
        <v>8899.4</v>
      </c>
      <c r="E267" s="437">
        <v>2.4</v>
      </c>
      <c r="F267" s="437">
        <v>3.7</v>
      </c>
      <c r="G267" s="437">
        <v>3</v>
      </c>
      <c r="H267" s="438">
        <v>-1.3</v>
      </c>
      <c r="I267" s="436">
        <v>9546.2000000000007</v>
      </c>
      <c r="J267" s="393">
        <v>9551.1</v>
      </c>
      <c r="K267" s="394">
        <v>9548.6</v>
      </c>
      <c r="L267" s="437">
        <v>2.4</v>
      </c>
      <c r="M267" s="437">
        <v>3.7</v>
      </c>
      <c r="N267" s="437">
        <v>3</v>
      </c>
      <c r="O267" s="438">
        <v>-1.3</v>
      </c>
    </row>
    <row r="268" spans="1:15" s="195" customFormat="1" x14ac:dyDescent="0.3">
      <c r="A268" s="217" t="s">
        <v>671</v>
      </c>
      <c r="B268" s="434" t="s">
        <v>1075</v>
      </c>
      <c r="C268" s="393">
        <v>9022.9</v>
      </c>
      <c r="D268" s="394">
        <v>9019.2999999999993</v>
      </c>
      <c r="E268" s="437">
        <v>5.4</v>
      </c>
      <c r="F268" s="437">
        <v>5.6</v>
      </c>
      <c r="G268" s="437">
        <v>5.5</v>
      </c>
      <c r="H268" s="438">
        <v>-0.2</v>
      </c>
      <c r="I268" s="436">
        <v>9673.4</v>
      </c>
      <c r="J268" s="393">
        <v>9681.9</v>
      </c>
      <c r="K268" s="394">
        <v>9677.7000000000007</v>
      </c>
      <c r="L268" s="437">
        <v>5.4</v>
      </c>
      <c r="M268" s="437">
        <v>5.6</v>
      </c>
      <c r="N268" s="437">
        <v>5.5</v>
      </c>
      <c r="O268" s="438">
        <v>-0.2</v>
      </c>
    </row>
    <row r="269" spans="1:15" s="195" customFormat="1" x14ac:dyDescent="0.3">
      <c r="A269" s="217" t="s">
        <v>672</v>
      </c>
      <c r="B269" s="434" t="s">
        <v>1076</v>
      </c>
      <c r="C269" s="393">
        <v>9078.2000000000007</v>
      </c>
      <c r="D269" s="394">
        <v>9092.7999999999993</v>
      </c>
      <c r="E269" s="437">
        <v>4.0999999999999996</v>
      </c>
      <c r="F269" s="437">
        <v>2.5</v>
      </c>
      <c r="G269" s="437">
        <v>3.3</v>
      </c>
      <c r="H269" s="438">
        <v>1.6</v>
      </c>
      <c r="I269" s="436">
        <v>9771.7000000000007</v>
      </c>
      <c r="J269" s="393">
        <v>9741</v>
      </c>
      <c r="K269" s="394">
        <v>9756.2999999999993</v>
      </c>
      <c r="L269" s="437">
        <v>4.0999999999999996</v>
      </c>
      <c r="M269" s="437">
        <v>2.5</v>
      </c>
      <c r="N269" s="437">
        <v>3.3</v>
      </c>
      <c r="O269" s="438">
        <v>1.6</v>
      </c>
    </row>
    <row r="270" spans="1:15" s="195" customFormat="1" x14ac:dyDescent="0.3">
      <c r="A270" s="217" t="s">
        <v>673</v>
      </c>
      <c r="B270" s="434" t="s">
        <v>1077</v>
      </c>
      <c r="C270" s="393">
        <v>9062.2999999999993</v>
      </c>
      <c r="D270" s="394">
        <v>9119.6</v>
      </c>
      <c r="E270" s="437">
        <v>3.1</v>
      </c>
      <c r="F270" s="437">
        <v>-0.7</v>
      </c>
      <c r="G270" s="437">
        <v>1.2</v>
      </c>
      <c r="H270" s="438">
        <v>3.8</v>
      </c>
      <c r="I270" s="436">
        <v>9846.2999999999993</v>
      </c>
      <c r="J270" s="393">
        <v>9723.6</v>
      </c>
      <c r="K270" s="394">
        <v>9785</v>
      </c>
      <c r="L270" s="437">
        <v>3.1</v>
      </c>
      <c r="M270" s="437">
        <v>-0.7</v>
      </c>
      <c r="N270" s="437">
        <v>1.2</v>
      </c>
      <c r="O270" s="438">
        <v>3.8</v>
      </c>
    </row>
    <row r="271" spans="1:15" s="195" customFormat="1" x14ac:dyDescent="0.3">
      <c r="A271" s="217" t="s">
        <v>674</v>
      </c>
      <c r="B271" s="434" t="s">
        <v>1078</v>
      </c>
      <c r="C271" s="393">
        <v>9099.7999999999993</v>
      </c>
      <c r="D271" s="394">
        <v>9172.2999999999993</v>
      </c>
      <c r="E271" s="437">
        <v>3</v>
      </c>
      <c r="F271" s="437">
        <v>1.7</v>
      </c>
      <c r="G271" s="437">
        <v>2.2999999999999998</v>
      </c>
      <c r="H271" s="438">
        <v>1.3</v>
      </c>
      <c r="I271" s="436">
        <v>9919.2000000000007</v>
      </c>
      <c r="J271" s="393">
        <v>9763.9</v>
      </c>
      <c r="K271" s="394">
        <v>9841.6</v>
      </c>
      <c r="L271" s="437">
        <v>3</v>
      </c>
      <c r="M271" s="437">
        <v>1.7</v>
      </c>
      <c r="N271" s="437">
        <v>2.2999999999999998</v>
      </c>
      <c r="O271" s="438">
        <v>1.3</v>
      </c>
    </row>
    <row r="272" spans="1:15" s="195" customFormat="1" x14ac:dyDescent="0.3">
      <c r="A272" s="217" t="s">
        <v>675</v>
      </c>
      <c r="B272" s="434" t="s">
        <v>1079</v>
      </c>
      <c r="C272" s="393">
        <v>9109.9</v>
      </c>
      <c r="D272" s="394">
        <v>9186.5</v>
      </c>
      <c r="E272" s="437">
        <v>0.8</v>
      </c>
      <c r="F272" s="437">
        <v>0.4</v>
      </c>
      <c r="G272" s="437">
        <v>0.6</v>
      </c>
      <c r="H272" s="438">
        <v>0.4</v>
      </c>
      <c r="I272" s="436">
        <v>9938.7999999999993</v>
      </c>
      <c r="J272" s="393">
        <v>9774.7000000000007</v>
      </c>
      <c r="K272" s="394">
        <v>9856.7000000000007</v>
      </c>
      <c r="L272" s="437">
        <v>0.8</v>
      </c>
      <c r="M272" s="437">
        <v>0.4</v>
      </c>
      <c r="N272" s="437">
        <v>0.6</v>
      </c>
      <c r="O272" s="438">
        <v>0.4</v>
      </c>
    </row>
    <row r="273" spans="1:15" s="195" customFormat="1" x14ac:dyDescent="0.3">
      <c r="A273" s="217" t="s">
        <v>676</v>
      </c>
      <c r="B273" s="434" t="s">
        <v>1080</v>
      </c>
      <c r="C273" s="393">
        <v>9197</v>
      </c>
      <c r="D273" s="394">
        <v>9280.6</v>
      </c>
      <c r="E273" s="437">
        <v>4.4000000000000004</v>
      </c>
      <c r="F273" s="437">
        <v>3.9</v>
      </c>
      <c r="G273" s="437">
        <v>4.2</v>
      </c>
      <c r="H273" s="438">
        <v>0.5</v>
      </c>
      <c r="I273" s="436">
        <v>10047.4</v>
      </c>
      <c r="J273" s="393">
        <v>9868</v>
      </c>
      <c r="K273" s="394">
        <v>9957.7000000000007</v>
      </c>
      <c r="L273" s="437">
        <v>4.4000000000000004</v>
      </c>
      <c r="M273" s="437">
        <v>3.9</v>
      </c>
      <c r="N273" s="437">
        <v>4.2</v>
      </c>
      <c r="O273" s="438">
        <v>0.5</v>
      </c>
    </row>
    <row r="274" spans="1:15" s="195" customFormat="1" x14ac:dyDescent="0.3">
      <c r="A274" s="217" t="s">
        <v>677</v>
      </c>
      <c r="B274" s="434" t="s">
        <v>1081</v>
      </c>
      <c r="C274" s="393">
        <v>9248.1</v>
      </c>
      <c r="D274" s="394">
        <v>9323.2000000000007</v>
      </c>
      <c r="E274" s="437">
        <v>1.5</v>
      </c>
      <c r="F274" s="437">
        <v>2.2000000000000002</v>
      </c>
      <c r="G274" s="437">
        <v>1.8</v>
      </c>
      <c r="H274" s="438">
        <v>-0.7</v>
      </c>
      <c r="I274" s="436">
        <v>10083.9</v>
      </c>
      <c r="J274" s="393">
        <v>9922.9</v>
      </c>
      <c r="K274" s="394">
        <v>10003.4</v>
      </c>
      <c r="L274" s="437">
        <v>1.5</v>
      </c>
      <c r="M274" s="437">
        <v>2.2000000000000002</v>
      </c>
      <c r="N274" s="437">
        <v>1.8</v>
      </c>
      <c r="O274" s="438">
        <v>-0.7</v>
      </c>
    </row>
    <row r="275" spans="1:15" s="195" customFormat="1" x14ac:dyDescent="0.3">
      <c r="A275" s="217" t="s">
        <v>678</v>
      </c>
      <c r="B275" s="434" t="s">
        <v>1082</v>
      </c>
      <c r="C275" s="393">
        <v>9241.2999999999993</v>
      </c>
      <c r="D275" s="394">
        <v>9322.9</v>
      </c>
      <c r="E275" s="437">
        <v>0.3</v>
      </c>
      <c r="F275" s="437">
        <v>-0.3</v>
      </c>
      <c r="G275" s="437">
        <v>0</v>
      </c>
      <c r="H275" s="438">
        <v>0.6</v>
      </c>
      <c r="I275" s="436">
        <v>10090.6</v>
      </c>
      <c r="J275" s="393">
        <v>9915.9</v>
      </c>
      <c r="K275" s="394">
        <v>10003.200000000001</v>
      </c>
      <c r="L275" s="437">
        <v>0.3</v>
      </c>
      <c r="M275" s="437">
        <v>-0.3</v>
      </c>
      <c r="N275" s="437">
        <v>0</v>
      </c>
      <c r="O275" s="438">
        <v>0.6</v>
      </c>
    </row>
    <row r="276" spans="1:15" s="195" customFormat="1" x14ac:dyDescent="0.3">
      <c r="A276" s="217" t="s">
        <v>679</v>
      </c>
      <c r="B276" s="434" t="s">
        <v>1083</v>
      </c>
      <c r="C276" s="393">
        <v>9198.2999999999993</v>
      </c>
      <c r="D276" s="394">
        <v>9258.6</v>
      </c>
      <c r="E276" s="437">
        <v>-3.6</v>
      </c>
      <c r="F276" s="437">
        <v>-1.8</v>
      </c>
      <c r="G276" s="437">
        <v>-2.7</v>
      </c>
      <c r="H276" s="438">
        <v>-1.8</v>
      </c>
      <c r="I276" s="436">
        <v>9998.7000000000007</v>
      </c>
      <c r="J276" s="393">
        <v>9870</v>
      </c>
      <c r="K276" s="394">
        <v>9934.2999999999993</v>
      </c>
      <c r="L276" s="437">
        <v>-3.6</v>
      </c>
      <c r="M276" s="437">
        <v>-1.8</v>
      </c>
      <c r="N276" s="437">
        <v>-2.7</v>
      </c>
      <c r="O276" s="438">
        <v>-1.8</v>
      </c>
    </row>
    <row r="277" spans="1:15" s="195" customFormat="1" x14ac:dyDescent="0.3">
      <c r="A277" s="217" t="s">
        <v>680</v>
      </c>
      <c r="B277" s="434" t="s">
        <v>1084</v>
      </c>
      <c r="C277" s="393">
        <v>9179.2000000000007</v>
      </c>
      <c r="D277" s="394">
        <v>9227.2000000000007</v>
      </c>
      <c r="E277" s="437">
        <v>-1.9</v>
      </c>
      <c r="F277" s="437">
        <v>-0.8</v>
      </c>
      <c r="G277" s="437">
        <v>-1.3</v>
      </c>
      <c r="H277" s="438">
        <v>-1.1000000000000001</v>
      </c>
      <c r="I277" s="436">
        <v>9951.9</v>
      </c>
      <c r="J277" s="393">
        <v>9849.5</v>
      </c>
      <c r="K277" s="394">
        <v>9900.7000000000007</v>
      </c>
      <c r="L277" s="437">
        <v>-1.9</v>
      </c>
      <c r="M277" s="437">
        <v>-0.8</v>
      </c>
      <c r="N277" s="437">
        <v>-1.3</v>
      </c>
      <c r="O277" s="438">
        <v>-1.1000000000000001</v>
      </c>
    </row>
    <row r="278" spans="1:15" s="195" customFormat="1" x14ac:dyDescent="0.3">
      <c r="A278" s="217" t="s">
        <v>681</v>
      </c>
      <c r="B278" s="434" t="s">
        <v>1085</v>
      </c>
      <c r="C278" s="393">
        <v>9206</v>
      </c>
      <c r="D278" s="394">
        <v>9276.7999999999993</v>
      </c>
      <c r="E278" s="437">
        <v>3.2</v>
      </c>
      <c r="F278" s="437">
        <v>1.2</v>
      </c>
      <c r="G278" s="437">
        <v>2.2000000000000002</v>
      </c>
      <c r="H278" s="438">
        <v>2</v>
      </c>
      <c r="I278" s="436">
        <v>10029.5</v>
      </c>
      <c r="J278" s="393">
        <v>9878.2999999999993</v>
      </c>
      <c r="K278" s="394">
        <v>9953.9</v>
      </c>
      <c r="L278" s="437">
        <v>3.2</v>
      </c>
      <c r="M278" s="437">
        <v>1.2</v>
      </c>
      <c r="N278" s="437">
        <v>2.2000000000000002</v>
      </c>
      <c r="O278" s="438">
        <v>2</v>
      </c>
    </row>
    <row r="279" spans="1:15" s="195" customFormat="1" x14ac:dyDescent="0.3">
      <c r="A279" s="217" t="s">
        <v>682</v>
      </c>
      <c r="B279" s="434" t="s">
        <v>1086</v>
      </c>
      <c r="C279" s="393">
        <v>9231.7000000000007</v>
      </c>
      <c r="D279" s="394">
        <v>9313.2999999999993</v>
      </c>
      <c r="E279" s="437">
        <v>2</v>
      </c>
      <c r="F279" s="437">
        <v>1.1000000000000001</v>
      </c>
      <c r="G279" s="437">
        <v>1.6</v>
      </c>
      <c r="H279" s="438">
        <v>0.9</v>
      </c>
      <c r="I279" s="436">
        <v>10080.200000000001</v>
      </c>
      <c r="J279" s="393">
        <v>9905.2000000000007</v>
      </c>
      <c r="K279" s="394">
        <v>9992.7000000000007</v>
      </c>
      <c r="L279" s="437">
        <v>2</v>
      </c>
      <c r="M279" s="437">
        <v>1.1000000000000001</v>
      </c>
      <c r="N279" s="437">
        <v>1.6</v>
      </c>
      <c r="O279" s="438">
        <v>0.9</v>
      </c>
    </row>
    <row r="280" spans="1:15" s="195" customFormat="1" x14ac:dyDescent="0.3">
      <c r="A280" s="217" t="s">
        <v>683</v>
      </c>
      <c r="B280" s="434" t="s">
        <v>1087</v>
      </c>
      <c r="C280" s="393">
        <v>9263.7999999999993</v>
      </c>
      <c r="D280" s="394">
        <v>9345.7000000000007</v>
      </c>
      <c r="E280" s="437">
        <v>1.4</v>
      </c>
      <c r="F280" s="437">
        <v>1.4</v>
      </c>
      <c r="G280" s="437">
        <v>1.4</v>
      </c>
      <c r="H280" s="438">
        <v>0</v>
      </c>
      <c r="I280" s="436">
        <v>10115.299999999999</v>
      </c>
      <c r="J280" s="393">
        <v>9939.9</v>
      </c>
      <c r="K280" s="394">
        <v>10027.6</v>
      </c>
      <c r="L280" s="437">
        <v>1.4</v>
      </c>
      <c r="M280" s="437">
        <v>1.4</v>
      </c>
      <c r="N280" s="437">
        <v>1.4</v>
      </c>
      <c r="O280" s="438">
        <v>0</v>
      </c>
    </row>
    <row r="281" spans="1:15" s="195" customFormat="1" x14ac:dyDescent="0.3">
      <c r="A281" s="217" t="s">
        <v>684</v>
      </c>
      <c r="B281" s="434" t="s">
        <v>1088</v>
      </c>
      <c r="C281" s="393">
        <v>9422.6</v>
      </c>
      <c r="D281" s="394">
        <v>9481.5</v>
      </c>
      <c r="E281" s="437">
        <v>4.9000000000000004</v>
      </c>
      <c r="F281" s="437">
        <v>7</v>
      </c>
      <c r="G281" s="437">
        <v>5.9</v>
      </c>
      <c r="H281" s="438">
        <v>-2.1</v>
      </c>
      <c r="I281" s="436">
        <v>10236.4</v>
      </c>
      <c r="J281" s="393">
        <v>10110.299999999999</v>
      </c>
      <c r="K281" s="394">
        <v>10173.4</v>
      </c>
      <c r="L281" s="437">
        <v>4.9000000000000004</v>
      </c>
      <c r="M281" s="437">
        <v>7</v>
      </c>
      <c r="N281" s="437">
        <v>5.9</v>
      </c>
      <c r="O281" s="438">
        <v>-2.1</v>
      </c>
    </row>
    <row r="282" spans="1:15" s="195" customFormat="1" x14ac:dyDescent="0.3">
      <c r="A282" s="217" t="s">
        <v>685</v>
      </c>
      <c r="B282" s="434" t="s">
        <v>1089</v>
      </c>
      <c r="C282" s="393">
        <v>9501.2000000000007</v>
      </c>
      <c r="D282" s="394">
        <v>9572.5</v>
      </c>
      <c r="E282" s="437">
        <v>4.4000000000000004</v>
      </c>
      <c r="F282" s="437">
        <v>3.4</v>
      </c>
      <c r="G282" s="437">
        <v>3.9</v>
      </c>
      <c r="H282" s="438">
        <v>1</v>
      </c>
      <c r="I282" s="436">
        <v>10347.4</v>
      </c>
      <c r="J282" s="393">
        <v>10194.799999999999</v>
      </c>
      <c r="K282" s="394">
        <v>10271.1</v>
      </c>
      <c r="L282" s="437">
        <v>4.4000000000000004</v>
      </c>
      <c r="M282" s="437">
        <v>3.4</v>
      </c>
      <c r="N282" s="437">
        <v>3.9</v>
      </c>
      <c r="O282" s="438">
        <v>1</v>
      </c>
    </row>
    <row r="283" spans="1:15" s="195" customFormat="1" x14ac:dyDescent="0.3">
      <c r="A283" s="217" t="s">
        <v>686</v>
      </c>
      <c r="B283" s="434" t="s">
        <v>1090</v>
      </c>
      <c r="C283" s="393">
        <v>9531.2999999999993</v>
      </c>
      <c r="D283" s="394">
        <v>9635.2000000000007</v>
      </c>
      <c r="E283" s="437">
        <v>4</v>
      </c>
      <c r="F283" s="437">
        <v>1.3</v>
      </c>
      <c r="G283" s="437">
        <v>2.6</v>
      </c>
      <c r="H283" s="438">
        <v>2.7</v>
      </c>
      <c r="I283" s="436">
        <v>10449.700000000001</v>
      </c>
      <c r="J283" s="393">
        <v>10227.5</v>
      </c>
      <c r="K283" s="394">
        <v>10338.6</v>
      </c>
      <c r="L283" s="437">
        <v>4</v>
      </c>
      <c r="M283" s="437">
        <v>1.3</v>
      </c>
      <c r="N283" s="437">
        <v>2.7</v>
      </c>
      <c r="O283" s="438">
        <v>2.7</v>
      </c>
    </row>
    <row r="284" spans="1:15" s="195" customFormat="1" x14ac:dyDescent="0.3">
      <c r="A284" s="217" t="s">
        <v>687</v>
      </c>
      <c r="B284" s="434" t="s">
        <v>1091</v>
      </c>
      <c r="C284" s="393">
        <v>9621</v>
      </c>
      <c r="D284" s="394">
        <v>9730.9</v>
      </c>
      <c r="E284" s="437">
        <v>4.2</v>
      </c>
      <c r="F284" s="437">
        <v>3.8</v>
      </c>
      <c r="G284" s="437">
        <v>4</v>
      </c>
      <c r="H284" s="438">
        <v>0.4</v>
      </c>
      <c r="I284" s="436">
        <v>10558.6</v>
      </c>
      <c r="J284" s="393">
        <v>10323.799999999999</v>
      </c>
      <c r="K284" s="394">
        <v>10441.200000000001</v>
      </c>
      <c r="L284" s="437">
        <v>4.2</v>
      </c>
      <c r="M284" s="437">
        <v>3.8</v>
      </c>
      <c r="N284" s="437">
        <v>4</v>
      </c>
      <c r="O284" s="438">
        <v>0.4</v>
      </c>
    </row>
    <row r="285" spans="1:15" s="195" customFormat="1" x14ac:dyDescent="0.3">
      <c r="A285" s="217" t="s">
        <v>688</v>
      </c>
      <c r="B285" s="434" t="s">
        <v>1092</v>
      </c>
      <c r="C285" s="393">
        <v>9587.6</v>
      </c>
      <c r="D285" s="394">
        <v>9722.4</v>
      </c>
      <c r="E285" s="437">
        <v>0.7</v>
      </c>
      <c r="F285" s="437">
        <v>-1.4</v>
      </c>
      <c r="G285" s="437">
        <v>-0.3</v>
      </c>
      <c r="H285" s="438">
        <v>2.1</v>
      </c>
      <c r="I285" s="436">
        <v>10576.3</v>
      </c>
      <c r="J285" s="393">
        <v>10288</v>
      </c>
      <c r="K285" s="394">
        <v>10432.1</v>
      </c>
      <c r="L285" s="437">
        <v>0.7</v>
      </c>
      <c r="M285" s="437">
        <v>-1.4</v>
      </c>
      <c r="N285" s="437">
        <v>-0.3</v>
      </c>
      <c r="O285" s="438">
        <v>2.1</v>
      </c>
    </row>
    <row r="286" spans="1:15" s="195" customFormat="1" x14ac:dyDescent="0.3">
      <c r="A286" s="217" t="s">
        <v>689</v>
      </c>
      <c r="B286" s="434" t="s">
        <v>1093</v>
      </c>
      <c r="C286" s="393">
        <v>9703.1</v>
      </c>
      <c r="D286" s="394">
        <v>9808.7999999999993</v>
      </c>
      <c r="E286" s="437">
        <v>2.2999999999999998</v>
      </c>
      <c r="F286" s="437">
        <v>4.9000000000000004</v>
      </c>
      <c r="G286" s="437">
        <v>3.6</v>
      </c>
      <c r="H286" s="438">
        <v>-2.6</v>
      </c>
      <c r="I286" s="436">
        <v>10637.8</v>
      </c>
      <c r="J286" s="393">
        <v>10411.799999999999</v>
      </c>
      <c r="K286" s="394">
        <v>10524.8</v>
      </c>
      <c r="L286" s="437">
        <v>2.2999999999999998</v>
      </c>
      <c r="M286" s="437">
        <v>4.9000000000000004</v>
      </c>
      <c r="N286" s="437">
        <v>3.6</v>
      </c>
      <c r="O286" s="438">
        <v>-2.6</v>
      </c>
    </row>
    <row r="287" spans="1:15" s="195" customFormat="1" x14ac:dyDescent="0.3">
      <c r="A287" s="217" t="s">
        <v>690</v>
      </c>
      <c r="B287" s="434" t="s">
        <v>1094</v>
      </c>
      <c r="C287" s="393">
        <v>9722.6</v>
      </c>
      <c r="D287" s="394">
        <v>9842.2000000000007</v>
      </c>
      <c r="E287" s="437">
        <v>1.9</v>
      </c>
      <c r="F287" s="437">
        <v>0.8</v>
      </c>
      <c r="G287" s="437">
        <v>1.4</v>
      </c>
      <c r="H287" s="438">
        <v>1.1000000000000001</v>
      </c>
      <c r="I287" s="436">
        <v>10688.6</v>
      </c>
      <c r="J287" s="393">
        <v>10432.4</v>
      </c>
      <c r="K287" s="394">
        <v>10560.5</v>
      </c>
      <c r="L287" s="437">
        <v>1.9</v>
      </c>
      <c r="M287" s="437">
        <v>0.8</v>
      </c>
      <c r="N287" s="437">
        <v>1.4</v>
      </c>
      <c r="O287" s="438">
        <v>1.1000000000000001</v>
      </c>
    </row>
    <row r="288" spans="1:15" s="195" customFormat="1" x14ac:dyDescent="0.3">
      <c r="A288" s="217" t="s">
        <v>691</v>
      </c>
      <c r="B288" s="434" t="s">
        <v>1095</v>
      </c>
      <c r="C288" s="393">
        <v>9911.2999999999993</v>
      </c>
      <c r="D288" s="394">
        <v>10004.4</v>
      </c>
      <c r="E288" s="437">
        <v>5.5</v>
      </c>
      <c r="F288" s="437">
        <v>8</v>
      </c>
      <c r="G288" s="437">
        <v>6.8</v>
      </c>
      <c r="H288" s="438">
        <v>-2.5</v>
      </c>
      <c r="I288" s="436">
        <v>10834</v>
      </c>
      <c r="J288" s="393">
        <v>10635.3</v>
      </c>
      <c r="K288" s="394">
        <v>10734.7</v>
      </c>
      <c r="L288" s="437">
        <v>5.6</v>
      </c>
      <c r="M288" s="437">
        <v>8</v>
      </c>
      <c r="N288" s="437">
        <v>6.8</v>
      </c>
      <c r="O288" s="438">
        <v>-2.4</v>
      </c>
    </row>
    <row r="289" spans="1:15" s="195" customFormat="1" x14ac:dyDescent="0.3">
      <c r="A289" s="217" t="s">
        <v>692</v>
      </c>
      <c r="B289" s="434" t="s">
        <v>1096</v>
      </c>
      <c r="C289" s="393">
        <v>9966.2000000000007</v>
      </c>
      <c r="D289" s="394">
        <v>10080.799999999999</v>
      </c>
      <c r="E289" s="437">
        <v>3.9</v>
      </c>
      <c r="F289" s="437">
        <v>2.2000000000000002</v>
      </c>
      <c r="G289" s="437">
        <v>3.1</v>
      </c>
      <c r="H289" s="438">
        <v>1.7</v>
      </c>
      <c r="I289" s="436">
        <v>10939.1</v>
      </c>
      <c r="J289" s="393">
        <v>10694</v>
      </c>
      <c r="K289" s="394">
        <v>10816.6</v>
      </c>
      <c r="L289" s="437">
        <v>3.9</v>
      </c>
      <c r="M289" s="437">
        <v>2.2000000000000002</v>
      </c>
      <c r="N289" s="437">
        <v>3.1</v>
      </c>
      <c r="O289" s="438">
        <v>1.7</v>
      </c>
    </row>
    <row r="290" spans="1:15" s="195" customFormat="1" x14ac:dyDescent="0.3">
      <c r="A290" s="217" t="s">
        <v>693</v>
      </c>
      <c r="B290" s="434" t="s">
        <v>1097</v>
      </c>
      <c r="C290" s="393">
        <v>10121</v>
      </c>
      <c r="D290" s="394">
        <v>10227.200000000001</v>
      </c>
      <c r="E290" s="437">
        <v>5.5</v>
      </c>
      <c r="F290" s="437">
        <v>6.4</v>
      </c>
      <c r="G290" s="437">
        <v>5.9</v>
      </c>
      <c r="H290" s="438">
        <v>-0.9</v>
      </c>
      <c r="I290" s="436">
        <v>11087.4</v>
      </c>
      <c r="J290" s="393">
        <v>10859.8</v>
      </c>
      <c r="K290" s="394">
        <v>10973.6</v>
      </c>
      <c r="L290" s="437">
        <v>5.5</v>
      </c>
      <c r="M290" s="437">
        <v>6.3</v>
      </c>
      <c r="N290" s="437">
        <v>5.9</v>
      </c>
      <c r="O290" s="438">
        <v>-0.8</v>
      </c>
    </row>
    <row r="291" spans="1:15" s="195" customFormat="1" x14ac:dyDescent="0.3">
      <c r="A291" s="217" t="s">
        <v>694</v>
      </c>
      <c r="B291" s="434" t="s">
        <v>1098</v>
      </c>
      <c r="C291" s="393">
        <v>10215</v>
      </c>
      <c r="D291" s="394">
        <v>10304.4</v>
      </c>
      <c r="E291" s="437">
        <v>2.4</v>
      </c>
      <c r="F291" s="437">
        <v>3.8</v>
      </c>
      <c r="G291" s="437">
        <v>3.1</v>
      </c>
      <c r="H291" s="438">
        <v>-1.4</v>
      </c>
      <c r="I291" s="436">
        <v>11152.2</v>
      </c>
      <c r="J291" s="393">
        <v>10961.7</v>
      </c>
      <c r="K291" s="394">
        <v>11056.9</v>
      </c>
      <c r="L291" s="437">
        <v>2.4</v>
      </c>
      <c r="M291" s="437">
        <v>3.8</v>
      </c>
      <c r="N291" s="437">
        <v>3.1</v>
      </c>
      <c r="O291" s="438">
        <v>-1.4</v>
      </c>
    </row>
    <row r="292" spans="1:15" s="195" customFormat="1" x14ac:dyDescent="0.3">
      <c r="A292" s="217" t="s">
        <v>695</v>
      </c>
      <c r="B292" s="434" t="s">
        <v>1099</v>
      </c>
      <c r="C292" s="393">
        <v>10337.1</v>
      </c>
      <c r="D292" s="394">
        <v>10425.1</v>
      </c>
      <c r="E292" s="437">
        <v>4.7</v>
      </c>
      <c r="F292" s="437">
        <v>4.9000000000000004</v>
      </c>
      <c r="G292" s="437">
        <v>4.8</v>
      </c>
      <c r="H292" s="438">
        <v>-0.2</v>
      </c>
      <c r="I292" s="436">
        <v>11279.9</v>
      </c>
      <c r="J292" s="393">
        <v>11092.9</v>
      </c>
      <c r="K292" s="394">
        <v>11186.4</v>
      </c>
      <c r="L292" s="437">
        <v>4.7</v>
      </c>
      <c r="M292" s="437">
        <v>4.9000000000000004</v>
      </c>
      <c r="N292" s="437">
        <v>4.8</v>
      </c>
      <c r="O292" s="438">
        <v>-0.2</v>
      </c>
    </row>
    <row r="293" spans="1:15" s="195" customFormat="1" x14ac:dyDescent="0.3">
      <c r="A293" s="217" t="s">
        <v>696</v>
      </c>
      <c r="B293" s="434" t="s">
        <v>1100</v>
      </c>
      <c r="C293" s="393">
        <v>10380.4</v>
      </c>
      <c r="D293" s="394">
        <v>10465.299999999999</v>
      </c>
      <c r="E293" s="437">
        <v>1.4</v>
      </c>
      <c r="F293" s="437">
        <v>1.7</v>
      </c>
      <c r="G293" s="437">
        <v>1.6</v>
      </c>
      <c r="H293" s="438">
        <v>-0.3</v>
      </c>
      <c r="I293" s="436">
        <v>11320</v>
      </c>
      <c r="J293" s="393">
        <v>11138.8</v>
      </c>
      <c r="K293" s="394">
        <v>11229.4</v>
      </c>
      <c r="L293" s="437">
        <v>1.4</v>
      </c>
      <c r="M293" s="437">
        <v>1.7</v>
      </c>
      <c r="N293" s="437">
        <v>1.5</v>
      </c>
      <c r="O293" s="438">
        <v>-0.3</v>
      </c>
    </row>
    <row r="294" spans="1:15" s="195" customFormat="1" x14ac:dyDescent="0.3">
      <c r="A294" s="217" t="s">
        <v>697</v>
      </c>
      <c r="B294" s="434" t="s">
        <v>1101</v>
      </c>
      <c r="C294" s="393">
        <v>10440.9</v>
      </c>
      <c r="D294" s="394">
        <v>10511.3</v>
      </c>
      <c r="E294" s="437">
        <v>1.2</v>
      </c>
      <c r="F294" s="437">
        <v>2.2999999999999998</v>
      </c>
      <c r="G294" s="437">
        <v>1.8</v>
      </c>
      <c r="H294" s="438">
        <v>-1.1000000000000001</v>
      </c>
      <c r="I294" s="436">
        <v>11353.7</v>
      </c>
      <c r="J294" s="393">
        <v>11203.9</v>
      </c>
      <c r="K294" s="394">
        <v>11278.8</v>
      </c>
      <c r="L294" s="437">
        <v>1.2</v>
      </c>
      <c r="M294" s="437">
        <v>2.4</v>
      </c>
      <c r="N294" s="437">
        <v>1.8</v>
      </c>
      <c r="O294" s="438">
        <v>-1.2</v>
      </c>
    </row>
    <row r="295" spans="1:15" s="195" customFormat="1" x14ac:dyDescent="0.3">
      <c r="A295" s="217" t="s">
        <v>698</v>
      </c>
      <c r="B295" s="434" t="s">
        <v>1102</v>
      </c>
      <c r="C295" s="393">
        <v>10569.6</v>
      </c>
      <c r="D295" s="394">
        <v>10620.6</v>
      </c>
      <c r="E295" s="437">
        <v>3.4</v>
      </c>
      <c r="F295" s="437">
        <v>5</v>
      </c>
      <c r="G295" s="437">
        <v>4.2</v>
      </c>
      <c r="H295" s="438">
        <v>-1.6</v>
      </c>
      <c r="I295" s="436">
        <v>11450.3</v>
      </c>
      <c r="J295" s="393">
        <v>11342</v>
      </c>
      <c r="K295" s="394">
        <v>11396.2</v>
      </c>
      <c r="L295" s="437">
        <v>3.5</v>
      </c>
      <c r="M295" s="437">
        <v>5</v>
      </c>
      <c r="N295" s="437">
        <v>4.2</v>
      </c>
      <c r="O295" s="438">
        <v>-1.5</v>
      </c>
    </row>
    <row r="296" spans="1:15" s="195" customFormat="1" x14ac:dyDescent="0.3">
      <c r="A296" s="217" t="s">
        <v>699</v>
      </c>
      <c r="B296" s="434" t="s">
        <v>1103</v>
      </c>
      <c r="C296" s="393">
        <v>10638.5</v>
      </c>
      <c r="D296" s="394">
        <v>10691.3</v>
      </c>
      <c r="E296" s="437">
        <v>2.7</v>
      </c>
      <c r="F296" s="437">
        <v>2.6</v>
      </c>
      <c r="G296" s="437">
        <v>2.7</v>
      </c>
      <c r="H296" s="438">
        <v>0.1</v>
      </c>
      <c r="I296" s="436">
        <v>11528.1</v>
      </c>
      <c r="J296" s="393">
        <v>11415.9</v>
      </c>
      <c r="K296" s="394">
        <v>11472</v>
      </c>
      <c r="L296" s="437">
        <v>2.7</v>
      </c>
      <c r="M296" s="437">
        <v>2.6</v>
      </c>
      <c r="N296" s="437">
        <v>2.7</v>
      </c>
      <c r="O296" s="438">
        <v>0.1</v>
      </c>
    </row>
    <row r="297" spans="1:15" s="195" customFormat="1" x14ac:dyDescent="0.3">
      <c r="A297" s="217" t="s">
        <v>700</v>
      </c>
      <c r="B297" s="434" t="s">
        <v>1104</v>
      </c>
      <c r="C297" s="393">
        <v>10757.1</v>
      </c>
      <c r="D297" s="394">
        <v>10790.9</v>
      </c>
      <c r="E297" s="437">
        <v>3</v>
      </c>
      <c r="F297" s="437">
        <v>4.5</v>
      </c>
      <c r="G297" s="437">
        <v>3.8</v>
      </c>
      <c r="H297" s="438">
        <v>-1.5</v>
      </c>
      <c r="I297" s="436">
        <v>11614.4</v>
      </c>
      <c r="J297" s="393">
        <v>11543.3</v>
      </c>
      <c r="K297" s="394">
        <v>11578.8</v>
      </c>
      <c r="L297" s="437">
        <v>3</v>
      </c>
      <c r="M297" s="437">
        <v>4.5</v>
      </c>
      <c r="N297" s="437">
        <v>3.8</v>
      </c>
      <c r="O297" s="438">
        <v>-1.5</v>
      </c>
    </row>
    <row r="298" spans="1:15" s="195" customFormat="1" x14ac:dyDescent="0.3">
      <c r="A298" s="217" t="s">
        <v>701</v>
      </c>
      <c r="B298" s="434" t="s">
        <v>1105</v>
      </c>
      <c r="C298" s="393">
        <v>10913.6</v>
      </c>
      <c r="D298" s="394">
        <v>10959.4</v>
      </c>
      <c r="E298" s="437">
        <v>6.8</v>
      </c>
      <c r="F298" s="437">
        <v>5.9</v>
      </c>
      <c r="G298" s="437">
        <v>6.4</v>
      </c>
      <c r="H298" s="438">
        <v>0.9</v>
      </c>
      <c r="I298" s="436">
        <v>11808.1</v>
      </c>
      <c r="J298" s="393">
        <v>11711.7</v>
      </c>
      <c r="K298" s="394">
        <v>11759.9</v>
      </c>
      <c r="L298" s="437">
        <v>6.8</v>
      </c>
      <c r="M298" s="437">
        <v>6</v>
      </c>
      <c r="N298" s="437">
        <v>6.4</v>
      </c>
      <c r="O298" s="438">
        <v>0.8</v>
      </c>
    </row>
    <row r="299" spans="1:15" s="195" customFormat="1" x14ac:dyDescent="0.3">
      <c r="A299" s="217" t="s">
        <v>702</v>
      </c>
      <c r="B299" s="434" t="s">
        <v>1106</v>
      </c>
      <c r="C299" s="393">
        <v>11014.3</v>
      </c>
      <c r="D299" s="394">
        <v>11059.1</v>
      </c>
      <c r="E299" s="437">
        <v>3.6</v>
      </c>
      <c r="F299" s="437">
        <v>3.7</v>
      </c>
      <c r="G299" s="437">
        <v>3.7</v>
      </c>
      <c r="H299" s="438">
        <v>-0.1</v>
      </c>
      <c r="I299" s="436">
        <v>11914.1</v>
      </c>
      <c r="J299" s="393">
        <v>11819.3</v>
      </c>
      <c r="K299" s="394">
        <v>11866.7</v>
      </c>
      <c r="L299" s="437">
        <v>3.6</v>
      </c>
      <c r="M299" s="437">
        <v>3.7</v>
      </c>
      <c r="N299" s="437">
        <v>3.7</v>
      </c>
      <c r="O299" s="438">
        <v>-0.1</v>
      </c>
    </row>
    <row r="300" spans="1:15" s="195" customFormat="1" x14ac:dyDescent="0.3">
      <c r="A300" s="217" t="s">
        <v>703</v>
      </c>
      <c r="B300" s="434" t="s">
        <v>1107</v>
      </c>
      <c r="C300" s="393">
        <v>11150.4</v>
      </c>
      <c r="D300" s="394">
        <v>11184.8</v>
      </c>
      <c r="E300" s="437">
        <v>4.2</v>
      </c>
      <c r="F300" s="437">
        <v>5</v>
      </c>
      <c r="G300" s="437">
        <v>4.5999999999999996</v>
      </c>
      <c r="H300" s="438">
        <v>-0.8</v>
      </c>
      <c r="I300" s="436">
        <v>12037.8</v>
      </c>
      <c r="J300" s="393">
        <v>11965.4</v>
      </c>
      <c r="K300" s="394">
        <v>12001.6</v>
      </c>
      <c r="L300" s="437">
        <v>4.2</v>
      </c>
      <c r="M300" s="437">
        <v>5</v>
      </c>
      <c r="N300" s="437">
        <v>4.5999999999999996</v>
      </c>
      <c r="O300" s="438">
        <v>-0.8</v>
      </c>
    </row>
    <row r="301" spans="1:15" s="195" customFormat="1" x14ac:dyDescent="0.3">
      <c r="A301" s="217" t="s">
        <v>704</v>
      </c>
      <c r="B301" s="434" t="s">
        <v>1108</v>
      </c>
      <c r="C301" s="393">
        <v>11273.6</v>
      </c>
      <c r="D301" s="394">
        <v>11282.6</v>
      </c>
      <c r="E301" s="437">
        <v>2.6</v>
      </c>
      <c r="F301" s="437">
        <v>4.5</v>
      </c>
      <c r="G301" s="437">
        <v>3.5</v>
      </c>
      <c r="H301" s="438">
        <v>-1.9</v>
      </c>
      <c r="I301" s="436">
        <v>12115.5</v>
      </c>
      <c r="J301" s="393">
        <v>12097.1</v>
      </c>
      <c r="K301" s="394">
        <v>12106.3</v>
      </c>
      <c r="L301" s="437">
        <v>2.6</v>
      </c>
      <c r="M301" s="437">
        <v>4.5</v>
      </c>
      <c r="N301" s="437">
        <v>3.5</v>
      </c>
      <c r="O301" s="438">
        <v>-1.9</v>
      </c>
    </row>
    <row r="302" spans="1:15" s="195" customFormat="1" x14ac:dyDescent="0.3">
      <c r="A302" s="217" t="s">
        <v>705</v>
      </c>
      <c r="B302" s="434" t="s">
        <v>1109</v>
      </c>
      <c r="C302" s="393">
        <v>11419.4</v>
      </c>
      <c r="D302" s="394">
        <v>11449.4</v>
      </c>
      <c r="E302" s="437">
        <v>6.8</v>
      </c>
      <c r="F302" s="437">
        <v>5.3</v>
      </c>
      <c r="G302" s="437">
        <v>6</v>
      </c>
      <c r="H302" s="438">
        <v>1.5</v>
      </c>
      <c r="I302" s="436">
        <v>12317.2</v>
      </c>
      <c r="J302" s="393">
        <v>12253.6</v>
      </c>
      <c r="K302" s="394">
        <v>12285.4</v>
      </c>
      <c r="L302" s="437">
        <v>6.8</v>
      </c>
      <c r="M302" s="437">
        <v>5.3</v>
      </c>
      <c r="N302" s="437">
        <v>6.1</v>
      </c>
      <c r="O302" s="438">
        <v>1.5</v>
      </c>
    </row>
    <row r="303" spans="1:15" s="195" customFormat="1" x14ac:dyDescent="0.3">
      <c r="A303" s="217" t="s">
        <v>706</v>
      </c>
      <c r="B303" s="434" t="s">
        <v>1110</v>
      </c>
      <c r="C303" s="393">
        <v>11601.9</v>
      </c>
      <c r="D303" s="394">
        <v>11612.4</v>
      </c>
      <c r="E303" s="437">
        <v>5.0999999999999996</v>
      </c>
      <c r="F303" s="437">
        <v>6.5</v>
      </c>
      <c r="G303" s="437">
        <v>5.8</v>
      </c>
      <c r="H303" s="438">
        <v>-1.4</v>
      </c>
      <c r="I303" s="436">
        <v>12471</v>
      </c>
      <c r="J303" s="393">
        <v>12451</v>
      </c>
      <c r="K303" s="394">
        <v>12461</v>
      </c>
      <c r="L303" s="437">
        <v>5.0999999999999996</v>
      </c>
      <c r="M303" s="437">
        <v>6.6</v>
      </c>
      <c r="N303" s="437">
        <v>5.8</v>
      </c>
      <c r="O303" s="438">
        <v>-1.5</v>
      </c>
    </row>
    <row r="304" spans="1:15" s="195" customFormat="1" x14ac:dyDescent="0.3">
      <c r="A304" s="217" t="s">
        <v>707</v>
      </c>
      <c r="B304" s="434" t="s">
        <v>1111</v>
      </c>
      <c r="C304" s="393">
        <v>11759.1</v>
      </c>
      <c r="D304" s="394">
        <v>11740.9</v>
      </c>
      <c r="E304" s="437">
        <v>3.5</v>
      </c>
      <c r="F304" s="437">
        <v>5.5</v>
      </c>
      <c r="G304" s="437">
        <v>4.5</v>
      </c>
      <c r="H304" s="438">
        <v>-2</v>
      </c>
      <c r="I304" s="436">
        <v>12577.5</v>
      </c>
      <c r="J304" s="393">
        <v>12619.9</v>
      </c>
      <c r="K304" s="394">
        <v>12598.7</v>
      </c>
      <c r="L304" s="437">
        <v>3.5</v>
      </c>
      <c r="M304" s="437">
        <v>5.5</v>
      </c>
      <c r="N304" s="437">
        <v>4.5</v>
      </c>
      <c r="O304" s="438">
        <v>-2</v>
      </c>
    </row>
    <row r="305" spans="1:15" s="195" customFormat="1" x14ac:dyDescent="0.3">
      <c r="A305" s="217" t="s">
        <v>708</v>
      </c>
      <c r="B305" s="434" t="s">
        <v>1112</v>
      </c>
      <c r="C305" s="393">
        <v>11881.8</v>
      </c>
      <c r="D305" s="394">
        <v>11860.8</v>
      </c>
      <c r="E305" s="437">
        <v>4.0999999999999996</v>
      </c>
      <c r="F305" s="437">
        <v>4.2</v>
      </c>
      <c r="G305" s="437">
        <v>4.0999999999999996</v>
      </c>
      <c r="H305" s="438">
        <v>-0.1</v>
      </c>
      <c r="I305" s="436">
        <v>12703.7</v>
      </c>
      <c r="J305" s="393">
        <v>12743.7</v>
      </c>
      <c r="K305" s="394">
        <v>12723.7</v>
      </c>
      <c r="L305" s="437">
        <v>4.0999999999999996</v>
      </c>
      <c r="M305" s="437">
        <v>4</v>
      </c>
      <c r="N305" s="437">
        <v>4</v>
      </c>
      <c r="O305" s="438">
        <v>0.1</v>
      </c>
    </row>
    <row r="306" spans="1:15" s="195" customFormat="1" x14ac:dyDescent="0.3">
      <c r="A306" s="217" t="s">
        <v>709</v>
      </c>
      <c r="B306" s="434" t="s">
        <v>1113</v>
      </c>
      <c r="C306" s="393">
        <v>12049.3</v>
      </c>
      <c r="D306" s="394">
        <v>11999.4</v>
      </c>
      <c r="E306" s="437">
        <v>3.8</v>
      </c>
      <c r="F306" s="437">
        <v>5.8</v>
      </c>
      <c r="G306" s="437">
        <v>4.8</v>
      </c>
      <c r="H306" s="438">
        <v>-2</v>
      </c>
      <c r="I306" s="436">
        <v>12821.3</v>
      </c>
      <c r="J306" s="393">
        <v>12931.1</v>
      </c>
      <c r="K306" s="394">
        <v>12876.2</v>
      </c>
      <c r="L306" s="437">
        <v>3.8</v>
      </c>
      <c r="M306" s="437">
        <v>6</v>
      </c>
      <c r="N306" s="437">
        <v>4.9000000000000004</v>
      </c>
      <c r="O306" s="438">
        <v>-2.2000000000000002</v>
      </c>
    </row>
    <row r="307" spans="1:15" s="195" customFormat="1" x14ac:dyDescent="0.3">
      <c r="A307" s="217" t="s">
        <v>710</v>
      </c>
      <c r="B307" s="434" t="s">
        <v>1114</v>
      </c>
      <c r="C307" s="393">
        <v>12214.3</v>
      </c>
      <c r="D307" s="394">
        <v>12156.8</v>
      </c>
      <c r="E307" s="437">
        <v>5.0999999999999996</v>
      </c>
      <c r="F307" s="437">
        <v>5.6</v>
      </c>
      <c r="G307" s="437">
        <v>5.3</v>
      </c>
      <c r="H307" s="438">
        <v>-0.5</v>
      </c>
      <c r="I307" s="436">
        <v>12982.8</v>
      </c>
      <c r="J307" s="393">
        <v>13110.5</v>
      </c>
      <c r="K307" s="394">
        <v>13046.6</v>
      </c>
      <c r="L307" s="437">
        <v>5.0999999999999996</v>
      </c>
      <c r="M307" s="437">
        <v>5.7</v>
      </c>
      <c r="N307" s="437">
        <v>5.4</v>
      </c>
      <c r="O307" s="438">
        <v>-0.6</v>
      </c>
    </row>
    <row r="308" spans="1:15" s="195" customFormat="1" x14ac:dyDescent="0.3">
      <c r="A308" s="217" t="s">
        <v>711</v>
      </c>
      <c r="B308" s="434" t="s">
        <v>1115</v>
      </c>
      <c r="C308" s="393">
        <v>12331.6</v>
      </c>
      <c r="D308" s="394">
        <v>12313.1</v>
      </c>
      <c r="E308" s="437">
        <v>6.6</v>
      </c>
      <c r="F308" s="437">
        <v>3.9</v>
      </c>
      <c r="G308" s="437">
        <v>5.2</v>
      </c>
      <c r="H308" s="438">
        <v>2.7</v>
      </c>
      <c r="I308" s="436">
        <v>13191.7</v>
      </c>
      <c r="J308" s="393">
        <v>13235.9</v>
      </c>
      <c r="K308" s="394">
        <v>13213.8</v>
      </c>
      <c r="L308" s="437">
        <v>6.6</v>
      </c>
      <c r="M308" s="437">
        <v>3.9</v>
      </c>
      <c r="N308" s="437">
        <v>5.2</v>
      </c>
      <c r="O308" s="438">
        <v>2.7</v>
      </c>
    </row>
    <row r="309" spans="1:15" s="195" customFormat="1" x14ac:dyDescent="0.3">
      <c r="A309" s="217" t="s">
        <v>712</v>
      </c>
      <c r="B309" s="434" t="s">
        <v>1116</v>
      </c>
      <c r="C309" s="393">
        <v>12503.6</v>
      </c>
      <c r="D309" s="394">
        <v>12457.2</v>
      </c>
      <c r="E309" s="437">
        <v>3.8</v>
      </c>
      <c r="F309" s="437">
        <v>5.7</v>
      </c>
      <c r="G309" s="437">
        <v>4.8</v>
      </c>
      <c r="H309" s="438">
        <v>-1.9</v>
      </c>
      <c r="I309" s="436">
        <v>13315.6</v>
      </c>
      <c r="J309" s="393">
        <v>13420.8</v>
      </c>
      <c r="K309" s="394">
        <v>13368.2</v>
      </c>
      <c r="L309" s="437">
        <v>3.8</v>
      </c>
      <c r="M309" s="437">
        <v>5.7</v>
      </c>
      <c r="N309" s="437">
        <v>4.8</v>
      </c>
      <c r="O309" s="438">
        <v>-1.9</v>
      </c>
    </row>
    <row r="310" spans="1:15" s="195" customFormat="1" x14ac:dyDescent="0.3">
      <c r="A310" s="217" t="s">
        <v>713</v>
      </c>
      <c r="B310" s="434" t="s">
        <v>1117</v>
      </c>
      <c r="C310" s="393">
        <v>12566.4</v>
      </c>
      <c r="D310" s="394">
        <v>12540.4</v>
      </c>
      <c r="E310" s="437">
        <v>3.4</v>
      </c>
      <c r="F310" s="437">
        <v>2</v>
      </c>
      <c r="G310" s="437">
        <v>2.7</v>
      </c>
      <c r="H310" s="438">
        <v>1.4</v>
      </c>
      <c r="I310" s="436">
        <v>13426.7</v>
      </c>
      <c r="J310" s="393">
        <v>13485.4</v>
      </c>
      <c r="K310" s="394">
        <v>13456.1</v>
      </c>
      <c r="L310" s="437">
        <v>3.4</v>
      </c>
      <c r="M310" s="437">
        <v>1.9</v>
      </c>
      <c r="N310" s="437">
        <v>2.7</v>
      </c>
      <c r="O310" s="438">
        <v>1.5</v>
      </c>
    </row>
    <row r="311" spans="1:15" s="195" customFormat="1" x14ac:dyDescent="0.3">
      <c r="A311" s="217" t="s">
        <v>714</v>
      </c>
      <c r="B311" s="434" t="s">
        <v>1118</v>
      </c>
      <c r="C311" s="393">
        <v>12692.4</v>
      </c>
      <c r="D311" s="394">
        <v>12686.2</v>
      </c>
      <c r="E311" s="437">
        <v>5.4</v>
      </c>
      <c r="F311" s="437">
        <v>4.0999999999999996</v>
      </c>
      <c r="G311" s="437">
        <v>4.7</v>
      </c>
      <c r="H311" s="438">
        <v>1.3</v>
      </c>
      <c r="I311" s="436">
        <v>13604.8</v>
      </c>
      <c r="J311" s="393">
        <v>13617.8</v>
      </c>
      <c r="K311" s="394">
        <v>13611.3</v>
      </c>
      <c r="L311" s="437">
        <v>5.4</v>
      </c>
      <c r="M311" s="437">
        <v>4</v>
      </c>
      <c r="N311" s="437">
        <v>4.7</v>
      </c>
      <c r="O311" s="438">
        <v>1.4</v>
      </c>
    </row>
    <row r="312" spans="1:15" s="195" customFormat="1" x14ac:dyDescent="0.3">
      <c r="A312" s="217" t="s">
        <v>715</v>
      </c>
      <c r="B312" s="434" t="s">
        <v>1119</v>
      </c>
      <c r="C312" s="393">
        <v>12880.2</v>
      </c>
      <c r="D312" s="394">
        <v>12884.3</v>
      </c>
      <c r="E312" s="437">
        <v>6.7</v>
      </c>
      <c r="F312" s="437">
        <v>6.1</v>
      </c>
      <c r="G312" s="437">
        <v>6.4</v>
      </c>
      <c r="H312" s="438">
        <v>0.6</v>
      </c>
      <c r="I312" s="436">
        <v>13828</v>
      </c>
      <c r="J312" s="393">
        <v>13816.8</v>
      </c>
      <c r="K312" s="394">
        <v>13822.4</v>
      </c>
      <c r="L312" s="437">
        <v>6.7</v>
      </c>
      <c r="M312" s="437">
        <v>6</v>
      </c>
      <c r="N312" s="437">
        <v>6.4</v>
      </c>
      <c r="O312" s="438">
        <v>0.7</v>
      </c>
    </row>
    <row r="313" spans="1:15" s="195" customFormat="1" x14ac:dyDescent="0.3">
      <c r="A313" s="217" t="s">
        <v>716</v>
      </c>
      <c r="B313" s="434" t="s">
        <v>1120</v>
      </c>
      <c r="C313" s="393">
        <v>13135.1</v>
      </c>
      <c r="D313" s="394">
        <v>13035.2</v>
      </c>
      <c r="E313" s="437">
        <v>1.5</v>
      </c>
      <c r="F313" s="437">
        <v>8.1999999999999993</v>
      </c>
      <c r="G313" s="437">
        <v>4.8</v>
      </c>
      <c r="H313" s="438">
        <v>-6.7</v>
      </c>
      <c r="I313" s="436">
        <v>13878.1</v>
      </c>
      <c r="J313" s="393">
        <v>14091.7</v>
      </c>
      <c r="K313" s="394">
        <v>13984.9</v>
      </c>
      <c r="L313" s="437">
        <v>1.5</v>
      </c>
      <c r="M313" s="437">
        <v>8.1999999999999993</v>
      </c>
      <c r="N313" s="437">
        <v>4.8</v>
      </c>
      <c r="O313" s="438">
        <v>-6.7</v>
      </c>
    </row>
    <row r="314" spans="1:15" s="195" customFormat="1" x14ac:dyDescent="0.3">
      <c r="A314" s="217" t="s">
        <v>717</v>
      </c>
      <c r="B314" s="434" t="s">
        <v>1121</v>
      </c>
      <c r="C314" s="393">
        <v>13222.3</v>
      </c>
      <c r="D314" s="394">
        <v>13196.5</v>
      </c>
      <c r="E314" s="437">
        <v>7.5</v>
      </c>
      <c r="F314" s="437">
        <v>2.7</v>
      </c>
      <c r="G314" s="437">
        <v>5</v>
      </c>
      <c r="H314" s="438">
        <v>4.8</v>
      </c>
      <c r="I314" s="436">
        <v>14130.9</v>
      </c>
      <c r="J314" s="393">
        <v>14185.6</v>
      </c>
      <c r="K314" s="394">
        <v>14158.2</v>
      </c>
      <c r="L314" s="437">
        <v>7.5</v>
      </c>
      <c r="M314" s="437">
        <v>2.7</v>
      </c>
      <c r="N314" s="437">
        <v>5.0999999999999996</v>
      </c>
      <c r="O314" s="438">
        <v>4.8</v>
      </c>
    </row>
    <row r="315" spans="1:15" s="195" customFormat="1" x14ac:dyDescent="0.3">
      <c r="A315" s="217" t="s">
        <v>718</v>
      </c>
      <c r="B315" s="434" t="s">
        <v>1122</v>
      </c>
      <c r="C315" s="393">
        <v>13340.3</v>
      </c>
      <c r="D315" s="394">
        <v>13262.1</v>
      </c>
      <c r="E315" s="437">
        <v>0.4</v>
      </c>
      <c r="F315" s="437">
        <v>3.6</v>
      </c>
      <c r="G315" s="437">
        <v>2</v>
      </c>
      <c r="H315" s="438">
        <v>-3.2</v>
      </c>
      <c r="I315" s="436">
        <v>14145.3</v>
      </c>
      <c r="J315" s="393">
        <v>14315.6</v>
      </c>
      <c r="K315" s="394">
        <v>14230.4</v>
      </c>
      <c r="L315" s="437">
        <v>0.4</v>
      </c>
      <c r="M315" s="437">
        <v>3.7</v>
      </c>
      <c r="N315" s="437">
        <v>2.1</v>
      </c>
      <c r="O315" s="438">
        <v>-3.3</v>
      </c>
    </row>
    <row r="316" spans="1:15" s="195" customFormat="1" x14ac:dyDescent="0.3">
      <c r="A316" s="217" t="s">
        <v>719</v>
      </c>
      <c r="B316" s="434" t="s">
        <v>1123</v>
      </c>
      <c r="C316" s="393">
        <v>13338.3</v>
      </c>
      <c r="D316" s="394">
        <v>13300.3</v>
      </c>
      <c r="E316" s="437">
        <v>2.4</v>
      </c>
      <c r="F316" s="437">
        <v>-0.1</v>
      </c>
      <c r="G316" s="437">
        <v>1.2</v>
      </c>
      <c r="H316" s="438">
        <v>2.5</v>
      </c>
      <c r="I316" s="436">
        <v>14229.8</v>
      </c>
      <c r="J316" s="393">
        <v>14318.9</v>
      </c>
      <c r="K316" s="394">
        <v>14274.3</v>
      </c>
      <c r="L316" s="437">
        <v>2.4</v>
      </c>
      <c r="M316" s="437">
        <v>0.1</v>
      </c>
      <c r="N316" s="437">
        <v>1.2</v>
      </c>
      <c r="O316" s="438">
        <v>2.2999999999999998</v>
      </c>
    </row>
    <row r="317" spans="1:15" s="195" customFormat="1" x14ac:dyDescent="0.3">
      <c r="A317" s="217" t="s">
        <v>720</v>
      </c>
      <c r="B317" s="434" t="s">
        <v>1124</v>
      </c>
      <c r="C317" s="393">
        <v>13489.5</v>
      </c>
      <c r="D317" s="394">
        <v>13354.4</v>
      </c>
      <c r="E317" s="437">
        <v>-1.3</v>
      </c>
      <c r="F317" s="437">
        <v>4.5999999999999996</v>
      </c>
      <c r="G317" s="437">
        <v>1.6</v>
      </c>
      <c r="H317" s="438">
        <v>-5.9</v>
      </c>
      <c r="I317" s="436">
        <v>14183.1</v>
      </c>
      <c r="J317" s="393">
        <v>14466.5</v>
      </c>
      <c r="K317" s="394">
        <v>14324.8</v>
      </c>
      <c r="L317" s="437">
        <v>-1.3</v>
      </c>
      <c r="M317" s="437">
        <v>4.2</v>
      </c>
      <c r="N317" s="437">
        <v>1.4</v>
      </c>
      <c r="O317" s="438">
        <v>-5.5</v>
      </c>
    </row>
    <row r="318" spans="1:15" s="195" customFormat="1" x14ac:dyDescent="0.3">
      <c r="A318" s="217" t="s">
        <v>721</v>
      </c>
      <c r="B318" s="434" t="s">
        <v>1125</v>
      </c>
      <c r="C318" s="393">
        <v>13464.3</v>
      </c>
      <c r="D318" s="394">
        <v>13382.8</v>
      </c>
      <c r="E318" s="437">
        <v>2.5</v>
      </c>
      <c r="F318" s="437">
        <v>-0.7</v>
      </c>
      <c r="G318" s="437">
        <v>0.9</v>
      </c>
      <c r="H318" s="438">
        <v>3.2</v>
      </c>
      <c r="I318" s="436">
        <v>14271.7</v>
      </c>
      <c r="J318" s="393">
        <v>14450.9</v>
      </c>
      <c r="K318" s="394">
        <v>14361.3</v>
      </c>
      <c r="L318" s="437">
        <v>2.5</v>
      </c>
      <c r="M318" s="437">
        <v>-0.4</v>
      </c>
      <c r="N318" s="437">
        <v>1</v>
      </c>
      <c r="O318" s="438">
        <v>2.9</v>
      </c>
    </row>
    <row r="319" spans="1:15" s="195" customFormat="1" x14ac:dyDescent="0.3">
      <c r="A319" s="217" t="s">
        <v>722</v>
      </c>
      <c r="B319" s="434" t="s">
        <v>1126</v>
      </c>
      <c r="C319" s="393">
        <v>13389.8</v>
      </c>
      <c r="D319" s="394">
        <v>13319</v>
      </c>
      <c r="E319" s="437">
        <v>-1.6</v>
      </c>
      <c r="F319" s="437">
        <v>-2.2000000000000002</v>
      </c>
      <c r="G319" s="437">
        <v>-1.9</v>
      </c>
      <c r="H319" s="438">
        <v>0.6</v>
      </c>
      <c r="I319" s="436">
        <v>14214.5</v>
      </c>
      <c r="J319" s="393">
        <v>14376.3</v>
      </c>
      <c r="K319" s="394">
        <v>14295.4</v>
      </c>
      <c r="L319" s="437">
        <v>-1.6</v>
      </c>
      <c r="M319" s="437">
        <v>-2</v>
      </c>
      <c r="N319" s="437">
        <v>-1.8</v>
      </c>
      <c r="O319" s="438">
        <v>0.4</v>
      </c>
    </row>
    <row r="320" spans="1:15" s="195" customFormat="1" x14ac:dyDescent="0.3">
      <c r="A320" s="217" t="s">
        <v>723</v>
      </c>
      <c r="B320" s="434" t="s">
        <v>1127</v>
      </c>
      <c r="C320" s="393">
        <v>13282.3</v>
      </c>
      <c r="D320" s="394">
        <v>13283.6</v>
      </c>
      <c r="E320" s="437">
        <v>1.1000000000000001</v>
      </c>
      <c r="F320" s="437">
        <v>-3.2</v>
      </c>
      <c r="G320" s="437">
        <v>-1.1000000000000001</v>
      </c>
      <c r="H320" s="438">
        <v>4.3</v>
      </c>
      <c r="I320" s="436">
        <v>14253.6</v>
      </c>
      <c r="J320" s="393">
        <v>14258.9</v>
      </c>
      <c r="K320" s="394">
        <v>14256.2</v>
      </c>
      <c r="L320" s="437">
        <v>1.1000000000000001</v>
      </c>
      <c r="M320" s="437">
        <v>-3.2</v>
      </c>
      <c r="N320" s="437">
        <v>-1.1000000000000001</v>
      </c>
      <c r="O320" s="438">
        <v>4.3</v>
      </c>
    </row>
    <row r="321" spans="1:15" s="195" customFormat="1" x14ac:dyDescent="0.3">
      <c r="A321" s="217" t="s">
        <v>724</v>
      </c>
      <c r="B321" s="434" t="s">
        <v>1128</v>
      </c>
      <c r="C321" s="393">
        <v>13445.3</v>
      </c>
      <c r="D321" s="394">
        <v>13420.1</v>
      </c>
      <c r="E321" s="437">
        <v>3.4</v>
      </c>
      <c r="F321" s="437">
        <v>5</v>
      </c>
      <c r="G321" s="437">
        <v>4.2</v>
      </c>
      <c r="H321" s="438">
        <v>-1.6</v>
      </c>
      <c r="I321" s="436">
        <v>14372.8</v>
      </c>
      <c r="J321" s="393">
        <v>14430.5</v>
      </c>
      <c r="K321" s="394">
        <v>14401.6</v>
      </c>
      <c r="L321" s="437">
        <v>3.4</v>
      </c>
      <c r="M321" s="437">
        <v>4.9000000000000004</v>
      </c>
      <c r="N321" s="437">
        <v>4.0999999999999996</v>
      </c>
      <c r="O321" s="438">
        <v>-1.5</v>
      </c>
    </row>
    <row r="322" spans="1:15" s="195" customFormat="1" x14ac:dyDescent="0.3">
      <c r="A322" s="217" t="s">
        <v>725</v>
      </c>
      <c r="B322" s="434" t="s">
        <v>1129</v>
      </c>
      <c r="C322" s="393">
        <v>13571.1</v>
      </c>
      <c r="D322" s="394">
        <v>13524.3</v>
      </c>
      <c r="E322" s="437">
        <v>2.5</v>
      </c>
      <c r="F322" s="437">
        <v>3.8</v>
      </c>
      <c r="G322" s="437">
        <v>3.1</v>
      </c>
      <c r="H322" s="438">
        <v>-1.3</v>
      </c>
      <c r="I322" s="436">
        <v>14460.8</v>
      </c>
      <c r="J322" s="393">
        <v>14566.9</v>
      </c>
      <c r="K322" s="394">
        <v>14513.9</v>
      </c>
      <c r="L322" s="437">
        <v>2.5</v>
      </c>
      <c r="M322" s="437">
        <v>3.8</v>
      </c>
      <c r="N322" s="437">
        <v>3.2</v>
      </c>
      <c r="O322" s="438">
        <v>-1.3</v>
      </c>
    </row>
    <row r="323" spans="1:15" s="195" customFormat="1" x14ac:dyDescent="0.3">
      <c r="A323" s="217" t="s">
        <v>726</v>
      </c>
      <c r="B323" s="434" t="s">
        <v>1130</v>
      </c>
      <c r="C323" s="393">
        <v>13609.1</v>
      </c>
      <c r="D323" s="394">
        <v>13570.4</v>
      </c>
      <c r="E323" s="437">
        <v>1.6</v>
      </c>
      <c r="F323" s="437">
        <v>1.1000000000000001</v>
      </c>
      <c r="G323" s="437">
        <v>1.4</v>
      </c>
      <c r="H323" s="438">
        <v>0.5</v>
      </c>
      <c r="I323" s="436">
        <v>14519.6</v>
      </c>
      <c r="J323" s="393">
        <v>14609.1</v>
      </c>
      <c r="K323" s="394">
        <v>14564.4</v>
      </c>
      <c r="L323" s="437">
        <v>1.6</v>
      </c>
      <c r="M323" s="437">
        <v>1.2</v>
      </c>
      <c r="N323" s="437">
        <v>1.4</v>
      </c>
      <c r="O323" s="438">
        <v>0.4</v>
      </c>
    </row>
    <row r="324" spans="1:15" s="195" customFormat="1" x14ac:dyDescent="0.3">
      <c r="A324" s="217" t="s">
        <v>727</v>
      </c>
      <c r="B324" s="434" t="s">
        <v>1131</v>
      </c>
      <c r="C324" s="393">
        <v>13708.8</v>
      </c>
      <c r="D324" s="394">
        <v>13629.1</v>
      </c>
      <c r="E324" s="437">
        <v>0.5</v>
      </c>
      <c r="F324" s="437">
        <v>3</v>
      </c>
      <c r="G324" s="437">
        <v>1.7</v>
      </c>
      <c r="H324" s="438">
        <v>-2.5</v>
      </c>
      <c r="I324" s="436">
        <v>14537.6</v>
      </c>
      <c r="J324" s="393">
        <v>14716.1</v>
      </c>
      <c r="K324" s="394">
        <v>14626.8</v>
      </c>
      <c r="L324" s="437">
        <v>0.5</v>
      </c>
      <c r="M324" s="437">
        <v>3</v>
      </c>
      <c r="N324" s="437">
        <v>1.7</v>
      </c>
      <c r="O324" s="438">
        <v>-2.5</v>
      </c>
    </row>
    <row r="325" spans="1:15" s="195" customFormat="1" x14ac:dyDescent="0.3">
      <c r="A325" s="217" t="s">
        <v>728</v>
      </c>
      <c r="B325" s="434" t="s">
        <v>1132</v>
      </c>
      <c r="C325" s="393">
        <v>13701.4</v>
      </c>
      <c r="D325" s="394">
        <v>13660.4</v>
      </c>
      <c r="E325" s="437">
        <v>2.1</v>
      </c>
      <c r="F325" s="437">
        <v>-0.2</v>
      </c>
      <c r="G325" s="437">
        <v>0.9</v>
      </c>
      <c r="H325" s="438">
        <v>2.2999999999999998</v>
      </c>
      <c r="I325" s="436">
        <v>14614.1</v>
      </c>
      <c r="J325" s="393">
        <v>14707.9</v>
      </c>
      <c r="K325" s="394">
        <v>14661</v>
      </c>
      <c r="L325" s="437">
        <v>2.1</v>
      </c>
      <c r="M325" s="437">
        <v>-0.2</v>
      </c>
      <c r="N325" s="437">
        <v>0.9</v>
      </c>
      <c r="O325" s="438">
        <v>2.2999999999999998</v>
      </c>
    </row>
    <row r="326" spans="1:15" s="195" customFormat="1" x14ac:dyDescent="0.3">
      <c r="A326" s="217" t="s">
        <v>729</v>
      </c>
      <c r="B326" s="434" t="s">
        <v>1133</v>
      </c>
      <c r="C326" s="393">
        <v>13814.4</v>
      </c>
      <c r="D326" s="394">
        <v>13777.8</v>
      </c>
      <c r="E326" s="437">
        <v>3.6</v>
      </c>
      <c r="F326" s="437">
        <v>3.3</v>
      </c>
      <c r="G326" s="437">
        <v>3.5</v>
      </c>
      <c r="H326" s="438">
        <v>0.3</v>
      </c>
      <c r="I326" s="436">
        <v>14743.6</v>
      </c>
      <c r="J326" s="393">
        <v>14827.3</v>
      </c>
      <c r="K326" s="394">
        <v>14785.4</v>
      </c>
      <c r="L326" s="437">
        <v>3.6</v>
      </c>
      <c r="M326" s="437">
        <v>3.3</v>
      </c>
      <c r="N326" s="437">
        <v>3.4</v>
      </c>
      <c r="O326" s="438">
        <v>0.3</v>
      </c>
    </row>
    <row r="327" spans="1:15" s="195" customFormat="1" x14ac:dyDescent="0.3">
      <c r="A327" s="217" t="s">
        <v>730</v>
      </c>
      <c r="B327" s="434" t="s">
        <v>1134</v>
      </c>
      <c r="C327" s="393">
        <v>13963.2</v>
      </c>
      <c r="D327" s="394">
        <v>13966.7</v>
      </c>
      <c r="E327" s="437">
        <v>6.8</v>
      </c>
      <c r="F327" s="437">
        <v>4.4000000000000004</v>
      </c>
      <c r="G327" s="437">
        <v>5.6</v>
      </c>
      <c r="H327" s="438">
        <v>2.4</v>
      </c>
      <c r="I327" s="436">
        <v>14988.8</v>
      </c>
      <c r="J327" s="393">
        <v>14987.1</v>
      </c>
      <c r="K327" s="394">
        <v>14988</v>
      </c>
      <c r="L327" s="437">
        <v>6.8</v>
      </c>
      <c r="M327" s="437">
        <v>4.4000000000000004</v>
      </c>
      <c r="N327" s="437">
        <v>5.6</v>
      </c>
      <c r="O327" s="438">
        <v>2.4</v>
      </c>
    </row>
    <row r="328" spans="1:15" s="195" customFormat="1" x14ac:dyDescent="0.3">
      <c r="A328" s="217" t="s">
        <v>731</v>
      </c>
      <c r="B328" s="434" t="s">
        <v>1135</v>
      </c>
      <c r="C328" s="393">
        <v>14080.6</v>
      </c>
      <c r="D328" s="394">
        <v>14106</v>
      </c>
      <c r="E328" s="437">
        <v>4.7</v>
      </c>
      <c r="F328" s="437">
        <v>3.4</v>
      </c>
      <c r="G328" s="437">
        <v>4.0999999999999996</v>
      </c>
      <c r="H328" s="438">
        <v>1.3</v>
      </c>
      <c r="I328" s="436">
        <v>15162.8</v>
      </c>
      <c r="J328" s="393">
        <v>15114</v>
      </c>
      <c r="K328" s="394">
        <v>15138.4</v>
      </c>
      <c r="L328" s="437">
        <v>4.7</v>
      </c>
      <c r="M328" s="437">
        <v>3.4</v>
      </c>
      <c r="N328" s="437">
        <v>4.0999999999999996</v>
      </c>
      <c r="O328" s="438">
        <v>1.3</v>
      </c>
    </row>
    <row r="329" spans="1:15" s="195" customFormat="1" x14ac:dyDescent="0.3">
      <c r="A329" s="217" t="s">
        <v>732</v>
      </c>
      <c r="B329" s="434" t="s">
        <v>1136</v>
      </c>
      <c r="C329" s="393">
        <v>14200</v>
      </c>
      <c r="D329" s="394">
        <v>14206.2</v>
      </c>
      <c r="E329" s="437">
        <v>2.2999999999999998</v>
      </c>
      <c r="F329" s="437">
        <v>3.4</v>
      </c>
      <c r="G329" s="437">
        <v>2.9</v>
      </c>
      <c r="H329" s="438">
        <v>-1.1000000000000001</v>
      </c>
      <c r="I329" s="436">
        <v>15248.7</v>
      </c>
      <c r="J329" s="393">
        <v>15239.2</v>
      </c>
      <c r="K329" s="394">
        <v>15243.9</v>
      </c>
      <c r="L329" s="437">
        <v>2.2999999999999998</v>
      </c>
      <c r="M329" s="437">
        <v>3.4</v>
      </c>
      <c r="N329" s="437">
        <v>2.8</v>
      </c>
      <c r="O329" s="438">
        <v>-1.1000000000000001</v>
      </c>
    </row>
    <row r="330" spans="1:15" s="195" customFormat="1" x14ac:dyDescent="0.3">
      <c r="A330" s="217" t="s">
        <v>733</v>
      </c>
      <c r="B330" s="434" t="s">
        <v>1137</v>
      </c>
      <c r="C330" s="393">
        <v>14360.9</v>
      </c>
      <c r="D330" s="394">
        <v>14342</v>
      </c>
      <c r="E330" s="437">
        <v>3.2</v>
      </c>
      <c r="F330" s="437">
        <v>4.5999999999999996</v>
      </c>
      <c r="G330" s="437">
        <v>3.9</v>
      </c>
      <c r="H330" s="438">
        <v>-1.4</v>
      </c>
      <c r="I330" s="436">
        <v>15366.9</v>
      </c>
      <c r="J330" s="393">
        <v>15412.1</v>
      </c>
      <c r="K330" s="394">
        <v>15389.5</v>
      </c>
      <c r="L330" s="437">
        <v>3.1</v>
      </c>
      <c r="M330" s="437">
        <v>4.5999999999999996</v>
      </c>
      <c r="N330" s="437">
        <v>3.9</v>
      </c>
      <c r="O330" s="438">
        <v>-1.5</v>
      </c>
    </row>
    <row r="331" spans="1:15" s="195" customFormat="1" x14ac:dyDescent="0.3">
      <c r="A331" s="217" t="s">
        <v>734</v>
      </c>
      <c r="B331" s="434" t="s">
        <v>1138</v>
      </c>
      <c r="C331" s="393">
        <v>14535.3</v>
      </c>
      <c r="D331" s="394">
        <v>14496.6</v>
      </c>
      <c r="E331" s="437">
        <v>3.8</v>
      </c>
      <c r="F331" s="437">
        <v>4.9000000000000004</v>
      </c>
      <c r="G331" s="437">
        <v>4.4000000000000004</v>
      </c>
      <c r="H331" s="438">
        <v>-1.1000000000000001</v>
      </c>
      <c r="I331" s="436">
        <v>15512.6</v>
      </c>
      <c r="J331" s="393">
        <v>15601.8</v>
      </c>
      <c r="K331" s="394">
        <v>15557.2</v>
      </c>
      <c r="L331" s="437">
        <v>3.8</v>
      </c>
      <c r="M331" s="437">
        <v>5</v>
      </c>
      <c r="N331" s="437">
        <v>4.4000000000000004</v>
      </c>
      <c r="O331" s="438">
        <v>-1.2</v>
      </c>
    </row>
    <row r="332" spans="1:15" s="195" customFormat="1" x14ac:dyDescent="0.3">
      <c r="A332" s="217" t="s">
        <v>735</v>
      </c>
      <c r="B332" s="434" t="s">
        <v>1139</v>
      </c>
      <c r="C332" s="393">
        <v>14614.1</v>
      </c>
      <c r="D332" s="394">
        <v>14609.9</v>
      </c>
      <c r="E332" s="437">
        <v>4.2</v>
      </c>
      <c r="F332" s="437">
        <v>2.2000000000000002</v>
      </c>
      <c r="G332" s="437">
        <v>3.2</v>
      </c>
      <c r="H332" s="438">
        <v>2</v>
      </c>
      <c r="I332" s="436">
        <v>15670.9</v>
      </c>
      <c r="J332" s="393">
        <v>15687.6</v>
      </c>
      <c r="K332" s="394">
        <v>15679.3</v>
      </c>
      <c r="L332" s="437">
        <v>4.0999999999999996</v>
      </c>
      <c r="M332" s="437">
        <v>2.2000000000000002</v>
      </c>
      <c r="N332" s="437">
        <v>3.2</v>
      </c>
      <c r="O332" s="438">
        <v>1.9</v>
      </c>
    </row>
    <row r="333" spans="1:15" s="195" customFormat="1" x14ac:dyDescent="0.3">
      <c r="A333" s="217" t="s">
        <v>736</v>
      </c>
      <c r="B333" s="434" t="s">
        <v>1140</v>
      </c>
      <c r="C333" s="393">
        <v>14741.4</v>
      </c>
      <c r="D333" s="394">
        <v>14754.6</v>
      </c>
      <c r="E333" s="437">
        <v>4.5</v>
      </c>
      <c r="F333" s="437">
        <v>3.5</v>
      </c>
      <c r="G333" s="437">
        <v>4</v>
      </c>
      <c r="H333" s="438">
        <v>1</v>
      </c>
      <c r="I333" s="436">
        <v>15844.7</v>
      </c>
      <c r="J333" s="393">
        <v>15823.3</v>
      </c>
      <c r="K333" s="394">
        <v>15834</v>
      </c>
      <c r="L333" s="437">
        <v>4.5</v>
      </c>
      <c r="M333" s="437">
        <v>3.5</v>
      </c>
      <c r="N333" s="437">
        <v>4</v>
      </c>
      <c r="O333" s="438">
        <v>1</v>
      </c>
    </row>
    <row r="334" spans="1:15" s="195" customFormat="1" x14ac:dyDescent="0.3">
      <c r="A334" s="217" t="s">
        <v>737</v>
      </c>
      <c r="B334" s="434" t="s">
        <v>1141</v>
      </c>
      <c r="C334" s="393">
        <v>14882.4</v>
      </c>
      <c r="D334" s="394">
        <v>14861.1</v>
      </c>
      <c r="E334" s="437">
        <v>2</v>
      </c>
      <c r="F334" s="437">
        <v>3.9</v>
      </c>
      <c r="G334" s="437">
        <v>2.9</v>
      </c>
      <c r="H334" s="438">
        <v>-1.9</v>
      </c>
      <c r="I334" s="436">
        <v>15922.8</v>
      </c>
      <c r="J334" s="393">
        <v>15974.7</v>
      </c>
      <c r="K334" s="394">
        <v>15948.7</v>
      </c>
      <c r="L334" s="437">
        <v>2</v>
      </c>
      <c r="M334" s="437">
        <v>3.9</v>
      </c>
      <c r="N334" s="437">
        <v>2.9</v>
      </c>
      <c r="O334" s="438">
        <v>-1.9</v>
      </c>
    </row>
    <row r="335" spans="1:15" s="195" customFormat="1" x14ac:dyDescent="0.3">
      <c r="A335" s="217" t="s">
        <v>738</v>
      </c>
      <c r="B335" s="434" t="s">
        <v>1142</v>
      </c>
      <c r="C335" s="393">
        <v>14995.3</v>
      </c>
      <c r="D335" s="394">
        <v>14975.8</v>
      </c>
      <c r="E335" s="437">
        <v>3.2</v>
      </c>
      <c r="F335" s="437">
        <v>3.1</v>
      </c>
      <c r="G335" s="437">
        <v>3.1</v>
      </c>
      <c r="H335" s="438">
        <v>0.1</v>
      </c>
      <c r="I335" s="436">
        <v>16047.6</v>
      </c>
      <c r="J335" s="393">
        <v>16093.9</v>
      </c>
      <c r="K335" s="394">
        <v>16070.7</v>
      </c>
      <c r="L335" s="437">
        <v>3.2</v>
      </c>
      <c r="M335" s="437">
        <v>3</v>
      </c>
      <c r="N335" s="437">
        <v>3.1</v>
      </c>
      <c r="O335" s="438">
        <v>0.2</v>
      </c>
    </row>
    <row r="336" spans="1:15" s="195" customFormat="1" x14ac:dyDescent="0.3">
      <c r="A336" s="217" t="s">
        <v>739</v>
      </c>
      <c r="B336" s="434" t="s">
        <v>1143</v>
      </c>
      <c r="C336" s="393">
        <v>15223.6</v>
      </c>
      <c r="D336" s="394">
        <v>15132.4</v>
      </c>
      <c r="E336" s="437">
        <v>2.2999999999999998</v>
      </c>
      <c r="F336" s="437">
        <v>6.2</v>
      </c>
      <c r="G336" s="437">
        <v>4.2</v>
      </c>
      <c r="H336" s="438">
        <v>-3.9</v>
      </c>
      <c r="I336" s="436">
        <v>16136.7</v>
      </c>
      <c r="J336" s="393">
        <v>16336.8</v>
      </c>
      <c r="K336" s="394">
        <v>16236.8</v>
      </c>
      <c r="L336" s="437">
        <v>2.2000000000000002</v>
      </c>
      <c r="M336" s="437">
        <v>6.2</v>
      </c>
      <c r="N336" s="437">
        <v>4.2</v>
      </c>
      <c r="O336" s="438">
        <v>-4</v>
      </c>
    </row>
    <row r="337" spans="1:15" s="195" customFormat="1" x14ac:dyDescent="0.3">
      <c r="A337" s="217" t="s">
        <v>740</v>
      </c>
      <c r="B337" s="434" t="s">
        <v>1144</v>
      </c>
      <c r="C337" s="393">
        <v>15459.9</v>
      </c>
      <c r="D337" s="394">
        <v>15352</v>
      </c>
      <c r="E337" s="437">
        <v>5.5</v>
      </c>
      <c r="F337" s="437">
        <v>6.4</v>
      </c>
      <c r="G337" s="437">
        <v>5.9</v>
      </c>
      <c r="H337" s="438">
        <v>-0.9</v>
      </c>
      <c r="I337" s="436">
        <v>16353.8</v>
      </c>
      <c r="J337" s="393">
        <v>16590.400000000001</v>
      </c>
      <c r="K337" s="394">
        <v>16472.099999999999</v>
      </c>
      <c r="L337" s="437">
        <v>5.5</v>
      </c>
      <c r="M337" s="437">
        <v>6.4</v>
      </c>
      <c r="N337" s="437">
        <v>5.9</v>
      </c>
      <c r="O337" s="438">
        <v>-0.9</v>
      </c>
    </row>
    <row r="338" spans="1:15" s="195" customFormat="1" x14ac:dyDescent="0.3">
      <c r="A338" s="217" t="s">
        <v>741</v>
      </c>
      <c r="B338" s="434" t="s">
        <v>1145</v>
      </c>
      <c r="C338" s="393">
        <v>15519.4</v>
      </c>
      <c r="D338" s="394">
        <v>15400.5</v>
      </c>
      <c r="E338" s="437">
        <v>1</v>
      </c>
      <c r="F338" s="437">
        <v>1.5</v>
      </c>
      <c r="G338" s="437">
        <v>1.3</v>
      </c>
      <c r="H338" s="438">
        <v>-0.5</v>
      </c>
      <c r="I338" s="436">
        <v>16396.2</v>
      </c>
      <c r="J338" s="393">
        <v>16658</v>
      </c>
      <c r="K338" s="394">
        <v>16527.099999999999</v>
      </c>
      <c r="L338" s="437">
        <v>1</v>
      </c>
      <c r="M338" s="437">
        <v>1.6</v>
      </c>
      <c r="N338" s="437">
        <v>1.3</v>
      </c>
      <c r="O338" s="438">
        <v>-0.6</v>
      </c>
    </row>
    <row r="339" spans="1:15" s="195" customFormat="1" x14ac:dyDescent="0.3">
      <c r="A339" s="217" t="s">
        <v>742</v>
      </c>
      <c r="B339" s="434" t="s">
        <v>1146</v>
      </c>
      <c r="C339" s="393">
        <v>15579.2</v>
      </c>
      <c r="D339" s="394">
        <v>15441.9</v>
      </c>
      <c r="E339" s="437">
        <v>0.6</v>
      </c>
      <c r="F339" s="437">
        <v>1.6</v>
      </c>
      <c r="G339" s="437">
        <v>1.1000000000000001</v>
      </c>
      <c r="H339" s="438">
        <v>-1</v>
      </c>
      <c r="I339" s="436">
        <v>16420.7</v>
      </c>
      <c r="J339" s="393">
        <v>16722.5</v>
      </c>
      <c r="K339" s="394">
        <v>16571.599999999999</v>
      </c>
      <c r="L339" s="437">
        <v>0.6</v>
      </c>
      <c r="M339" s="437">
        <v>1.6</v>
      </c>
      <c r="N339" s="437">
        <v>1.1000000000000001</v>
      </c>
      <c r="O339" s="438">
        <v>-1</v>
      </c>
    </row>
    <row r="340" spans="1:15" s="195" customFormat="1" x14ac:dyDescent="0.3">
      <c r="A340" s="217" t="s">
        <v>743</v>
      </c>
      <c r="B340" s="434" t="s">
        <v>1147</v>
      </c>
      <c r="C340" s="393">
        <v>15611.5</v>
      </c>
      <c r="D340" s="394">
        <v>15522.6</v>
      </c>
      <c r="E340" s="437">
        <v>3.4</v>
      </c>
      <c r="F340" s="437">
        <v>0.8</v>
      </c>
      <c r="G340" s="437">
        <v>2.1</v>
      </c>
      <c r="H340" s="438">
        <v>2.6</v>
      </c>
      <c r="I340" s="436">
        <v>16561.900000000001</v>
      </c>
      <c r="J340" s="393">
        <v>16760</v>
      </c>
      <c r="K340" s="394">
        <v>16660.900000000001</v>
      </c>
      <c r="L340" s="437">
        <v>3.5</v>
      </c>
      <c r="M340" s="437">
        <v>0.9</v>
      </c>
      <c r="N340" s="437">
        <v>2.2000000000000002</v>
      </c>
      <c r="O340" s="438">
        <v>2.6</v>
      </c>
    </row>
    <row r="341" spans="1:15" s="195" customFormat="1" x14ac:dyDescent="0.3">
      <c r="A341" s="217" t="s">
        <v>744</v>
      </c>
      <c r="B341" s="434" t="s">
        <v>1148</v>
      </c>
      <c r="C341" s="393">
        <v>15609.6</v>
      </c>
      <c r="D341" s="394">
        <v>15544.3</v>
      </c>
      <c r="E341" s="437">
        <v>1.2</v>
      </c>
      <c r="F341" s="437">
        <v>0</v>
      </c>
      <c r="G341" s="437">
        <v>0.6</v>
      </c>
      <c r="H341" s="438">
        <v>1.2</v>
      </c>
      <c r="I341" s="436">
        <v>16611.7</v>
      </c>
      <c r="J341" s="393">
        <v>16759.3</v>
      </c>
      <c r="K341" s="394">
        <v>16685.5</v>
      </c>
      <c r="L341" s="437">
        <v>1.2</v>
      </c>
      <c r="M341" s="437">
        <v>0</v>
      </c>
      <c r="N341" s="437">
        <v>0.6</v>
      </c>
      <c r="O341" s="438">
        <v>1.2</v>
      </c>
    </row>
    <row r="342" spans="1:15" s="195" customFormat="1" x14ac:dyDescent="0.3">
      <c r="A342" s="217" t="s">
        <v>745</v>
      </c>
      <c r="B342" s="434" t="s">
        <v>1149</v>
      </c>
      <c r="C342" s="393">
        <v>15686.2</v>
      </c>
      <c r="D342" s="394">
        <v>15632</v>
      </c>
      <c r="E342" s="437">
        <v>2.6</v>
      </c>
      <c r="F342" s="437">
        <v>2</v>
      </c>
      <c r="G342" s="437">
        <v>2.2999999999999998</v>
      </c>
      <c r="H342" s="438">
        <v>0.6</v>
      </c>
      <c r="I342" s="436">
        <v>16713.3</v>
      </c>
      <c r="J342" s="393">
        <v>16840.099999999999</v>
      </c>
      <c r="K342" s="394">
        <v>16776.7</v>
      </c>
      <c r="L342" s="437">
        <v>2.5</v>
      </c>
      <c r="M342" s="437">
        <v>1.9</v>
      </c>
      <c r="N342" s="437">
        <v>2.2000000000000002</v>
      </c>
      <c r="O342" s="438">
        <v>0.6</v>
      </c>
    </row>
    <row r="343" spans="1:15" s="195" customFormat="1" x14ac:dyDescent="0.3">
      <c r="A343" s="217" t="s">
        <v>746</v>
      </c>
      <c r="B343" s="434" t="s">
        <v>1150</v>
      </c>
      <c r="C343" s="393">
        <v>15556</v>
      </c>
      <c r="D343" s="394">
        <v>15613.8</v>
      </c>
      <c r="E343" s="437">
        <v>2.4</v>
      </c>
      <c r="F343" s="437">
        <v>-3.3</v>
      </c>
      <c r="G343" s="437">
        <v>-0.5</v>
      </c>
      <c r="H343" s="438">
        <v>5.7</v>
      </c>
      <c r="I343" s="436">
        <v>16809.599999999999</v>
      </c>
      <c r="J343" s="393">
        <v>16695.3</v>
      </c>
      <c r="K343" s="394">
        <v>16752.5</v>
      </c>
      <c r="L343" s="437">
        <v>2.2999999999999998</v>
      </c>
      <c r="M343" s="437">
        <v>-3.4</v>
      </c>
      <c r="N343" s="437">
        <v>-0.6</v>
      </c>
      <c r="O343" s="438">
        <v>5.7</v>
      </c>
    </row>
    <row r="344" spans="1:15" s="195" customFormat="1" x14ac:dyDescent="0.3">
      <c r="A344" s="217" t="s">
        <v>747</v>
      </c>
      <c r="B344" s="434" t="s">
        <v>1151</v>
      </c>
      <c r="C344" s="393">
        <v>15561.5</v>
      </c>
      <c r="D344" s="394">
        <v>15664.3</v>
      </c>
      <c r="E344" s="437">
        <v>2.5</v>
      </c>
      <c r="F344" s="437">
        <v>0.1</v>
      </c>
      <c r="G344" s="437">
        <v>1.3</v>
      </c>
      <c r="H344" s="438">
        <v>2.4</v>
      </c>
      <c r="I344" s="436">
        <v>16915.2</v>
      </c>
      <c r="J344" s="393">
        <v>16701.599999999999</v>
      </c>
      <c r="K344" s="394">
        <v>16808.400000000001</v>
      </c>
      <c r="L344" s="437">
        <v>2.5</v>
      </c>
      <c r="M344" s="437">
        <v>0.1</v>
      </c>
      <c r="N344" s="437">
        <v>1.3</v>
      </c>
      <c r="O344" s="438">
        <v>2.4</v>
      </c>
    </row>
    <row r="345" spans="1:15" s="195" customFormat="1" x14ac:dyDescent="0.3">
      <c r="A345" s="217" t="s">
        <v>748</v>
      </c>
      <c r="B345" s="434" t="s">
        <v>1152</v>
      </c>
      <c r="C345" s="393">
        <v>15555.3</v>
      </c>
      <c r="D345" s="394">
        <v>15629.1</v>
      </c>
      <c r="E345" s="437">
        <v>-1.6</v>
      </c>
      <c r="F345" s="437">
        <v>-0.2</v>
      </c>
      <c r="G345" s="437">
        <v>-0.9</v>
      </c>
      <c r="H345" s="438">
        <v>-1.4</v>
      </c>
      <c r="I345" s="436">
        <v>16843</v>
      </c>
      <c r="J345" s="393">
        <v>16691.3</v>
      </c>
      <c r="K345" s="394">
        <v>16767.2</v>
      </c>
      <c r="L345" s="437">
        <v>-1.7</v>
      </c>
      <c r="M345" s="437">
        <v>-0.2</v>
      </c>
      <c r="N345" s="437">
        <v>-1</v>
      </c>
      <c r="O345" s="438">
        <v>-1.5</v>
      </c>
    </row>
    <row r="346" spans="1:15" s="195" customFormat="1" x14ac:dyDescent="0.3">
      <c r="A346" s="217" t="s">
        <v>749</v>
      </c>
      <c r="B346" s="434" t="s">
        <v>1153</v>
      </c>
      <c r="C346" s="393">
        <v>15524.9</v>
      </c>
      <c r="D346" s="394">
        <v>15658.8</v>
      </c>
      <c r="E346" s="437">
        <v>2.2999999999999998</v>
      </c>
      <c r="F346" s="437">
        <v>-0.8</v>
      </c>
      <c r="G346" s="437">
        <v>0.8</v>
      </c>
      <c r="H346" s="438">
        <v>3.1</v>
      </c>
      <c r="I346" s="436">
        <v>16943.3</v>
      </c>
      <c r="J346" s="393">
        <v>16660.900000000001</v>
      </c>
      <c r="K346" s="394">
        <v>16802.099999999999</v>
      </c>
      <c r="L346" s="437">
        <v>2.4</v>
      </c>
      <c r="M346" s="437">
        <v>-0.7</v>
      </c>
      <c r="N346" s="437">
        <v>0.8</v>
      </c>
      <c r="O346" s="438">
        <v>3.1</v>
      </c>
    </row>
    <row r="347" spans="1:15" s="195" customFormat="1" x14ac:dyDescent="0.3">
      <c r="A347" s="217" t="s">
        <v>750</v>
      </c>
      <c r="B347" s="434" t="s">
        <v>1154</v>
      </c>
      <c r="C347" s="393">
        <v>15505.3</v>
      </c>
      <c r="D347" s="394">
        <v>15607.4</v>
      </c>
      <c r="E347" s="437">
        <v>-2.1</v>
      </c>
      <c r="F347" s="437">
        <v>-0.5</v>
      </c>
      <c r="G347" s="437">
        <v>-1.3</v>
      </c>
      <c r="H347" s="438">
        <v>-1.6</v>
      </c>
      <c r="I347" s="436">
        <v>16854.3</v>
      </c>
      <c r="J347" s="393">
        <v>16641.599999999999</v>
      </c>
      <c r="K347" s="394">
        <v>16748</v>
      </c>
      <c r="L347" s="437">
        <v>-2.1</v>
      </c>
      <c r="M347" s="437">
        <v>-0.5</v>
      </c>
      <c r="N347" s="437">
        <v>-1.3</v>
      </c>
      <c r="O347" s="438">
        <v>-1.6</v>
      </c>
    </row>
    <row r="348" spans="1:15" s="195" customFormat="1" x14ac:dyDescent="0.3">
      <c r="A348" s="217" t="s">
        <v>751</v>
      </c>
      <c r="B348" s="434" t="s">
        <v>1155</v>
      </c>
      <c r="C348" s="393">
        <v>15152.3</v>
      </c>
      <c r="D348" s="394">
        <v>15259.5</v>
      </c>
      <c r="E348" s="437">
        <v>-8.5</v>
      </c>
      <c r="F348" s="437">
        <v>-8.8000000000000007</v>
      </c>
      <c r="G348" s="437">
        <v>-8.6</v>
      </c>
      <c r="H348" s="438">
        <v>0.3</v>
      </c>
      <c r="I348" s="436">
        <v>16485.400000000001</v>
      </c>
      <c r="J348" s="393">
        <v>16263.5</v>
      </c>
      <c r="K348" s="394">
        <v>16374.4</v>
      </c>
      <c r="L348" s="437">
        <v>-8.5</v>
      </c>
      <c r="M348" s="437">
        <v>-8.8000000000000007</v>
      </c>
      <c r="N348" s="437">
        <v>-8.6</v>
      </c>
      <c r="O348" s="438">
        <v>0.3</v>
      </c>
    </row>
    <row r="349" spans="1:15" s="195" customFormat="1" x14ac:dyDescent="0.3">
      <c r="A349" s="217" t="s">
        <v>752</v>
      </c>
      <c r="B349" s="434" t="s">
        <v>1156</v>
      </c>
      <c r="C349" s="393">
        <v>14897.5</v>
      </c>
      <c r="D349" s="394">
        <v>15042.5</v>
      </c>
      <c r="E349" s="437">
        <v>-4.5999999999999996</v>
      </c>
      <c r="F349" s="437">
        <v>-6.6</v>
      </c>
      <c r="G349" s="437">
        <v>-5.6</v>
      </c>
      <c r="H349" s="438">
        <v>2</v>
      </c>
      <c r="I349" s="436">
        <v>16298.3</v>
      </c>
      <c r="J349" s="393">
        <v>15995.2</v>
      </c>
      <c r="K349" s="394">
        <v>16146.7</v>
      </c>
      <c r="L349" s="437">
        <v>-4.5</v>
      </c>
      <c r="M349" s="437">
        <v>-6.4</v>
      </c>
      <c r="N349" s="437">
        <v>-5.4</v>
      </c>
      <c r="O349" s="438">
        <v>1.9</v>
      </c>
    </row>
    <row r="350" spans="1:15" s="195" customFormat="1" x14ac:dyDescent="0.3">
      <c r="A350" s="217" t="s">
        <v>294</v>
      </c>
      <c r="B350" s="434" t="s">
        <v>1157</v>
      </c>
      <c r="C350" s="393">
        <v>14949.6</v>
      </c>
      <c r="D350" s="394">
        <v>15055.7</v>
      </c>
      <c r="E350" s="437">
        <v>-0.7</v>
      </c>
      <c r="F350" s="437">
        <v>1.4</v>
      </c>
      <c r="G350" s="437">
        <v>0.4</v>
      </c>
      <c r="H350" s="438">
        <v>-2.1</v>
      </c>
      <c r="I350" s="436">
        <v>16269.1</v>
      </c>
      <c r="J350" s="393">
        <v>16050.9</v>
      </c>
      <c r="K350" s="394">
        <v>16160</v>
      </c>
      <c r="L350" s="437">
        <v>-0.7</v>
      </c>
      <c r="M350" s="437">
        <v>1.4</v>
      </c>
      <c r="N350" s="437">
        <v>0.3</v>
      </c>
      <c r="O350" s="438">
        <v>-2.1</v>
      </c>
    </row>
    <row r="351" spans="1:15" s="195" customFormat="1" x14ac:dyDescent="0.3">
      <c r="A351" s="217" t="s">
        <v>753</v>
      </c>
      <c r="B351" s="434" t="s">
        <v>1158</v>
      </c>
      <c r="C351" s="393">
        <v>15010.5</v>
      </c>
      <c r="D351" s="394">
        <v>15113.6</v>
      </c>
      <c r="E351" s="437">
        <v>1.5</v>
      </c>
      <c r="F351" s="437">
        <v>1.6</v>
      </c>
      <c r="G351" s="437">
        <v>1.5</v>
      </c>
      <c r="H351" s="438">
        <v>-0.1</v>
      </c>
      <c r="I351" s="436">
        <v>16326.3</v>
      </c>
      <c r="J351" s="393">
        <v>16117</v>
      </c>
      <c r="K351" s="394">
        <v>16221.6</v>
      </c>
      <c r="L351" s="437">
        <v>1.4</v>
      </c>
      <c r="M351" s="437">
        <v>1.7</v>
      </c>
      <c r="N351" s="437">
        <v>1.5</v>
      </c>
      <c r="O351" s="438">
        <v>-0.3</v>
      </c>
    </row>
    <row r="352" spans="1:15" s="195" customFormat="1" x14ac:dyDescent="0.3">
      <c r="A352" s="217" t="s">
        <v>754</v>
      </c>
      <c r="B352" s="434" t="s">
        <v>1159</v>
      </c>
      <c r="C352" s="393">
        <v>15236.8</v>
      </c>
      <c r="D352" s="394">
        <v>15308</v>
      </c>
      <c r="E352" s="437">
        <v>4.3</v>
      </c>
      <c r="F352" s="437">
        <v>6.2</v>
      </c>
      <c r="G352" s="437">
        <v>5.2</v>
      </c>
      <c r="H352" s="438">
        <v>-1.9</v>
      </c>
      <c r="I352" s="436">
        <v>16502.8</v>
      </c>
      <c r="J352" s="393">
        <v>16367.1</v>
      </c>
      <c r="K352" s="394">
        <v>16434.900000000001</v>
      </c>
      <c r="L352" s="437">
        <v>4.4000000000000004</v>
      </c>
      <c r="M352" s="437">
        <v>6.4</v>
      </c>
      <c r="N352" s="437">
        <v>5.4</v>
      </c>
      <c r="O352" s="438">
        <v>-2</v>
      </c>
    </row>
    <row r="353" spans="1:15" s="195" customFormat="1" x14ac:dyDescent="0.3">
      <c r="A353" s="217" t="s">
        <v>755</v>
      </c>
      <c r="B353" s="434" t="s">
        <v>1160</v>
      </c>
      <c r="C353" s="393">
        <v>15324.5</v>
      </c>
      <c r="D353" s="394">
        <v>15390.3</v>
      </c>
      <c r="E353" s="437">
        <v>2</v>
      </c>
      <c r="F353" s="437">
        <v>2.2999999999999998</v>
      </c>
      <c r="G353" s="437">
        <v>2.2000000000000002</v>
      </c>
      <c r="H353" s="438">
        <v>-0.3</v>
      </c>
      <c r="I353" s="436">
        <v>16582.7</v>
      </c>
      <c r="J353" s="393">
        <v>16456.8</v>
      </c>
      <c r="K353" s="394">
        <v>16519.8</v>
      </c>
      <c r="L353" s="437">
        <v>1.9</v>
      </c>
      <c r="M353" s="437">
        <v>2.2000000000000002</v>
      </c>
      <c r="N353" s="437">
        <v>2.1</v>
      </c>
      <c r="O353" s="438">
        <v>-0.3</v>
      </c>
    </row>
    <row r="354" spans="1:15" s="195" customFormat="1" x14ac:dyDescent="0.3">
      <c r="A354" s="217" t="s">
        <v>756</v>
      </c>
      <c r="B354" s="434" t="s">
        <v>1161</v>
      </c>
      <c r="C354" s="393">
        <v>15472.8</v>
      </c>
      <c r="D354" s="394">
        <v>15539.2</v>
      </c>
      <c r="E354" s="437">
        <v>3.9</v>
      </c>
      <c r="F354" s="437">
        <v>3.9</v>
      </c>
      <c r="G354" s="437">
        <v>3.9</v>
      </c>
      <c r="H354" s="438">
        <v>0</v>
      </c>
      <c r="I354" s="436">
        <v>16743.2</v>
      </c>
      <c r="J354" s="393">
        <v>16615.2</v>
      </c>
      <c r="K354" s="394">
        <v>16679.2</v>
      </c>
      <c r="L354" s="437">
        <v>3.9</v>
      </c>
      <c r="M354" s="437">
        <v>3.9</v>
      </c>
      <c r="N354" s="437">
        <v>3.9</v>
      </c>
      <c r="O354" s="438">
        <v>0</v>
      </c>
    </row>
    <row r="355" spans="1:15" s="195" customFormat="1" x14ac:dyDescent="0.3">
      <c r="A355" s="217" t="s">
        <v>757</v>
      </c>
      <c r="B355" s="434" t="s">
        <v>1162</v>
      </c>
      <c r="C355" s="393">
        <v>15708.1</v>
      </c>
      <c r="D355" s="394">
        <v>15717.2</v>
      </c>
      <c r="E355" s="437">
        <v>3.1</v>
      </c>
      <c r="F355" s="437">
        <v>6.2</v>
      </c>
      <c r="G355" s="437">
        <v>4.7</v>
      </c>
      <c r="H355" s="438">
        <v>-3.1</v>
      </c>
      <c r="I355" s="436">
        <v>16872.3</v>
      </c>
      <c r="J355" s="393">
        <v>16866.2</v>
      </c>
      <c r="K355" s="394">
        <v>16869.2</v>
      </c>
      <c r="L355" s="437">
        <v>3.1</v>
      </c>
      <c r="M355" s="437">
        <v>6.2</v>
      </c>
      <c r="N355" s="437">
        <v>4.5999999999999996</v>
      </c>
      <c r="O355" s="438">
        <v>-3.1</v>
      </c>
    </row>
    <row r="356" spans="1:15" s="195" customFormat="1" x14ac:dyDescent="0.3">
      <c r="A356" s="217" t="s">
        <v>758</v>
      </c>
      <c r="B356" s="434" t="s">
        <v>1163</v>
      </c>
      <c r="C356" s="393">
        <v>15746.7</v>
      </c>
      <c r="D356" s="394">
        <v>15777.4</v>
      </c>
      <c r="E356" s="437">
        <v>2.1</v>
      </c>
      <c r="F356" s="437">
        <v>1</v>
      </c>
      <c r="G356" s="437">
        <v>1.5</v>
      </c>
      <c r="H356" s="438">
        <v>1.1000000000000001</v>
      </c>
      <c r="I356" s="436">
        <v>16960.900000000001</v>
      </c>
      <c r="J356" s="393">
        <v>16910.2</v>
      </c>
      <c r="K356" s="394">
        <v>16935.5</v>
      </c>
      <c r="L356" s="437">
        <v>2.1</v>
      </c>
      <c r="M356" s="437">
        <v>1</v>
      </c>
      <c r="N356" s="437">
        <v>1.6</v>
      </c>
      <c r="O356" s="438">
        <v>1.1000000000000001</v>
      </c>
    </row>
    <row r="357" spans="1:15" s="195" customFormat="1" x14ac:dyDescent="0.3">
      <c r="A357" s="217" t="s">
        <v>759</v>
      </c>
      <c r="B357" s="434" t="s">
        <v>1164</v>
      </c>
      <c r="C357" s="393">
        <v>15762.5</v>
      </c>
      <c r="D357" s="394">
        <v>15766.2</v>
      </c>
      <c r="E357" s="437">
        <v>-1</v>
      </c>
      <c r="F357" s="437">
        <v>0.4</v>
      </c>
      <c r="G357" s="437">
        <v>-0.3</v>
      </c>
      <c r="H357" s="438">
        <v>-1.4</v>
      </c>
      <c r="I357" s="436">
        <v>16920.599999999999</v>
      </c>
      <c r="J357" s="393">
        <v>16928.900000000001</v>
      </c>
      <c r="K357" s="394">
        <v>16924.8</v>
      </c>
      <c r="L357" s="437">
        <v>-0.9</v>
      </c>
      <c r="M357" s="437">
        <v>0.4</v>
      </c>
      <c r="N357" s="437">
        <v>-0.3</v>
      </c>
      <c r="O357" s="438">
        <v>-1.3</v>
      </c>
    </row>
    <row r="358" spans="1:15" s="195" customFormat="1" x14ac:dyDescent="0.3">
      <c r="A358" s="217" t="s">
        <v>760</v>
      </c>
      <c r="B358" s="434" t="s">
        <v>1165</v>
      </c>
      <c r="C358" s="393">
        <v>15878.4</v>
      </c>
      <c r="D358" s="394">
        <v>15877.6</v>
      </c>
      <c r="E358" s="437">
        <v>2.7</v>
      </c>
      <c r="F358" s="437">
        <v>3</v>
      </c>
      <c r="G358" s="437">
        <v>2.9</v>
      </c>
      <c r="H358" s="438">
        <v>-0.3</v>
      </c>
      <c r="I358" s="436">
        <v>17035.099999999999</v>
      </c>
      <c r="J358" s="393">
        <v>17052.099999999999</v>
      </c>
      <c r="K358" s="394">
        <v>17043.599999999999</v>
      </c>
      <c r="L358" s="437">
        <v>2.7</v>
      </c>
      <c r="M358" s="437">
        <v>2.9</v>
      </c>
      <c r="N358" s="437">
        <v>2.8</v>
      </c>
      <c r="O358" s="438">
        <v>-0.2</v>
      </c>
    </row>
    <row r="359" spans="1:15" s="195" customFormat="1" x14ac:dyDescent="0.3">
      <c r="A359" s="217" t="s">
        <v>761</v>
      </c>
      <c r="B359" s="434" t="s">
        <v>1166</v>
      </c>
      <c r="C359" s="393">
        <v>15913.3</v>
      </c>
      <c r="D359" s="394">
        <v>15892</v>
      </c>
      <c r="E359" s="437">
        <v>-0.2</v>
      </c>
      <c r="F359" s="437">
        <v>0.9</v>
      </c>
      <c r="G359" s="437">
        <v>0.4</v>
      </c>
      <c r="H359" s="438">
        <v>-1.1000000000000001</v>
      </c>
      <c r="I359" s="436">
        <v>17031.3</v>
      </c>
      <c r="J359" s="393">
        <v>17088.599999999999</v>
      </c>
      <c r="K359" s="394">
        <v>17059.900000000001</v>
      </c>
      <c r="L359" s="437">
        <v>-0.1</v>
      </c>
      <c r="M359" s="437">
        <v>0.9</v>
      </c>
      <c r="N359" s="437">
        <v>0.4</v>
      </c>
      <c r="O359" s="438">
        <v>-1</v>
      </c>
    </row>
    <row r="360" spans="1:15" s="195" customFormat="1" x14ac:dyDescent="0.3">
      <c r="A360" s="217" t="s">
        <v>762</v>
      </c>
      <c r="B360" s="434" t="s">
        <v>1167</v>
      </c>
      <c r="C360" s="393">
        <v>16061.7</v>
      </c>
      <c r="D360" s="394">
        <v>16055.2</v>
      </c>
      <c r="E360" s="437">
        <v>4.5999999999999996</v>
      </c>
      <c r="F360" s="437">
        <v>3.8</v>
      </c>
      <c r="G360" s="437">
        <v>4.2</v>
      </c>
      <c r="H360" s="438">
        <v>0.8</v>
      </c>
      <c r="I360" s="436">
        <v>17222.599999999999</v>
      </c>
      <c r="J360" s="393">
        <v>17246</v>
      </c>
      <c r="K360" s="394">
        <v>17234.3</v>
      </c>
      <c r="L360" s="437">
        <v>4.5999999999999996</v>
      </c>
      <c r="M360" s="437">
        <v>3.7</v>
      </c>
      <c r="N360" s="437">
        <v>4.2</v>
      </c>
      <c r="O360" s="438">
        <v>0.9</v>
      </c>
    </row>
    <row r="361" spans="1:15" s="195" customFormat="1" x14ac:dyDescent="0.3">
      <c r="A361" s="217" t="s">
        <v>763</v>
      </c>
      <c r="B361" s="434" t="s">
        <v>1168</v>
      </c>
      <c r="C361" s="393">
        <v>16402.2</v>
      </c>
      <c r="D361" s="394">
        <v>16291.1</v>
      </c>
      <c r="E361" s="437">
        <v>3.3</v>
      </c>
      <c r="F361" s="437">
        <v>8.8000000000000007</v>
      </c>
      <c r="G361" s="437">
        <v>6</v>
      </c>
      <c r="H361" s="438">
        <v>-5.5</v>
      </c>
      <c r="I361" s="436">
        <v>17367</v>
      </c>
      <c r="J361" s="393">
        <v>17589.7</v>
      </c>
      <c r="K361" s="394">
        <v>17478.3</v>
      </c>
      <c r="L361" s="437">
        <v>3.4</v>
      </c>
      <c r="M361" s="437">
        <v>8.1999999999999993</v>
      </c>
      <c r="N361" s="437">
        <v>5.8</v>
      </c>
      <c r="O361" s="438">
        <v>-4.8</v>
      </c>
    </row>
    <row r="362" spans="1:15" s="195" customFormat="1" x14ac:dyDescent="0.3">
      <c r="A362" s="217" t="s">
        <v>764</v>
      </c>
      <c r="B362" s="434" t="s">
        <v>1169</v>
      </c>
      <c r="C362" s="393">
        <v>16464.5</v>
      </c>
      <c r="D362" s="394">
        <v>16359.1</v>
      </c>
      <c r="E362" s="437">
        <v>1.8</v>
      </c>
      <c r="F362" s="437">
        <v>1.5</v>
      </c>
      <c r="G362" s="437">
        <v>1.7</v>
      </c>
      <c r="H362" s="438">
        <v>0.3</v>
      </c>
      <c r="I362" s="436">
        <v>17444.5</v>
      </c>
      <c r="J362" s="393">
        <v>17630.2</v>
      </c>
      <c r="K362" s="394">
        <v>17537.400000000001</v>
      </c>
      <c r="L362" s="437">
        <v>1.8</v>
      </c>
      <c r="M362" s="437">
        <v>0.9</v>
      </c>
      <c r="N362" s="437">
        <v>1.4</v>
      </c>
      <c r="O362" s="438">
        <v>0.9</v>
      </c>
    </row>
    <row r="363" spans="1:15" s="195" customFormat="1" x14ac:dyDescent="0.3">
      <c r="A363" s="217" t="s">
        <v>765</v>
      </c>
      <c r="B363" s="434" t="s">
        <v>1170</v>
      </c>
      <c r="C363" s="393">
        <v>16340.7</v>
      </c>
      <c r="D363" s="394">
        <v>16311.4</v>
      </c>
      <c r="E363" s="437">
        <v>0.7</v>
      </c>
      <c r="F363" s="437">
        <v>-3</v>
      </c>
      <c r="G363" s="437">
        <v>-1.2</v>
      </c>
      <c r="H363" s="438">
        <v>3.7</v>
      </c>
      <c r="I363" s="436">
        <v>17469.7</v>
      </c>
      <c r="J363" s="393">
        <v>17480.099999999999</v>
      </c>
      <c r="K363" s="394">
        <v>17474.900000000001</v>
      </c>
      <c r="L363" s="437">
        <v>0.6</v>
      </c>
      <c r="M363" s="437">
        <v>-3.4</v>
      </c>
      <c r="N363" s="437">
        <v>-1.4</v>
      </c>
      <c r="O363" s="438">
        <v>4</v>
      </c>
    </row>
    <row r="364" spans="1:15" s="195" customFormat="1" x14ac:dyDescent="0.3">
      <c r="A364" s="217" t="s">
        <v>766</v>
      </c>
      <c r="B364" s="434" t="s">
        <v>1171</v>
      </c>
      <c r="C364" s="393">
        <v>16564</v>
      </c>
      <c r="D364" s="394">
        <v>16432</v>
      </c>
      <c r="E364" s="437">
        <v>0.4</v>
      </c>
      <c r="F364" s="437">
        <v>5.6</v>
      </c>
      <c r="G364" s="437">
        <v>3</v>
      </c>
      <c r="H364" s="438">
        <v>-5.2</v>
      </c>
      <c r="I364" s="436">
        <v>17489.900000000001</v>
      </c>
      <c r="J364" s="393">
        <v>17730.900000000001</v>
      </c>
      <c r="K364" s="394">
        <v>17610.400000000001</v>
      </c>
      <c r="L364" s="437">
        <v>0.5</v>
      </c>
      <c r="M364" s="437">
        <v>5.9</v>
      </c>
      <c r="N364" s="437">
        <v>3.1</v>
      </c>
      <c r="O364" s="438">
        <v>-5.4</v>
      </c>
    </row>
    <row r="365" spans="1:15" s="195" customFormat="1" x14ac:dyDescent="0.3">
      <c r="A365" s="217" t="s">
        <v>767</v>
      </c>
      <c r="B365" s="434" t="s">
        <v>1172</v>
      </c>
      <c r="C365" s="393">
        <v>16554.3</v>
      </c>
      <c r="D365" s="394">
        <v>16497.900000000001</v>
      </c>
      <c r="E365" s="437">
        <v>3.5</v>
      </c>
      <c r="F365" s="437">
        <v>-0.2</v>
      </c>
      <c r="G365" s="437">
        <v>1.6</v>
      </c>
      <c r="H365" s="438">
        <v>3.7</v>
      </c>
      <c r="I365" s="436">
        <v>17662.400000000001</v>
      </c>
      <c r="J365" s="393">
        <v>17729.5</v>
      </c>
      <c r="K365" s="394">
        <v>17696</v>
      </c>
      <c r="L365" s="437">
        <v>4</v>
      </c>
      <c r="M365" s="437">
        <v>0</v>
      </c>
      <c r="N365" s="437">
        <v>2</v>
      </c>
      <c r="O365" s="438">
        <v>4</v>
      </c>
    </row>
    <row r="366" spans="1:15" s="195" customFormat="1" x14ac:dyDescent="0.3">
      <c r="A366" s="217" t="s">
        <v>768</v>
      </c>
      <c r="B366" s="434" t="s">
        <v>1173</v>
      </c>
      <c r="C366" s="393">
        <v>16661.900000000001</v>
      </c>
      <c r="D366" s="394">
        <v>16563.099999999999</v>
      </c>
      <c r="E366" s="437">
        <v>0.6</v>
      </c>
      <c r="F366" s="437">
        <v>2.6</v>
      </c>
      <c r="G366" s="437">
        <v>1.6</v>
      </c>
      <c r="H366" s="438">
        <v>-2</v>
      </c>
      <c r="I366" s="436">
        <v>17709.7</v>
      </c>
      <c r="J366" s="393">
        <v>17836.8</v>
      </c>
      <c r="K366" s="394">
        <v>17773.2</v>
      </c>
      <c r="L366" s="437">
        <v>1.1000000000000001</v>
      </c>
      <c r="M366" s="437">
        <v>2.4</v>
      </c>
      <c r="N366" s="437">
        <v>1.8</v>
      </c>
      <c r="O366" s="438">
        <v>-1.3</v>
      </c>
    </row>
    <row r="367" spans="1:15" s="195" customFormat="1" x14ac:dyDescent="0.3">
      <c r="A367" s="217" t="s">
        <v>769</v>
      </c>
      <c r="B367" s="434" t="s">
        <v>1174</v>
      </c>
      <c r="C367" s="393">
        <v>16672</v>
      </c>
      <c r="D367" s="394">
        <v>16633.400000000001</v>
      </c>
      <c r="E367" s="437">
        <v>3.2</v>
      </c>
      <c r="F367" s="437">
        <v>0.2</v>
      </c>
      <c r="G367" s="437">
        <v>1.7</v>
      </c>
      <c r="H367" s="438">
        <v>3</v>
      </c>
      <c r="I367" s="436">
        <v>17860.5</v>
      </c>
      <c r="J367" s="393">
        <v>17853.2</v>
      </c>
      <c r="K367" s="394">
        <v>17856.8</v>
      </c>
      <c r="L367" s="437">
        <v>3.5</v>
      </c>
      <c r="M367" s="437">
        <v>0.4</v>
      </c>
      <c r="N367" s="437">
        <v>1.9</v>
      </c>
      <c r="O367" s="438">
        <v>3.1</v>
      </c>
    </row>
    <row r="368" spans="1:15" s="195" customFormat="1" x14ac:dyDescent="0.3">
      <c r="A368" s="217" t="s">
        <v>770</v>
      </c>
      <c r="B368" s="434" t="s">
        <v>1175</v>
      </c>
      <c r="C368" s="393">
        <v>16777.400000000001</v>
      </c>
      <c r="D368" s="394">
        <v>16745.099999999999</v>
      </c>
      <c r="E368" s="437">
        <v>2.9</v>
      </c>
      <c r="F368" s="437">
        <v>2.6</v>
      </c>
      <c r="G368" s="437">
        <v>2.7</v>
      </c>
      <c r="H368" s="438">
        <v>0.3</v>
      </c>
      <c r="I368" s="436">
        <v>18016.099999999999</v>
      </c>
      <c r="J368" s="393">
        <v>17956</v>
      </c>
      <c r="K368" s="394">
        <v>17986.099999999999</v>
      </c>
      <c r="L368" s="437">
        <v>3.5</v>
      </c>
      <c r="M368" s="437">
        <v>2.2999999999999998</v>
      </c>
      <c r="N368" s="437">
        <v>2.9</v>
      </c>
      <c r="O368" s="438">
        <v>1.2</v>
      </c>
    </row>
    <row r="369" spans="1:16" s="195" customFormat="1" x14ac:dyDescent="0.3">
      <c r="A369" s="217" t="s">
        <v>771</v>
      </c>
      <c r="B369" s="434" t="s">
        <v>1176</v>
      </c>
      <c r="C369" s="393">
        <v>16862.900000000001</v>
      </c>
      <c r="D369" s="394">
        <v>16758.599999999999</v>
      </c>
      <c r="E369" s="437">
        <v>-1.4</v>
      </c>
      <c r="F369" s="437">
        <v>2.1</v>
      </c>
      <c r="G369" s="437">
        <v>0.3</v>
      </c>
      <c r="H369" s="438">
        <v>-3.5</v>
      </c>
      <c r="I369" s="436">
        <v>17954</v>
      </c>
      <c r="J369" s="393">
        <v>18074.7</v>
      </c>
      <c r="K369" s="394">
        <v>18014.3</v>
      </c>
      <c r="L369" s="437">
        <v>-1.4</v>
      </c>
      <c r="M369" s="437">
        <v>2.7</v>
      </c>
      <c r="N369" s="437">
        <v>0.6</v>
      </c>
      <c r="O369" s="438">
        <v>-4.0999999999999996</v>
      </c>
    </row>
    <row r="370" spans="1:16" s="195" customFormat="1" x14ac:dyDescent="0.3">
      <c r="A370" s="217" t="s">
        <v>772</v>
      </c>
      <c r="B370" s="434" t="s">
        <v>1177</v>
      </c>
      <c r="C370" s="393">
        <v>17106.5</v>
      </c>
      <c r="D370" s="394">
        <v>16987.3</v>
      </c>
      <c r="E370" s="437">
        <v>5.2</v>
      </c>
      <c r="F370" s="437">
        <v>5.9</v>
      </c>
      <c r="G370" s="437">
        <v>5.6</v>
      </c>
      <c r="H370" s="438">
        <v>-0.7</v>
      </c>
      <c r="I370" s="436">
        <v>18185.900000000001</v>
      </c>
      <c r="J370" s="393">
        <v>18325.3</v>
      </c>
      <c r="K370" s="394">
        <v>18255.599999999999</v>
      </c>
      <c r="L370" s="437">
        <v>5.3</v>
      </c>
      <c r="M370" s="437">
        <v>5.7</v>
      </c>
      <c r="N370" s="437">
        <v>5.5</v>
      </c>
      <c r="O370" s="438">
        <v>-0.4</v>
      </c>
    </row>
    <row r="371" spans="1:16" s="195" customFormat="1" x14ac:dyDescent="0.3">
      <c r="A371" s="217" t="s">
        <v>773</v>
      </c>
      <c r="B371" s="434" t="s">
        <v>1178</v>
      </c>
      <c r="C371" s="393">
        <v>17305.099999999999</v>
      </c>
      <c r="D371" s="394">
        <v>17184.8</v>
      </c>
      <c r="E371" s="437">
        <v>4.7</v>
      </c>
      <c r="F371" s="437">
        <v>4.7</v>
      </c>
      <c r="G371" s="437">
        <v>4.7</v>
      </c>
      <c r="H371" s="438">
        <v>0</v>
      </c>
      <c r="I371" s="436">
        <v>18406.900000000001</v>
      </c>
      <c r="J371" s="393">
        <v>18535.8</v>
      </c>
      <c r="K371" s="394">
        <v>18471.400000000001</v>
      </c>
      <c r="L371" s="437">
        <v>5</v>
      </c>
      <c r="M371" s="437">
        <v>4.7</v>
      </c>
      <c r="N371" s="437">
        <v>4.8</v>
      </c>
      <c r="O371" s="438">
        <v>0.3</v>
      </c>
    </row>
    <row r="372" spans="1:16" s="195" customFormat="1" x14ac:dyDescent="0.3">
      <c r="A372" s="217" t="s">
        <v>774</v>
      </c>
      <c r="B372" s="434" t="s">
        <v>1179</v>
      </c>
      <c r="C372" s="393">
        <v>17445.7</v>
      </c>
      <c r="D372" s="394">
        <v>17293.5</v>
      </c>
      <c r="E372" s="437">
        <v>1.8</v>
      </c>
      <c r="F372" s="437">
        <v>3.3</v>
      </c>
      <c r="G372" s="437">
        <v>2.6</v>
      </c>
      <c r="H372" s="438">
        <v>-1.5</v>
      </c>
      <c r="I372" s="436">
        <v>18500</v>
      </c>
      <c r="J372" s="393">
        <v>18695.5</v>
      </c>
      <c r="K372" s="394">
        <v>18597.8</v>
      </c>
      <c r="L372" s="437">
        <v>2</v>
      </c>
      <c r="M372" s="437">
        <v>3.5</v>
      </c>
      <c r="N372" s="437">
        <v>2.8</v>
      </c>
      <c r="O372" s="438">
        <v>-1.5</v>
      </c>
    </row>
    <row r="373" spans="1:16" s="195" customFormat="1" x14ac:dyDescent="0.3">
      <c r="A373" s="217" t="s">
        <v>775</v>
      </c>
      <c r="B373" s="434" t="s">
        <v>1180</v>
      </c>
      <c r="C373" s="393">
        <v>17552.599999999999</v>
      </c>
      <c r="D373" s="394">
        <v>17416.599999999999</v>
      </c>
      <c r="E373" s="437">
        <v>3.3</v>
      </c>
      <c r="F373" s="437">
        <v>2.5</v>
      </c>
      <c r="G373" s="437">
        <v>2.9</v>
      </c>
      <c r="H373" s="438">
        <v>0.8</v>
      </c>
      <c r="I373" s="436">
        <v>18666.599999999999</v>
      </c>
      <c r="J373" s="393">
        <v>18821</v>
      </c>
      <c r="K373" s="394">
        <v>18743.8</v>
      </c>
      <c r="L373" s="437">
        <v>3.6</v>
      </c>
      <c r="M373" s="437">
        <v>2.7</v>
      </c>
      <c r="N373" s="437">
        <v>3.2</v>
      </c>
      <c r="O373" s="438">
        <v>0.9</v>
      </c>
    </row>
    <row r="374" spans="1:16" s="195" customFormat="1" x14ac:dyDescent="0.3">
      <c r="A374" s="217" t="s">
        <v>776</v>
      </c>
      <c r="B374" s="434" t="s">
        <v>1181</v>
      </c>
      <c r="C374" s="393">
        <v>17614</v>
      </c>
      <c r="D374" s="394">
        <v>17497.400000000001</v>
      </c>
      <c r="E374" s="437">
        <v>2.2999999999999998</v>
      </c>
      <c r="F374" s="437">
        <v>1.4</v>
      </c>
      <c r="G374" s="437">
        <v>1.9</v>
      </c>
      <c r="H374" s="438">
        <v>0.9</v>
      </c>
      <c r="I374" s="436">
        <v>18782.2</v>
      </c>
      <c r="J374" s="393">
        <v>18886.3</v>
      </c>
      <c r="K374" s="394">
        <v>18834.3</v>
      </c>
      <c r="L374" s="437">
        <v>2.5</v>
      </c>
      <c r="M374" s="437">
        <v>1.4</v>
      </c>
      <c r="N374" s="437">
        <v>1.9</v>
      </c>
      <c r="O374" s="438">
        <v>1.1000000000000001</v>
      </c>
    </row>
    <row r="375" spans="1:16" s="195" customFormat="1" x14ac:dyDescent="0.3">
      <c r="A375" s="217" t="s">
        <v>777</v>
      </c>
      <c r="B375" s="434" t="s">
        <v>1182</v>
      </c>
      <c r="C375" s="393">
        <v>17634.8</v>
      </c>
      <c r="D375" s="394">
        <v>17535.900000000001</v>
      </c>
      <c r="E375" s="437">
        <v>1.3</v>
      </c>
      <c r="F375" s="437">
        <v>0.5</v>
      </c>
      <c r="G375" s="437">
        <v>0.9</v>
      </c>
      <c r="H375" s="438">
        <v>0.8</v>
      </c>
      <c r="I375" s="436">
        <v>18857.400000000001</v>
      </c>
      <c r="J375" s="393">
        <v>18918</v>
      </c>
      <c r="K375" s="394">
        <v>18887.7</v>
      </c>
      <c r="L375" s="437">
        <v>1.6</v>
      </c>
      <c r="M375" s="437">
        <v>0.7</v>
      </c>
      <c r="N375" s="437">
        <v>1.1000000000000001</v>
      </c>
      <c r="O375" s="438">
        <v>0.9</v>
      </c>
    </row>
    <row r="376" spans="1:16" s="195" customFormat="1" x14ac:dyDescent="0.3">
      <c r="A376" s="217" t="s">
        <v>778</v>
      </c>
      <c r="B376" s="434" t="s">
        <v>1183</v>
      </c>
      <c r="C376" s="393">
        <v>17656.2</v>
      </c>
      <c r="D376" s="394">
        <v>17559.400000000001</v>
      </c>
      <c r="E376" s="437">
        <v>0.6</v>
      </c>
      <c r="F376" s="437">
        <v>0.5</v>
      </c>
      <c r="G376" s="437">
        <v>0.5</v>
      </c>
      <c r="H376" s="438">
        <v>0.1</v>
      </c>
      <c r="I376" s="436">
        <v>18892.2</v>
      </c>
      <c r="J376" s="393">
        <v>18955.8</v>
      </c>
      <c r="K376" s="394">
        <v>18924</v>
      </c>
      <c r="L376" s="437">
        <v>0.7</v>
      </c>
      <c r="M376" s="437">
        <v>0.8</v>
      </c>
      <c r="N376" s="437">
        <v>0.8</v>
      </c>
      <c r="O376" s="438">
        <v>-0.1</v>
      </c>
    </row>
    <row r="377" spans="1:16" s="195" customFormat="1" x14ac:dyDescent="0.3">
      <c r="A377" s="217" t="s">
        <v>779</v>
      </c>
      <c r="B377" s="434" t="s">
        <v>1184</v>
      </c>
      <c r="C377" s="393">
        <v>17760.5</v>
      </c>
      <c r="D377" s="394">
        <v>17663</v>
      </c>
      <c r="E377" s="437">
        <v>2.4</v>
      </c>
      <c r="F377" s="437">
        <v>2.4</v>
      </c>
      <c r="G377" s="437">
        <v>2.4</v>
      </c>
      <c r="H377" s="438">
        <v>0</v>
      </c>
      <c r="I377" s="436">
        <v>19001.7</v>
      </c>
      <c r="J377" s="393">
        <v>19069.5</v>
      </c>
      <c r="K377" s="394">
        <v>19035.599999999999</v>
      </c>
      <c r="L377" s="437">
        <v>2.2999999999999998</v>
      </c>
      <c r="M377" s="437">
        <v>2.4</v>
      </c>
      <c r="N377" s="437">
        <v>2.4</v>
      </c>
      <c r="O377" s="438">
        <v>-0.1</v>
      </c>
    </row>
    <row r="378" spans="1:16" s="195" customFormat="1" x14ac:dyDescent="0.3">
      <c r="A378" s="217" t="s">
        <v>780</v>
      </c>
      <c r="B378" s="434" t="s">
        <v>1185</v>
      </c>
      <c r="C378" s="393">
        <v>17673.599999999999</v>
      </c>
      <c r="D378" s="394">
        <v>17646.099999999999</v>
      </c>
      <c r="E378" s="437">
        <v>1.2</v>
      </c>
      <c r="F378" s="437">
        <v>-1.9</v>
      </c>
      <c r="G378" s="437">
        <v>-0.4</v>
      </c>
      <c r="H378" s="438">
        <v>3.1</v>
      </c>
      <c r="I378" s="436">
        <v>19062.7</v>
      </c>
      <c r="J378" s="393">
        <v>18979.900000000001</v>
      </c>
      <c r="K378" s="394">
        <v>19021.3</v>
      </c>
      <c r="L378" s="437">
        <v>1.3</v>
      </c>
      <c r="M378" s="437">
        <v>-1.9</v>
      </c>
      <c r="N378" s="437">
        <v>-0.3</v>
      </c>
      <c r="O378" s="438">
        <v>3.2</v>
      </c>
    </row>
    <row r="379" spans="1:16" s="195" customFormat="1" x14ac:dyDescent="0.3">
      <c r="A379" s="217" t="s">
        <v>781</v>
      </c>
      <c r="B379" s="434" t="s">
        <v>1186</v>
      </c>
      <c r="C379" s="393">
        <v>17781.3</v>
      </c>
      <c r="D379" s="394">
        <v>17752.900000000001</v>
      </c>
      <c r="E379" s="437">
        <v>2.4</v>
      </c>
      <c r="F379" s="437">
        <v>2.5</v>
      </c>
      <c r="G379" s="437">
        <v>2.4</v>
      </c>
      <c r="H379" s="438">
        <v>-0.1</v>
      </c>
      <c r="I379" s="436">
        <v>19197.900000000001</v>
      </c>
      <c r="J379" s="393">
        <v>19104.7</v>
      </c>
      <c r="K379" s="394">
        <v>19151.3</v>
      </c>
      <c r="L379" s="437">
        <v>2.9</v>
      </c>
      <c r="M379" s="437">
        <v>2.7</v>
      </c>
      <c r="N379" s="437">
        <v>2.8</v>
      </c>
      <c r="O379" s="438">
        <v>0.2</v>
      </c>
    </row>
    <row r="380" spans="1:16" s="195" customFormat="1" x14ac:dyDescent="0.3">
      <c r="A380" s="217" t="s">
        <v>295</v>
      </c>
      <c r="B380" s="434" t="s">
        <v>1187</v>
      </c>
      <c r="C380" s="393">
        <v>17860.2</v>
      </c>
      <c r="D380" s="394">
        <v>17836.400000000001</v>
      </c>
      <c r="E380" s="437">
        <v>2</v>
      </c>
      <c r="F380" s="437">
        <v>1.8</v>
      </c>
      <c r="G380" s="437">
        <v>1.9</v>
      </c>
      <c r="H380" s="438">
        <v>0.2</v>
      </c>
      <c r="I380" s="436">
        <v>19304.400000000001</v>
      </c>
      <c r="J380" s="393">
        <v>19198.5</v>
      </c>
      <c r="K380" s="394">
        <v>19251.400000000001</v>
      </c>
      <c r="L380" s="437">
        <v>2.2000000000000002</v>
      </c>
      <c r="M380" s="437">
        <v>2</v>
      </c>
      <c r="N380" s="437">
        <v>2.1</v>
      </c>
      <c r="O380" s="438">
        <v>0.2</v>
      </c>
    </row>
    <row r="381" spans="1:16" x14ac:dyDescent="0.3">
      <c r="A381" s="217" t="s">
        <v>296</v>
      </c>
      <c r="B381" s="434" t="s">
        <v>1188</v>
      </c>
      <c r="C381" s="393">
        <v>18000.3</v>
      </c>
      <c r="D381" s="394">
        <v>17944.7</v>
      </c>
      <c r="E381" s="437">
        <v>1.7</v>
      </c>
      <c r="F381" s="437">
        <v>3.2</v>
      </c>
      <c r="G381" s="437">
        <v>2.5</v>
      </c>
      <c r="H381" s="438">
        <v>-1.5</v>
      </c>
      <c r="I381" s="436">
        <v>19398.3</v>
      </c>
      <c r="J381" s="393">
        <v>19355</v>
      </c>
      <c r="K381" s="394">
        <v>19376.7</v>
      </c>
      <c r="L381" s="437">
        <v>2</v>
      </c>
      <c r="M381" s="437">
        <v>3.3</v>
      </c>
      <c r="N381" s="437">
        <v>2.6</v>
      </c>
      <c r="O381" s="438">
        <v>-1.3</v>
      </c>
      <c r="P381" s="193"/>
    </row>
    <row r="382" spans="1:16" x14ac:dyDescent="0.3">
      <c r="A382" s="217" t="s">
        <v>297</v>
      </c>
      <c r="B382" s="434" t="s">
        <v>1189</v>
      </c>
      <c r="C382" s="393">
        <v>18135.2</v>
      </c>
      <c r="D382" s="394">
        <v>18057.2</v>
      </c>
      <c r="E382" s="437">
        <v>2</v>
      </c>
      <c r="F382" s="437">
        <v>3</v>
      </c>
      <c r="G382" s="437">
        <v>2.5</v>
      </c>
      <c r="H382" s="438">
        <v>-1</v>
      </c>
      <c r="I382" s="436">
        <v>19506.900000000001</v>
      </c>
      <c r="J382" s="393">
        <v>19474.099999999999</v>
      </c>
      <c r="K382" s="394">
        <v>19490.5</v>
      </c>
      <c r="L382" s="437">
        <v>2.2999999999999998</v>
      </c>
      <c r="M382" s="437">
        <v>2.5</v>
      </c>
      <c r="N382" s="437">
        <v>2.4</v>
      </c>
      <c r="O382" s="438">
        <v>-0.2</v>
      </c>
      <c r="P382" s="193"/>
    </row>
    <row r="383" spans="1:16" x14ac:dyDescent="0.3">
      <c r="A383" s="217" t="s">
        <v>298</v>
      </c>
      <c r="B383" s="434" t="s">
        <v>1190</v>
      </c>
      <c r="C383" s="393">
        <v>18226</v>
      </c>
      <c r="D383" s="394">
        <v>18177</v>
      </c>
      <c r="E383" s="437">
        <v>3.4</v>
      </c>
      <c r="F383" s="437">
        <v>2</v>
      </c>
      <c r="G383" s="437">
        <v>2.7</v>
      </c>
      <c r="H383" s="438">
        <v>1.4</v>
      </c>
      <c r="I383" s="436">
        <v>19660.8</v>
      </c>
      <c r="J383" s="393">
        <v>19569.900000000001</v>
      </c>
      <c r="K383" s="394">
        <v>19615.400000000001</v>
      </c>
      <c r="L383" s="437">
        <v>3.2</v>
      </c>
      <c r="M383" s="437">
        <v>2</v>
      </c>
      <c r="N383" s="437">
        <v>2.6</v>
      </c>
      <c r="O383" s="438">
        <v>1.2</v>
      </c>
      <c r="P383" s="193"/>
    </row>
    <row r="384" spans="1:16" x14ac:dyDescent="0.3">
      <c r="A384" s="217" t="s">
        <v>299</v>
      </c>
      <c r="B384" s="434" t="s">
        <v>1191</v>
      </c>
      <c r="C384" s="393">
        <v>18373.7</v>
      </c>
      <c r="D384" s="394">
        <v>18342</v>
      </c>
      <c r="E384" s="437">
        <v>4.0999999999999996</v>
      </c>
      <c r="F384" s="437">
        <v>3.3</v>
      </c>
      <c r="G384" s="437">
        <v>3.7</v>
      </c>
      <c r="H384" s="438">
        <v>0.8</v>
      </c>
      <c r="I384" s="436">
        <v>19882.400000000001</v>
      </c>
      <c r="J384" s="393">
        <v>19778.3</v>
      </c>
      <c r="K384" s="394">
        <v>19830.3</v>
      </c>
      <c r="L384" s="437">
        <v>4.5999999999999996</v>
      </c>
      <c r="M384" s="437">
        <v>4.3</v>
      </c>
      <c r="N384" s="437">
        <v>4.5</v>
      </c>
      <c r="O384" s="438">
        <v>0.3</v>
      </c>
      <c r="P384" s="193"/>
    </row>
    <row r="385" spans="1:16" x14ac:dyDescent="0.3">
      <c r="A385" s="217" t="s">
        <v>300</v>
      </c>
      <c r="B385" s="434" t="s">
        <v>1192</v>
      </c>
      <c r="C385" s="393">
        <v>18534.900000000001</v>
      </c>
      <c r="D385" s="394">
        <v>18486</v>
      </c>
      <c r="E385" s="437">
        <v>2.8</v>
      </c>
      <c r="F385" s="437">
        <v>3.6</v>
      </c>
      <c r="G385" s="437">
        <v>3.2</v>
      </c>
      <c r="H385" s="438">
        <v>-0.8</v>
      </c>
      <c r="I385" s="436">
        <v>20044.099999999999</v>
      </c>
      <c r="J385" s="393">
        <v>19922.2</v>
      </c>
      <c r="K385" s="394">
        <v>19983.099999999999</v>
      </c>
      <c r="L385" s="437">
        <v>3.3</v>
      </c>
      <c r="M385" s="437">
        <v>2.9</v>
      </c>
      <c r="N385" s="437">
        <v>3.1</v>
      </c>
      <c r="O385" s="438">
        <v>0.4</v>
      </c>
      <c r="P385" s="193"/>
    </row>
    <row r="386" spans="1:16" x14ac:dyDescent="0.3">
      <c r="A386" s="217" t="s">
        <v>301</v>
      </c>
      <c r="B386" s="434" t="s">
        <v>1193</v>
      </c>
      <c r="C386" s="393">
        <v>18579.400000000001</v>
      </c>
      <c r="D386" s="394">
        <v>18572.599999999999</v>
      </c>
      <c r="E386" s="437">
        <v>2.8</v>
      </c>
      <c r="F386" s="437">
        <v>1</v>
      </c>
      <c r="G386" s="437">
        <v>1.9</v>
      </c>
      <c r="H386" s="438">
        <v>1.8</v>
      </c>
      <c r="I386" s="436">
        <v>20150.5</v>
      </c>
      <c r="J386" s="393">
        <v>20042.099999999999</v>
      </c>
      <c r="K386" s="394">
        <v>20096.3</v>
      </c>
      <c r="L386" s="437">
        <v>2.1</v>
      </c>
      <c r="M386" s="437">
        <v>2.4</v>
      </c>
      <c r="N386" s="437">
        <v>2.2999999999999998</v>
      </c>
      <c r="O386" s="438">
        <v>-0.3</v>
      </c>
      <c r="P386" s="193"/>
    </row>
    <row r="387" spans="1:16" x14ac:dyDescent="0.3">
      <c r="A387" s="217" t="s">
        <v>302</v>
      </c>
      <c r="B387" s="434" t="s">
        <v>1194</v>
      </c>
      <c r="C387" s="393">
        <v>18819.8</v>
      </c>
      <c r="D387" s="394">
        <v>18759.8</v>
      </c>
      <c r="E387" s="437">
        <v>2.9</v>
      </c>
      <c r="F387" s="437">
        <v>5.3</v>
      </c>
      <c r="G387" s="437">
        <v>4.0999999999999996</v>
      </c>
      <c r="H387" s="438">
        <v>-2.4</v>
      </c>
      <c r="I387" s="436">
        <v>20276.2</v>
      </c>
      <c r="J387" s="393">
        <v>20239.2</v>
      </c>
      <c r="K387" s="394">
        <v>20257.7</v>
      </c>
      <c r="L387" s="437">
        <v>2.5</v>
      </c>
      <c r="M387" s="437">
        <v>4</v>
      </c>
      <c r="N387" s="437">
        <v>3.3</v>
      </c>
      <c r="O387" s="438">
        <v>-1.5</v>
      </c>
      <c r="P387" s="193"/>
    </row>
    <row r="388" spans="1:16" x14ac:dyDescent="0.3">
      <c r="A388" s="217" t="s">
        <v>303</v>
      </c>
      <c r="B388" s="434" t="s">
        <v>1195</v>
      </c>
      <c r="C388" s="393">
        <v>18914.7</v>
      </c>
      <c r="D388" s="394">
        <v>18824.2</v>
      </c>
      <c r="E388" s="437">
        <v>0.7</v>
      </c>
      <c r="F388" s="437">
        <v>2</v>
      </c>
      <c r="G388" s="437">
        <v>1.4</v>
      </c>
      <c r="H388" s="438">
        <v>-1.3</v>
      </c>
      <c r="I388" s="436">
        <v>20304.900000000001</v>
      </c>
      <c r="J388" s="393">
        <v>20322.8</v>
      </c>
      <c r="K388" s="394">
        <v>20313.8</v>
      </c>
      <c r="L388" s="437">
        <v>0.6</v>
      </c>
      <c r="M388" s="437">
        <v>1.7</v>
      </c>
      <c r="N388" s="437">
        <v>1.1000000000000001</v>
      </c>
      <c r="O388" s="438">
        <v>-1.1000000000000001</v>
      </c>
      <c r="P388" s="193"/>
    </row>
    <row r="389" spans="1:16" x14ac:dyDescent="0.3">
      <c r="A389" s="217" t="s">
        <v>304</v>
      </c>
      <c r="B389" s="434" t="s">
        <v>1196</v>
      </c>
      <c r="C389" s="393">
        <v>19007.2</v>
      </c>
      <c r="D389" s="394">
        <v>18921.3</v>
      </c>
      <c r="E389" s="437">
        <v>2.2000000000000002</v>
      </c>
      <c r="F389" s="437">
        <v>2</v>
      </c>
      <c r="G389" s="437">
        <v>2.1</v>
      </c>
      <c r="H389" s="438">
        <v>0.2</v>
      </c>
      <c r="I389" s="436">
        <v>20415.2</v>
      </c>
      <c r="J389" s="393">
        <v>20508.2</v>
      </c>
      <c r="K389" s="394">
        <v>20461.7</v>
      </c>
      <c r="L389" s="437">
        <v>2.2000000000000002</v>
      </c>
      <c r="M389" s="437">
        <v>3.7</v>
      </c>
      <c r="N389" s="437">
        <v>2.9</v>
      </c>
      <c r="O389" s="438">
        <v>-1.5</v>
      </c>
      <c r="P389" s="193"/>
    </row>
    <row r="390" spans="1:16" x14ac:dyDescent="0.3">
      <c r="A390" s="217" t="s">
        <v>305</v>
      </c>
      <c r="B390" s="434" t="s">
        <v>1197</v>
      </c>
      <c r="C390" s="393">
        <v>19065.2</v>
      </c>
      <c r="D390" s="394">
        <v>19013.7</v>
      </c>
      <c r="E390" s="437">
        <v>2.7</v>
      </c>
      <c r="F390" s="437">
        <v>1.2</v>
      </c>
      <c r="G390" s="437">
        <v>2</v>
      </c>
      <c r="H390" s="438">
        <v>1.5</v>
      </c>
      <c r="I390" s="436">
        <v>20584.5</v>
      </c>
      <c r="J390" s="393">
        <v>20555</v>
      </c>
      <c r="K390" s="394">
        <v>20569.8</v>
      </c>
      <c r="L390" s="437">
        <v>3.4</v>
      </c>
      <c r="M390" s="437">
        <v>0.9</v>
      </c>
      <c r="N390" s="437">
        <v>2.1</v>
      </c>
      <c r="O390" s="438">
        <v>2.5</v>
      </c>
      <c r="P390" s="193"/>
    </row>
    <row r="391" spans="1:16" x14ac:dyDescent="0.3">
      <c r="A391" s="217" t="s">
        <v>306</v>
      </c>
      <c r="B391" s="434" t="s">
        <v>1198</v>
      </c>
      <c r="C391" s="393">
        <v>19139.599999999999</v>
      </c>
      <c r="D391" s="394">
        <v>19135.2</v>
      </c>
      <c r="E391" s="437">
        <v>3.6</v>
      </c>
      <c r="F391" s="437">
        <v>1.6</v>
      </c>
      <c r="G391" s="437">
        <v>2.6</v>
      </c>
      <c r="H391" s="438">
        <v>2</v>
      </c>
      <c r="I391" s="436">
        <v>20817.599999999999</v>
      </c>
      <c r="J391" s="393">
        <v>20690.099999999999</v>
      </c>
      <c r="K391" s="394">
        <v>20753.8</v>
      </c>
      <c r="L391" s="437">
        <v>4.5999999999999996</v>
      </c>
      <c r="M391" s="437">
        <v>2.7</v>
      </c>
      <c r="N391" s="437">
        <v>3.6</v>
      </c>
      <c r="O391" s="438">
        <v>1.9</v>
      </c>
      <c r="P391" s="193"/>
    </row>
    <row r="392" spans="1:16" x14ac:dyDescent="0.3">
      <c r="A392" s="217" t="s">
        <v>307</v>
      </c>
      <c r="B392" s="434" t="s">
        <v>1199</v>
      </c>
      <c r="C392" s="393">
        <v>19308.7</v>
      </c>
      <c r="D392" s="394">
        <v>19262.2</v>
      </c>
      <c r="E392" s="437">
        <v>1.8</v>
      </c>
      <c r="F392" s="437">
        <v>3.6</v>
      </c>
      <c r="G392" s="437">
        <v>2.7</v>
      </c>
      <c r="H392" s="438">
        <v>-1.8</v>
      </c>
      <c r="I392" s="436">
        <v>20951.099999999999</v>
      </c>
      <c r="J392" s="393">
        <v>20853.099999999999</v>
      </c>
      <c r="K392" s="394">
        <v>20902.099999999999</v>
      </c>
      <c r="L392" s="437">
        <v>2.6</v>
      </c>
      <c r="M392" s="437">
        <v>3.2</v>
      </c>
      <c r="N392" s="437">
        <v>2.9</v>
      </c>
      <c r="O392" s="438">
        <v>-0.6</v>
      </c>
      <c r="P392" s="193"/>
    </row>
    <row r="393" spans="1:16" x14ac:dyDescent="0.3">
      <c r="A393" s="217" t="s">
        <v>308</v>
      </c>
      <c r="B393" s="434" t="s">
        <v>1200</v>
      </c>
      <c r="C393" s="393">
        <v>19291.400000000001</v>
      </c>
      <c r="D393" s="394">
        <v>19140.599999999999</v>
      </c>
      <c r="E393" s="437">
        <v>-4.5999999999999996</v>
      </c>
      <c r="F393" s="437">
        <v>-0.4</v>
      </c>
      <c r="G393" s="437">
        <v>-2.5</v>
      </c>
      <c r="H393" s="438">
        <v>-4.2</v>
      </c>
      <c r="I393" s="436">
        <v>20665.599999999999</v>
      </c>
      <c r="J393" s="393">
        <v>20725.7</v>
      </c>
      <c r="K393" s="394">
        <v>20695.599999999999</v>
      </c>
      <c r="L393" s="437">
        <v>-5.3</v>
      </c>
      <c r="M393" s="437">
        <v>-2.4</v>
      </c>
      <c r="N393" s="437">
        <v>-3.9</v>
      </c>
      <c r="O393" s="438">
        <v>-2.9</v>
      </c>
      <c r="P393" s="193"/>
    </row>
    <row r="394" spans="1:16" x14ac:dyDescent="0.3">
      <c r="A394" s="217" t="s">
        <v>219</v>
      </c>
      <c r="B394" s="434" t="s">
        <v>1201</v>
      </c>
      <c r="C394" s="393">
        <v>17605.099999999999</v>
      </c>
      <c r="D394" s="394">
        <v>17491.900000000001</v>
      </c>
      <c r="E394" s="437">
        <v>-29.9</v>
      </c>
      <c r="F394" s="437">
        <v>-30.6</v>
      </c>
      <c r="G394" s="437">
        <v>-30.3</v>
      </c>
      <c r="H394" s="438">
        <v>0.7</v>
      </c>
      <c r="I394" s="436">
        <v>19034.8</v>
      </c>
      <c r="J394" s="393">
        <v>18926.099999999999</v>
      </c>
      <c r="K394" s="394">
        <v>18980.400000000001</v>
      </c>
      <c r="L394" s="437">
        <v>-28</v>
      </c>
      <c r="M394" s="437">
        <v>-30.5</v>
      </c>
      <c r="N394" s="437">
        <v>-29.3</v>
      </c>
      <c r="O394" s="438">
        <v>2.5</v>
      </c>
      <c r="P394" s="193"/>
    </row>
    <row r="395" spans="1:16" x14ac:dyDescent="0.3">
      <c r="A395" s="267" t="s">
        <v>309</v>
      </c>
      <c r="B395" s="434" t="s">
        <v>1202</v>
      </c>
      <c r="C395" s="393">
        <v>18571.3</v>
      </c>
      <c r="D395" s="394">
        <v>18657.5</v>
      </c>
      <c r="E395" s="437">
        <v>35.299999999999997</v>
      </c>
      <c r="F395" s="437">
        <v>23.8</v>
      </c>
      <c r="G395" s="437">
        <v>29.4</v>
      </c>
      <c r="H395" s="438">
        <v>11.5</v>
      </c>
      <c r="I395" s="436">
        <v>20511.8</v>
      </c>
      <c r="J395" s="393">
        <v>20165.5</v>
      </c>
      <c r="K395" s="394">
        <v>20338.599999999999</v>
      </c>
      <c r="L395" s="437">
        <v>34.799999999999997</v>
      </c>
      <c r="M395" s="437">
        <v>28.9</v>
      </c>
      <c r="N395" s="437">
        <v>31.8</v>
      </c>
      <c r="O395" s="438">
        <v>5.9</v>
      </c>
      <c r="P395" s="193"/>
    </row>
    <row r="396" spans="1:16" x14ac:dyDescent="0.3">
      <c r="A396" s="217" t="s">
        <v>220</v>
      </c>
      <c r="B396" s="434" t="s">
        <v>1203</v>
      </c>
      <c r="C396" s="393">
        <v>19324</v>
      </c>
      <c r="D396" s="394">
        <v>19124.099999999999</v>
      </c>
      <c r="E396" s="437">
        <v>3.9</v>
      </c>
      <c r="F396" s="437">
        <v>17.2</v>
      </c>
      <c r="G396" s="437">
        <v>10.4</v>
      </c>
      <c r="H396" s="438">
        <v>-13.3</v>
      </c>
      <c r="I396" s="436">
        <v>20724.099999999999</v>
      </c>
      <c r="J396" s="393">
        <v>20896.599999999999</v>
      </c>
      <c r="K396" s="394">
        <v>20810.400000000001</v>
      </c>
      <c r="L396" s="437">
        <v>4.2</v>
      </c>
      <c r="M396" s="437">
        <v>15.3</v>
      </c>
      <c r="N396" s="437">
        <v>9.6</v>
      </c>
      <c r="O396" s="438">
        <v>-11.1</v>
      </c>
      <c r="P396" s="193"/>
    </row>
    <row r="397" spans="1:16" s="195" customFormat="1" x14ac:dyDescent="0.3">
      <c r="A397" s="217" t="s">
        <v>429</v>
      </c>
      <c r="B397" s="434" t="s">
        <v>1204</v>
      </c>
      <c r="C397" s="393">
        <v>19417.599999999999</v>
      </c>
      <c r="D397" s="394">
        <v>19316.900000000001</v>
      </c>
      <c r="E397" s="437">
        <v>6.3</v>
      </c>
      <c r="F397" s="437">
        <v>2</v>
      </c>
      <c r="G397" s="437">
        <v>4.0999999999999996</v>
      </c>
      <c r="H397" s="438">
        <v>4.3</v>
      </c>
      <c r="I397" s="436">
        <v>20990.5</v>
      </c>
      <c r="J397" s="393">
        <v>21057.7</v>
      </c>
      <c r="K397" s="394">
        <v>21024.1</v>
      </c>
      <c r="L397" s="437">
        <v>5.2</v>
      </c>
      <c r="M397" s="437">
        <v>3.1</v>
      </c>
      <c r="N397" s="437">
        <v>4.2</v>
      </c>
      <c r="O397" s="438">
        <v>2.1</v>
      </c>
    </row>
    <row r="398" spans="1:16" s="195" customFormat="1" x14ac:dyDescent="0.3">
      <c r="A398" s="217" t="s">
        <v>430</v>
      </c>
      <c r="B398" s="434" t="s">
        <v>1205</v>
      </c>
      <c r="C398" s="393">
        <v>19564.8</v>
      </c>
      <c r="D398" s="394">
        <v>19554.5</v>
      </c>
      <c r="E398" s="437">
        <v>7</v>
      </c>
      <c r="F398" s="437">
        <v>3.1</v>
      </c>
      <c r="G398" s="437">
        <v>5</v>
      </c>
      <c r="H398" s="438">
        <v>3.9</v>
      </c>
      <c r="I398" s="436">
        <v>21309.5</v>
      </c>
      <c r="J398" s="393">
        <v>21297.5</v>
      </c>
      <c r="K398" s="394">
        <v>21303.5</v>
      </c>
      <c r="L398" s="437">
        <v>6.2</v>
      </c>
      <c r="M398" s="437">
        <v>4.5999999999999996</v>
      </c>
      <c r="N398" s="437">
        <v>5.4</v>
      </c>
      <c r="O398" s="438">
        <v>1.6</v>
      </c>
    </row>
    <row r="399" spans="1:16" s="195" customFormat="1" x14ac:dyDescent="0.3">
      <c r="A399" s="267" t="s">
        <v>431</v>
      </c>
      <c r="B399" s="434" t="s">
        <v>1206</v>
      </c>
      <c r="C399" s="393">
        <v>19784.099999999999</v>
      </c>
      <c r="D399" s="394">
        <v>19728.400000000001</v>
      </c>
      <c r="E399" s="437">
        <v>2.7</v>
      </c>
      <c r="F399" s="437">
        <v>4.5999999999999996</v>
      </c>
      <c r="G399" s="437">
        <v>3.6</v>
      </c>
      <c r="H399" s="438">
        <v>-1.9</v>
      </c>
      <c r="I399" s="436">
        <v>21483.1</v>
      </c>
      <c r="J399" s="393">
        <v>21486.5</v>
      </c>
      <c r="K399" s="394">
        <v>21484.799999999999</v>
      </c>
      <c r="L399" s="437">
        <v>3.3</v>
      </c>
      <c r="M399" s="437">
        <v>3.6</v>
      </c>
      <c r="N399" s="437">
        <v>3.4</v>
      </c>
      <c r="O399" s="438">
        <v>-0.3</v>
      </c>
    </row>
    <row r="400" spans="1:16" s="195" customFormat="1" x14ac:dyDescent="0.3">
      <c r="A400" s="217" t="s">
        <v>428</v>
      </c>
      <c r="B400" s="434" t="s">
        <v>1207</v>
      </c>
      <c r="C400" s="393">
        <v>20108.2</v>
      </c>
      <c r="D400" s="394">
        <v>20057.2</v>
      </c>
      <c r="E400" s="437">
        <v>7</v>
      </c>
      <c r="F400" s="437">
        <v>6.7</v>
      </c>
      <c r="G400" s="437">
        <v>6.8</v>
      </c>
      <c r="H400" s="438">
        <v>0.3</v>
      </c>
      <c r="I400" s="436">
        <v>21847.599999999999</v>
      </c>
      <c r="J400" s="393">
        <v>21811.3</v>
      </c>
      <c r="K400" s="394">
        <v>21829.4</v>
      </c>
      <c r="L400" s="437">
        <v>7</v>
      </c>
      <c r="M400" s="437">
        <v>6.2</v>
      </c>
      <c r="N400" s="437">
        <v>6.6</v>
      </c>
      <c r="O400" s="438">
        <v>0.8</v>
      </c>
    </row>
    <row r="401" spans="1:19" x14ac:dyDescent="0.3">
      <c r="A401" s="217" t="s">
        <v>782</v>
      </c>
      <c r="B401" s="434" t="s">
        <v>1208</v>
      </c>
      <c r="C401" s="393">
        <v>20147.2</v>
      </c>
      <c r="D401" s="394">
        <v>20035.599999999999</v>
      </c>
      <c r="E401" s="437">
        <v>-1.6</v>
      </c>
      <c r="F401" s="437">
        <v>0.8</v>
      </c>
      <c r="G401" s="437">
        <v>-0.4</v>
      </c>
      <c r="H401" s="438">
        <v>-2.4</v>
      </c>
      <c r="I401" s="436">
        <v>21738.9</v>
      </c>
      <c r="J401" s="393">
        <v>21836.9</v>
      </c>
      <c r="K401" s="394">
        <v>21787.9</v>
      </c>
      <c r="L401" s="437">
        <v>-2</v>
      </c>
      <c r="M401" s="437">
        <v>0.5</v>
      </c>
      <c r="N401" s="437">
        <v>-0.8</v>
      </c>
      <c r="O401" s="438">
        <v>-2.5</v>
      </c>
      <c r="P401" s="193"/>
    </row>
    <row r="402" spans="1:19" x14ac:dyDescent="0.3">
      <c r="A402" s="217" t="s">
        <v>783</v>
      </c>
      <c r="B402" s="434" t="s">
        <v>1209</v>
      </c>
      <c r="C402" s="393">
        <v>20107.5</v>
      </c>
      <c r="D402" s="394">
        <v>20001.400000000001</v>
      </c>
      <c r="E402" s="437">
        <v>-0.6</v>
      </c>
      <c r="F402" s="437">
        <v>-0.8</v>
      </c>
      <c r="G402" s="437">
        <v>-0.7</v>
      </c>
      <c r="H402" s="438">
        <v>0.2</v>
      </c>
      <c r="I402" s="436">
        <v>21708.2</v>
      </c>
      <c r="J402" s="393">
        <v>21836.9</v>
      </c>
      <c r="K402" s="394">
        <v>21772.5</v>
      </c>
      <c r="L402" s="437">
        <v>-0.6</v>
      </c>
      <c r="M402" s="437">
        <v>0</v>
      </c>
      <c r="N402" s="437">
        <v>-0.3</v>
      </c>
      <c r="O402" s="438">
        <v>-0.6</v>
      </c>
      <c r="P402" s="193"/>
    </row>
    <row r="403" spans="1:19" x14ac:dyDescent="0.3">
      <c r="A403" s="267" t="s">
        <v>784</v>
      </c>
      <c r="B403" s="434" t="s">
        <v>1210</v>
      </c>
      <c r="C403" s="393">
        <v>20244.599999999999</v>
      </c>
      <c r="D403" s="394">
        <v>20149.599999999999</v>
      </c>
      <c r="E403" s="437">
        <v>3.2</v>
      </c>
      <c r="F403" s="437">
        <v>2.8</v>
      </c>
      <c r="G403" s="437">
        <v>3</v>
      </c>
      <c r="H403" s="438">
        <v>0.4</v>
      </c>
      <c r="I403" s="436">
        <v>21851.1</v>
      </c>
      <c r="J403" s="393">
        <v>21981.4</v>
      </c>
      <c r="K403" s="394">
        <v>21916.3</v>
      </c>
      <c r="L403" s="437">
        <v>2.7</v>
      </c>
      <c r="M403" s="437">
        <v>2.7</v>
      </c>
      <c r="N403" s="437">
        <v>2.7</v>
      </c>
      <c r="O403" s="438">
        <v>0</v>
      </c>
      <c r="P403" s="193"/>
    </row>
    <row r="404" spans="1:19" x14ac:dyDescent="0.3">
      <c r="A404" s="220" t="s">
        <v>502</v>
      </c>
      <c r="B404" s="435" t="s">
        <v>1211</v>
      </c>
      <c r="C404" s="396">
        <v>20074.8</v>
      </c>
      <c r="D404" s="395">
        <v>20128.599999999999</v>
      </c>
      <c r="E404" s="439">
        <v>2.6</v>
      </c>
      <c r="F404" s="439">
        <v>-3.3</v>
      </c>
      <c r="G404" s="439">
        <v>-0.4</v>
      </c>
      <c r="H404" s="440">
        <v>5.9</v>
      </c>
      <c r="I404" s="436">
        <v>21990</v>
      </c>
      <c r="J404" s="396">
        <v>21814.9</v>
      </c>
      <c r="K404" s="395">
        <v>21902.400000000001</v>
      </c>
      <c r="L404" s="439">
        <v>2.6</v>
      </c>
      <c r="M404" s="439">
        <v>-3</v>
      </c>
      <c r="N404" s="439">
        <v>-0.3</v>
      </c>
      <c r="O404" s="440">
        <v>5.6</v>
      </c>
      <c r="P404" s="193"/>
    </row>
    <row r="405" spans="1:19" x14ac:dyDescent="0.3">
      <c r="B405" s="213"/>
      <c r="E405" s="212"/>
      <c r="I405" s="213"/>
      <c r="L405" s="212"/>
      <c r="P405" s="193"/>
    </row>
    <row r="406" spans="1:19" x14ac:dyDescent="0.3">
      <c r="A406" s="654" t="s">
        <v>7</v>
      </c>
      <c r="B406" s="655"/>
      <c r="C406" s="655"/>
      <c r="D406" s="655"/>
      <c r="E406" s="655"/>
      <c r="F406" s="655"/>
      <c r="G406" s="655"/>
      <c r="H406" s="655"/>
      <c r="I406" s="655"/>
      <c r="J406" s="655"/>
      <c r="K406" s="655"/>
      <c r="L406" s="655"/>
      <c r="M406" s="655"/>
      <c r="N406" s="655"/>
      <c r="O406" s="655"/>
      <c r="P406" s="655"/>
      <c r="Q406" s="655"/>
      <c r="R406" s="655"/>
      <c r="S406" s="655"/>
    </row>
    <row r="407" spans="1:19" s="195" customFormat="1" x14ac:dyDescent="0.3">
      <c r="A407" s="448" t="s">
        <v>1243</v>
      </c>
      <c r="B407" s="449"/>
      <c r="C407" s="449"/>
      <c r="D407" s="449"/>
      <c r="E407" s="449"/>
      <c r="F407" s="449"/>
      <c r="G407" s="449"/>
      <c r="H407" s="449"/>
      <c r="I407" s="449"/>
      <c r="J407" s="449"/>
      <c r="K407" s="449"/>
      <c r="L407" s="449"/>
      <c r="M407" s="449"/>
      <c r="N407" s="449"/>
      <c r="O407" s="449"/>
      <c r="P407" s="449"/>
      <c r="Q407" s="449"/>
      <c r="R407" s="449"/>
      <c r="S407" s="449"/>
    </row>
    <row r="408" spans="1:19" x14ac:dyDescent="0.3">
      <c r="A408" s="268" t="s">
        <v>88</v>
      </c>
      <c r="B408" s="213"/>
      <c r="E408" s="212"/>
      <c r="I408" s="213"/>
      <c r="L408" s="212"/>
      <c r="P408" s="193"/>
    </row>
    <row r="409" spans="1:19" x14ac:dyDescent="0.3">
      <c r="B409" s="213"/>
      <c r="E409" s="212"/>
      <c r="I409" s="213"/>
      <c r="L409" s="212"/>
      <c r="P409" s="193"/>
    </row>
    <row r="410" spans="1:19" x14ac:dyDescent="0.3">
      <c r="B410" s="213"/>
      <c r="E410" s="212"/>
      <c r="I410" s="213"/>
      <c r="L410" s="212"/>
      <c r="P410" s="193"/>
    </row>
    <row r="411" spans="1:19" x14ac:dyDescent="0.3">
      <c r="B411" s="213"/>
      <c r="E411" s="212"/>
      <c r="I411" s="213"/>
      <c r="L411" s="212"/>
      <c r="P411" s="193"/>
    </row>
    <row r="412" spans="1:19" x14ac:dyDescent="0.3">
      <c r="B412" s="213"/>
      <c r="E412" s="212"/>
      <c r="I412" s="213"/>
      <c r="L412" s="212"/>
      <c r="P412" s="193"/>
    </row>
    <row r="413" spans="1:19" x14ac:dyDescent="0.3">
      <c r="B413" s="213"/>
      <c r="E413" s="212"/>
      <c r="I413" s="213"/>
      <c r="L413" s="212"/>
      <c r="P413" s="193"/>
    </row>
    <row r="414" spans="1:19" x14ac:dyDescent="0.3">
      <c r="B414" s="213"/>
      <c r="E414" s="212"/>
      <c r="I414" s="213"/>
      <c r="L414" s="212"/>
      <c r="P414" s="193"/>
    </row>
    <row r="415" spans="1:19" x14ac:dyDescent="0.3">
      <c r="B415" s="213"/>
      <c r="E415" s="212"/>
      <c r="I415" s="213"/>
      <c r="L415" s="212"/>
      <c r="P415" s="193"/>
    </row>
    <row r="416" spans="1:19" x14ac:dyDescent="0.3">
      <c r="B416" s="213"/>
      <c r="E416" s="212"/>
      <c r="I416" s="213"/>
      <c r="L416" s="212"/>
      <c r="P416" s="193"/>
    </row>
    <row r="417" spans="2:16" x14ac:dyDescent="0.3">
      <c r="B417" s="213"/>
      <c r="E417" s="212"/>
      <c r="I417" s="213"/>
      <c r="L417" s="212"/>
      <c r="P417" s="193"/>
    </row>
    <row r="418" spans="2:16" x14ac:dyDescent="0.3">
      <c r="B418" s="213"/>
      <c r="E418" s="212"/>
      <c r="I418" s="213"/>
      <c r="L418" s="212"/>
      <c r="P418" s="193"/>
    </row>
    <row r="419" spans="2:16" x14ac:dyDescent="0.3">
      <c r="B419" s="213"/>
      <c r="E419" s="212"/>
      <c r="I419" s="213"/>
      <c r="L419" s="212"/>
      <c r="P419" s="193"/>
    </row>
    <row r="420" spans="2:16" x14ac:dyDescent="0.3">
      <c r="B420" s="213"/>
      <c r="E420" s="212"/>
      <c r="I420" s="213"/>
      <c r="L420" s="212"/>
      <c r="P420" s="193"/>
    </row>
    <row r="421" spans="2:16" x14ac:dyDescent="0.3">
      <c r="B421" s="213"/>
      <c r="E421" s="212"/>
      <c r="I421" s="213"/>
      <c r="L421" s="212"/>
      <c r="P421" s="193"/>
    </row>
    <row r="422" spans="2:16" x14ac:dyDescent="0.3">
      <c r="B422" s="213"/>
      <c r="E422" s="212"/>
      <c r="I422" s="213"/>
      <c r="L422" s="212"/>
      <c r="P422" s="193"/>
    </row>
    <row r="423" spans="2:16" x14ac:dyDescent="0.3">
      <c r="B423" s="213"/>
      <c r="E423" s="212"/>
      <c r="I423" s="213"/>
      <c r="L423" s="212"/>
      <c r="P423" s="193"/>
    </row>
    <row r="424" spans="2:16" x14ac:dyDescent="0.3">
      <c r="B424" s="213"/>
      <c r="E424" s="212"/>
      <c r="I424" s="213"/>
      <c r="L424" s="212"/>
      <c r="P424" s="193"/>
    </row>
    <row r="425" spans="2:16" x14ac:dyDescent="0.3">
      <c r="B425" s="213"/>
      <c r="E425" s="212"/>
      <c r="I425" s="213"/>
      <c r="L425" s="212"/>
      <c r="P425" s="193"/>
    </row>
    <row r="426" spans="2:16" x14ac:dyDescent="0.3">
      <c r="B426" s="213"/>
      <c r="E426" s="212"/>
      <c r="I426" s="213"/>
      <c r="L426" s="212"/>
      <c r="P426" s="193"/>
    </row>
    <row r="427" spans="2:16" x14ac:dyDescent="0.3">
      <c r="B427" s="213"/>
      <c r="E427" s="212"/>
      <c r="I427" s="213"/>
      <c r="L427" s="212"/>
      <c r="P427" s="193"/>
    </row>
  </sheetData>
  <mergeCells count="11">
    <mergeCell ref="A1:O1"/>
    <mergeCell ref="A2:O2"/>
    <mergeCell ref="E4:G4"/>
    <mergeCell ref="B4:D4"/>
    <mergeCell ref="A406:S406"/>
    <mergeCell ref="I4:K4"/>
    <mergeCell ref="L4:N4"/>
    <mergeCell ref="A3:A4"/>
    <mergeCell ref="B3:H3"/>
    <mergeCell ref="I3:O3"/>
    <mergeCell ref="B100:O100"/>
  </mergeCells>
  <pageMargins left="0.7" right="0.7" top="0.75" bottom="0.75" header="0.3" footer="0.3"/>
  <pageSetup orientation="portrait" horizontalDpi="1200" verticalDpi="1200" r:id="rId1"/>
  <customProperties>
    <customPr name="SourceTableID" r:id="rId2"/>
  </customProperties>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ED14C6-DD3D-4428-B44D-536DD92C89CB}">
  <dimension ref="A1:I33"/>
  <sheetViews>
    <sheetView showGridLines="0" zoomScaleNormal="100" workbookViewId="0">
      <pane xSplit="1" ySplit="3" topLeftCell="B4" activePane="bottomRight" state="frozen"/>
      <selection pane="topRight" activeCell="B1" sqref="B1"/>
      <selection pane="bottomLeft" activeCell="A4" sqref="A4"/>
      <selection pane="bottomRight" activeCell="B4" sqref="B4"/>
    </sheetView>
  </sheetViews>
  <sheetFormatPr defaultColWidth="9.109375" defaultRowHeight="14.4" x14ac:dyDescent="0.3"/>
  <cols>
    <col min="1" max="1" width="20.109375" style="193" customWidth="1"/>
    <col min="2" max="5" width="22.6640625" style="193" customWidth="1"/>
    <col min="6" max="16384" width="9.109375" style="193"/>
  </cols>
  <sheetData>
    <row r="1" spans="1:9" ht="30" customHeight="1" x14ac:dyDescent="0.3">
      <c r="A1" s="651" t="s">
        <v>788</v>
      </c>
      <c r="B1" s="651"/>
      <c r="C1" s="651"/>
      <c r="D1" s="651"/>
      <c r="E1" s="651"/>
    </row>
    <row r="2" spans="1:9" x14ac:dyDescent="0.3">
      <c r="A2" s="687" t="s">
        <v>217</v>
      </c>
      <c r="B2" s="691" t="s">
        <v>1247</v>
      </c>
      <c r="C2" s="224" t="s">
        <v>802</v>
      </c>
      <c r="D2" s="691" t="s">
        <v>1249</v>
      </c>
      <c r="E2" s="224" t="s">
        <v>802</v>
      </c>
    </row>
    <row r="3" spans="1:9" ht="28.8" x14ac:dyDescent="0.3">
      <c r="A3" s="687"/>
      <c r="B3" s="691"/>
      <c r="C3" s="224" t="s">
        <v>1248</v>
      </c>
      <c r="D3" s="691"/>
      <c r="E3" s="224" t="s">
        <v>1250</v>
      </c>
      <c r="I3" s="210"/>
    </row>
    <row r="4" spans="1:9" ht="15" customHeight="1" x14ac:dyDescent="0.3">
      <c r="A4" s="276" t="s">
        <v>310</v>
      </c>
      <c r="B4" s="277"/>
      <c r="C4" s="522" t="s">
        <v>217</v>
      </c>
      <c r="D4" s="521" t="s">
        <v>217</v>
      </c>
      <c r="E4" s="278" t="s">
        <v>217</v>
      </c>
    </row>
    <row r="5" spans="1:9" ht="15" customHeight="1" x14ac:dyDescent="0.3">
      <c r="A5" s="219" t="s">
        <v>311</v>
      </c>
      <c r="B5" s="279" t="s">
        <v>1212</v>
      </c>
      <c r="C5" s="523">
        <v>0</v>
      </c>
      <c r="D5" s="235">
        <v>-1.5</v>
      </c>
      <c r="E5" s="273">
        <v>0</v>
      </c>
    </row>
    <row r="6" spans="1:9" ht="15" customHeight="1" x14ac:dyDescent="0.3">
      <c r="A6" s="219" t="s">
        <v>312</v>
      </c>
      <c r="B6" s="279" t="s">
        <v>1213</v>
      </c>
      <c r="C6" s="523">
        <v>0</v>
      </c>
      <c r="D6" s="235">
        <v>-2.4</v>
      </c>
      <c r="E6" s="273">
        <v>0</v>
      </c>
    </row>
    <row r="7" spans="1:9" ht="15" customHeight="1" x14ac:dyDescent="0.3">
      <c r="A7" s="219" t="s">
        <v>313</v>
      </c>
      <c r="B7" s="279" t="s">
        <v>1214</v>
      </c>
      <c r="C7" s="523">
        <v>0</v>
      </c>
      <c r="D7" s="235">
        <v>-3</v>
      </c>
      <c r="E7" s="273">
        <v>0</v>
      </c>
    </row>
    <row r="8" spans="1:9" ht="15" customHeight="1" x14ac:dyDescent="0.3">
      <c r="A8" s="219" t="s">
        <v>314</v>
      </c>
      <c r="B8" s="279" t="s">
        <v>1215</v>
      </c>
      <c r="C8" s="523">
        <v>0</v>
      </c>
      <c r="D8" s="235">
        <v>-0.1</v>
      </c>
      <c r="E8" s="273">
        <v>0</v>
      </c>
    </row>
    <row r="9" spans="1:9" ht="15" customHeight="1" x14ac:dyDescent="0.3">
      <c r="A9" s="219" t="s">
        <v>315</v>
      </c>
      <c r="B9" s="279" t="s">
        <v>1215</v>
      </c>
      <c r="C9" s="523">
        <v>0</v>
      </c>
      <c r="D9" s="235">
        <v>-0.2</v>
      </c>
      <c r="E9" s="273">
        <v>0</v>
      </c>
    </row>
    <row r="10" spans="1:9" ht="15" customHeight="1" x14ac:dyDescent="0.3">
      <c r="A10" s="219" t="s">
        <v>316</v>
      </c>
      <c r="B10" s="279" t="s">
        <v>1216</v>
      </c>
      <c r="C10" s="523">
        <v>0</v>
      </c>
      <c r="D10" s="235">
        <v>-3.1</v>
      </c>
      <c r="E10" s="273">
        <v>0</v>
      </c>
    </row>
    <row r="11" spans="1:9" ht="15" customHeight="1" x14ac:dyDescent="0.3">
      <c r="A11" s="219" t="s">
        <v>317</v>
      </c>
      <c r="B11" s="279" t="s">
        <v>1217</v>
      </c>
      <c r="C11" s="523">
        <v>0</v>
      </c>
      <c r="D11" s="235">
        <v>-2.2000000000000002</v>
      </c>
      <c r="E11" s="273">
        <v>0</v>
      </c>
    </row>
    <row r="12" spans="1:9" ht="15" customHeight="1" x14ac:dyDescent="0.3">
      <c r="A12" s="219" t="s">
        <v>318</v>
      </c>
      <c r="B12" s="279" t="s">
        <v>1218</v>
      </c>
      <c r="C12" s="523">
        <v>0</v>
      </c>
      <c r="D12" s="235">
        <v>-2.5</v>
      </c>
      <c r="E12" s="273">
        <v>0</v>
      </c>
    </row>
    <row r="13" spans="1:9" ht="15" customHeight="1" x14ac:dyDescent="0.3">
      <c r="A13" s="219" t="s">
        <v>319</v>
      </c>
      <c r="B13" s="279" t="s">
        <v>1219</v>
      </c>
      <c r="C13" s="523">
        <v>0</v>
      </c>
      <c r="D13" s="235">
        <v>-1.4</v>
      </c>
      <c r="E13" s="273">
        <v>0</v>
      </c>
    </row>
    <row r="14" spans="1:9" ht="15" customHeight="1" x14ac:dyDescent="0.3">
      <c r="A14" s="219" t="s">
        <v>320</v>
      </c>
      <c r="B14" s="279" t="s">
        <v>1220</v>
      </c>
      <c r="C14" s="523">
        <v>0</v>
      </c>
      <c r="D14" s="235">
        <v>0.5</v>
      </c>
      <c r="E14" s="273">
        <v>0</v>
      </c>
    </row>
    <row r="15" spans="1:9" ht="15" customHeight="1" x14ac:dyDescent="0.3">
      <c r="A15" s="219" t="s">
        <v>321</v>
      </c>
      <c r="B15" s="279" t="s">
        <v>1221</v>
      </c>
      <c r="C15" s="523">
        <v>0</v>
      </c>
      <c r="D15" s="235">
        <v>-3.8</v>
      </c>
      <c r="E15" s="273">
        <v>0</v>
      </c>
    </row>
    <row r="16" spans="1:9" ht="15" customHeight="1" x14ac:dyDescent="0.3">
      <c r="A16" s="219" t="s">
        <v>322</v>
      </c>
      <c r="B16" s="279" t="s">
        <v>1222</v>
      </c>
      <c r="C16" s="523">
        <v>0.7</v>
      </c>
      <c r="D16" s="235">
        <v>-9.1</v>
      </c>
      <c r="E16" s="273">
        <v>0.5</v>
      </c>
    </row>
    <row r="17" spans="1:5" ht="15" customHeight="1" x14ac:dyDescent="0.3">
      <c r="A17" s="281" t="s">
        <v>217</v>
      </c>
      <c r="B17" s="282" t="s">
        <v>217</v>
      </c>
      <c r="C17" s="524" t="s">
        <v>217</v>
      </c>
      <c r="D17" s="240" t="s">
        <v>217</v>
      </c>
      <c r="E17" s="275" t="s">
        <v>217</v>
      </c>
    </row>
    <row r="18" spans="1:5" ht="15" customHeight="1" x14ac:dyDescent="0.3">
      <c r="A18" s="280" t="s">
        <v>323</v>
      </c>
      <c r="B18" s="279" t="s">
        <v>217</v>
      </c>
      <c r="C18" s="523" t="s">
        <v>217</v>
      </c>
      <c r="D18" s="235" t="s">
        <v>217</v>
      </c>
      <c r="E18" s="273" t="s">
        <v>217</v>
      </c>
    </row>
    <row r="19" spans="1:5" ht="15" customHeight="1" x14ac:dyDescent="0.3">
      <c r="A19" s="219" t="s">
        <v>324</v>
      </c>
      <c r="B19" s="279" t="s">
        <v>1223</v>
      </c>
      <c r="C19" s="523">
        <v>0</v>
      </c>
      <c r="D19" s="235">
        <v>29.3</v>
      </c>
      <c r="E19" s="273">
        <v>0</v>
      </c>
    </row>
    <row r="20" spans="1:5" ht="15" customHeight="1" x14ac:dyDescent="0.3">
      <c r="A20" s="219" t="s">
        <v>325</v>
      </c>
      <c r="B20" s="279" t="s">
        <v>1224</v>
      </c>
      <c r="C20" s="523">
        <v>0</v>
      </c>
      <c r="D20" s="235">
        <v>13.7</v>
      </c>
      <c r="E20" s="273">
        <v>0</v>
      </c>
    </row>
    <row r="21" spans="1:5" ht="15" customHeight="1" x14ac:dyDescent="0.3">
      <c r="A21" s="219" t="s">
        <v>326</v>
      </c>
      <c r="B21" s="279" t="s">
        <v>1225</v>
      </c>
      <c r="C21" s="523">
        <v>0</v>
      </c>
      <c r="D21" s="235">
        <v>11.4</v>
      </c>
      <c r="E21" s="273">
        <v>0</v>
      </c>
    </row>
    <row r="22" spans="1:5" ht="15" customHeight="1" x14ac:dyDescent="0.3">
      <c r="A22" s="219" t="s">
        <v>327</v>
      </c>
      <c r="B22" s="279" t="s">
        <v>1226</v>
      </c>
      <c r="C22" s="523">
        <v>0</v>
      </c>
      <c r="D22" s="235">
        <v>51.9</v>
      </c>
      <c r="E22" s="273">
        <v>0</v>
      </c>
    </row>
    <row r="23" spans="1:5" ht="15" customHeight="1" x14ac:dyDescent="0.3">
      <c r="A23" s="219" t="s">
        <v>328</v>
      </c>
      <c r="B23" s="279" t="s">
        <v>1227</v>
      </c>
      <c r="C23" s="523">
        <v>0</v>
      </c>
      <c r="D23" s="235">
        <v>16</v>
      </c>
      <c r="E23" s="273">
        <v>-0.1</v>
      </c>
    </row>
    <row r="24" spans="1:5" ht="15" customHeight="1" x14ac:dyDescent="0.3">
      <c r="A24" s="219" t="s">
        <v>329</v>
      </c>
      <c r="B24" s="279" t="s">
        <v>1228</v>
      </c>
      <c r="C24" s="523">
        <v>0</v>
      </c>
      <c r="D24" s="235">
        <v>23.2</v>
      </c>
      <c r="E24" s="273">
        <v>0</v>
      </c>
    </row>
    <row r="25" spans="1:5" ht="15" customHeight="1" x14ac:dyDescent="0.3">
      <c r="A25" s="219" t="s">
        <v>330</v>
      </c>
      <c r="B25" s="279" t="s">
        <v>1228</v>
      </c>
      <c r="C25" s="523">
        <v>0</v>
      </c>
      <c r="D25" s="235">
        <v>4.3</v>
      </c>
      <c r="E25" s="273">
        <v>0</v>
      </c>
    </row>
    <row r="26" spans="1:5" ht="15" customHeight="1" x14ac:dyDescent="0.3">
      <c r="A26" s="219" t="s">
        <v>331</v>
      </c>
      <c r="B26" s="279" t="s">
        <v>1228</v>
      </c>
      <c r="C26" s="523">
        <v>0</v>
      </c>
      <c r="D26" s="235">
        <v>38.200000000000003</v>
      </c>
      <c r="E26" s="273">
        <v>0</v>
      </c>
    </row>
    <row r="27" spans="1:5" ht="15" customHeight="1" x14ac:dyDescent="0.3">
      <c r="A27" s="219" t="s">
        <v>332</v>
      </c>
      <c r="B27" s="279" t="s">
        <v>1229</v>
      </c>
      <c r="C27" s="523">
        <v>0</v>
      </c>
      <c r="D27" s="235">
        <v>42.5</v>
      </c>
      <c r="E27" s="273">
        <v>0</v>
      </c>
    </row>
    <row r="28" spans="1:5" ht="15" customHeight="1" x14ac:dyDescent="0.3">
      <c r="A28" s="219" t="s">
        <v>333</v>
      </c>
      <c r="B28" s="279" t="s">
        <v>1230</v>
      </c>
      <c r="C28" s="523">
        <v>0</v>
      </c>
      <c r="D28" s="235">
        <v>18.7</v>
      </c>
      <c r="E28" s="273">
        <v>0</v>
      </c>
    </row>
    <row r="29" spans="1:5" ht="15" customHeight="1" x14ac:dyDescent="0.3">
      <c r="A29" s="219" t="s">
        <v>334</v>
      </c>
      <c r="B29" s="279" t="s">
        <v>1231</v>
      </c>
      <c r="C29" s="523">
        <v>0.1</v>
      </c>
      <c r="D29" s="235">
        <v>28.8</v>
      </c>
      <c r="E29" s="273">
        <v>2.1</v>
      </c>
    </row>
    <row r="30" spans="1:5" ht="15" customHeight="1" x14ac:dyDescent="0.3">
      <c r="A30" s="443" t="s">
        <v>787</v>
      </c>
      <c r="B30" s="282" t="s">
        <v>1232</v>
      </c>
      <c r="C30" s="524">
        <v>-0.3</v>
      </c>
      <c r="D30" s="240">
        <v>15.5</v>
      </c>
      <c r="E30" s="275">
        <v>-0.6</v>
      </c>
    </row>
    <row r="31" spans="1:5" ht="15" customHeight="1" x14ac:dyDescent="0.3">
      <c r="A31" s="690"/>
      <c r="B31" s="690"/>
      <c r="C31" s="690"/>
      <c r="D31" s="690"/>
      <c r="E31" s="690"/>
    </row>
    <row r="32" spans="1:5" ht="20.399999999999999" customHeight="1" x14ac:dyDescent="0.3">
      <c r="A32" s="688" t="s">
        <v>801</v>
      </c>
      <c r="B32" s="689"/>
      <c r="C32" s="689"/>
      <c r="D32" s="689"/>
      <c r="E32" s="689"/>
    </row>
    <row r="33" spans="1:1" x14ac:dyDescent="0.3">
      <c r="A33" s="392" t="s">
        <v>88</v>
      </c>
    </row>
  </sheetData>
  <mergeCells count="6">
    <mergeCell ref="A2:A3"/>
    <mergeCell ref="A32:E32"/>
    <mergeCell ref="A31:E31"/>
    <mergeCell ref="A1:E1"/>
    <mergeCell ref="B2:B3"/>
    <mergeCell ref="D2:D3"/>
  </mergeCells>
  <pageMargins left="0.7" right="0.7" top="0.75" bottom="0.75" header="0.3" footer="0.3"/>
  <pageSetup orientation="portrait" horizontalDpi="1200" verticalDpi="1200" r:id="rId1"/>
  <customProperties>
    <customPr name="SourceTableID" r:id="rId2"/>
  </customProperties>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465BAD-5D94-4DA9-8109-7887AB8CDD3F}">
  <dimension ref="A1:J426"/>
  <sheetViews>
    <sheetView showGridLines="0" zoomScaleNormal="100" workbookViewId="0">
      <pane xSplit="1" ySplit="4" topLeftCell="B5" activePane="bottomRight" state="frozen"/>
      <selection sqref="A1:J1"/>
      <selection pane="topRight" sqref="A1:J1"/>
      <selection pane="bottomLeft" sqref="A1:J1"/>
      <selection pane="bottomRight" activeCell="B5" sqref="B5"/>
    </sheetView>
  </sheetViews>
  <sheetFormatPr defaultColWidth="9.109375" defaultRowHeight="14.4" x14ac:dyDescent="0.3"/>
  <cols>
    <col min="1" max="1" width="22.88671875" style="195" customWidth="1"/>
    <col min="2" max="2" width="20.6640625" style="416" customWidth="1"/>
    <col min="3" max="3" width="13.6640625" style="415" customWidth="1"/>
    <col min="4" max="4" width="17.21875" style="415" customWidth="1"/>
    <col min="5" max="5" width="20.6640625" style="416" customWidth="1"/>
    <col min="6" max="6" width="13.6640625" style="415" customWidth="1"/>
    <col min="7" max="7" width="17.21875" style="415" customWidth="1"/>
    <col min="8" max="9" width="9.109375" style="195"/>
    <col min="10" max="10" width="30.109375" style="195" bestFit="1" customWidth="1"/>
    <col min="11" max="16384" width="9.109375" style="195"/>
  </cols>
  <sheetData>
    <row r="1" spans="1:10" ht="24" customHeight="1" x14ac:dyDescent="0.4">
      <c r="A1" s="651" t="s">
        <v>1233</v>
      </c>
      <c r="B1" s="651"/>
      <c r="C1" s="651"/>
      <c r="D1" s="651"/>
      <c r="E1" s="651"/>
      <c r="F1" s="651"/>
      <c r="G1" s="651"/>
      <c r="H1" s="210"/>
      <c r="I1" s="209"/>
      <c r="J1" s="412"/>
    </row>
    <row r="2" spans="1:10" ht="18" x14ac:dyDescent="0.3">
      <c r="A2" s="678" t="s">
        <v>503</v>
      </c>
      <c r="B2" s="678"/>
      <c r="C2" s="678"/>
      <c r="D2" s="678"/>
      <c r="E2" s="451"/>
      <c r="F2" s="451"/>
      <c r="G2" s="451"/>
      <c r="H2" s="417"/>
    </row>
    <row r="3" spans="1:10" ht="32.4" customHeight="1" x14ac:dyDescent="0.3">
      <c r="A3" s="682"/>
      <c r="B3" s="692" t="s">
        <v>1234</v>
      </c>
      <c r="C3" s="693"/>
      <c r="D3" s="450" t="s">
        <v>432</v>
      </c>
      <c r="E3" s="692" t="s">
        <v>1235</v>
      </c>
      <c r="F3" s="693"/>
      <c r="G3" s="450" t="s">
        <v>432</v>
      </c>
      <c r="H3" s="210"/>
    </row>
    <row r="4" spans="1:10" ht="31.2" customHeight="1" x14ac:dyDescent="0.3">
      <c r="A4" s="683"/>
      <c r="B4" s="227" t="s">
        <v>156</v>
      </c>
      <c r="C4" s="228" t="s">
        <v>800</v>
      </c>
      <c r="D4" s="227" t="s">
        <v>802</v>
      </c>
      <c r="E4" s="227" t="s">
        <v>156</v>
      </c>
      <c r="F4" s="228" t="s">
        <v>800</v>
      </c>
      <c r="G4" s="227" t="s">
        <v>802</v>
      </c>
      <c r="H4" s="210"/>
    </row>
    <row r="5" spans="1:10" x14ac:dyDescent="0.3">
      <c r="A5" s="266">
        <v>1929</v>
      </c>
      <c r="B5" s="422">
        <v>4.7</v>
      </c>
      <c r="C5" s="422">
        <v>4.7</v>
      </c>
      <c r="D5" s="423">
        <f t="shared" ref="D5:D68" si="0">+C5-B5</f>
        <v>0</v>
      </c>
      <c r="E5" s="326">
        <v>19.2</v>
      </c>
      <c r="F5" s="326">
        <v>19.2</v>
      </c>
      <c r="G5" s="423">
        <f t="shared" ref="G5:G68" si="1">+F5-E5</f>
        <v>0</v>
      </c>
      <c r="H5" s="210"/>
    </row>
    <row r="6" spans="1:10" x14ac:dyDescent="0.3">
      <c r="A6" s="217">
        <v>1930</v>
      </c>
      <c r="B6" s="422">
        <v>4.5</v>
      </c>
      <c r="C6" s="422">
        <v>4.5</v>
      </c>
      <c r="D6" s="423">
        <f t="shared" si="0"/>
        <v>0</v>
      </c>
      <c r="E6" s="326">
        <v>17</v>
      </c>
      <c r="F6" s="326">
        <v>17</v>
      </c>
      <c r="G6" s="423">
        <f t="shared" si="1"/>
        <v>0</v>
      </c>
      <c r="H6" s="210"/>
    </row>
    <row r="7" spans="1:10" x14ac:dyDescent="0.3">
      <c r="A7" s="217">
        <v>1931</v>
      </c>
      <c r="B7" s="422">
        <v>4.4000000000000004</v>
      </c>
      <c r="C7" s="422">
        <v>4.4000000000000004</v>
      </c>
      <c r="D7" s="423">
        <f t="shared" si="0"/>
        <v>0</v>
      </c>
      <c r="E7" s="326">
        <v>11.8</v>
      </c>
      <c r="F7" s="326">
        <v>11.8</v>
      </c>
      <c r="G7" s="423">
        <f t="shared" si="1"/>
        <v>0</v>
      </c>
      <c r="H7" s="210"/>
    </row>
    <row r="8" spans="1:10" x14ac:dyDescent="0.3">
      <c r="A8" s="217">
        <v>1932</v>
      </c>
      <c r="B8" s="422">
        <v>-0.2</v>
      </c>
      <c r="C8" s="422">
        <v>-0.2</v>
      </c>
      <c r="D8" s="423">
        <f t="shared" si="0"/>
        <v>0</v>
      </c>
      <c r="E8" s="326">
        <v>6.7</v>
      </c>
      <c r="F8" s="326">
        <v>6.7</v>
      </c>
      <c r="G8" s="423">
        <f t="shared" si="1"/>
        <v>0</v>
      </c>
      <c r="H8" s="210"/>
    </row>
    <row r="9" spans="1:10" x14ac:dyDescent="0.3">
      <c r="A9" s="217">
        <v>1933</v>
      </c>
      <c r="B9" s="422">
        <v>-0.7</v>
      </c>
      <c r="C9" s="422">
        <v>-0.7</v>
      </c>
      <c r="D9" s="423">
        <f t="shared" si="0"/>
        <v>0</v>
      </c>
      <c r="E9" s="326">
        <v>6.9</v>
      </c>
      <c r="F9" s="326">
        <v>6.9</v>
      </c>
      <c r="G9" s="423">
        <f t="shared" si="1"/>
        <v>0</v>
      </c>
      <c r="H9" s="210"/>
    </row>
    <row r="10" spans="1:10" x14ac:dyDescent="0.3">
      <c r="A10" s="217">
        <v>1934</v>
      </c>
      <c r="B10" s="422">
        <v>1.7</v>
      </c>
      <c r="C10" s="422">
        <v>1.7</v>
      </c>
      <c r="D10" s="423">
        <f t="shared" si="0"/>
        <v>0</v>
      </c>
      <c r="E10" s="326">
        <v>10.5</v>
      </c>
      <c r="F10" s="326">
        <v>10.5</v>
      </c>
      <c r="G10" s="423">
        <f t="shared" si="1"/>
        <v>0</v>
      </c>
      <c r="H10" s="210"/>
      <c r="J10" s="413"/>
    </row>
    <row r="11" spans="1:10" x14ac:dyDescent="0.3">
      <c r="A11" s="217">
        <v>1935</v>
      </c>
      <c r="B11" s="422">
        <v>5.0999999999999996</v>
      </c>
      <c r="C11" s="422">
        <v>5.0999999999999996</v>
      </c>
      <c r="D11" s="423">
        <f t="shared" si="0"/>
        <v>0</v>
      </c>
      <c r="E11" s="326">
        <v>13.9</v>
      </c>
      <c r="F11" s="326">
        <v>13.9</v>
      </c>
      <c r="G11" s="423">
        <f t="shared" si="1"/>
        <v>0</v>
      </c>
      <c r="H11" s="210"/>
    </row>
    <row r="12" spans="1:10" x14ac:dyDescent="0.3">
      <c r="A12" s="217">
        <v>1936</v>
      </c>
      <c r="B12" s="422">
        <v>7.1</v>
      </c>
      <c r="C12" s="422">
        <v>7.1</v>
      </c>
      <c r="D12" s="423">
        <f t="shared" si="0"/>
        <v>0</v>
      </c>
      <c r="E12" s="326">
        <v>14.7</v>
      </c>
      <c r="F12" s="326">
        <v>14.7</v>
      </c>
      <c r="G12" s="423">
        <f t="shared" si="1"/>
        <v>0</v>
      </c>
      <c r="H12" s="210"/>
    </row>
    <row r="13" spans="1:10" x14ac:dyDescent="0.3">
      <c r="A13" s="217">
        <v>1937</v>
      </c>
      <c r="B13" s="422">
        <v>6.7</v>
      </c>
      <c r="C13" s="422">
        <v>6.7</v>
      </c>
      <c r="D13" s="423">
        <f t="shared" si="0"/>
        <v>0</v>
      </c>
      <c r="E13" s="326">
        <v>18.3</v>
      </c>
      <c r="F13" s="326">
        <v>18.3</v>
      </c>
      <c r="G13" s="423">
        <f t="shared" si="1"/>
        <v>0</v>
      </c>
      <c r="H13" s="210"/>
    </row>
    <row r="14" spans="1:10" x14ac:dyDescent="0.3">
      <c r="A14" s="217">
        <v>1938</v>
      </c>
      <c r="B14" s="422">
        <v>2.9</v>
      </c>
      <c r="C14" s="422">
        <v>2.9</v>
      </c>
      <c r="D14" s="423">
        <f t="shared" si="0"/>
        <v>0</v>
      </c>
      <c r="E14" s="326">
        <v>14.6</v>
      </c>
      <c r="F14" s="326">
        <v>14.6</v>
      </c>
      <c r="G14" s="423">
        <f t="shared" si="1"/>
        <v>0</v>
      </c>
      <c r="H14" s="210"/>
    </row>
    <row r="15" spans="1:10" x14ac:dyDescent="0.3">
      <c r="A15" s="217">
        <v>1939</v>
      </c>
      <c r="B15" s="422">
        <v>5.4</v>
      </c>
      <c r="C15" s="422">
        <v>5.4</v>
      </c>
      <c r="D15" s="423">
        <f t="shared" si="0"/>
        <v>0</v>
      </c>
      <c r="E15" s="326">
        <v>15.7</v>
      </c>
      <c r="F15" s="326">
        <v>15.7</v>
      </c>
      <c r="G15" s="423">
        <f t="shared" si="1"/>
        <v>0</v>
      </c>
      <c r="H15" s="210"/>
    </row>
    <row r="16" spans="1:10" x14ac:dyDescent="0.3">
      <c r="A16" s="217">
        <v>1940</v>
      </c>
      <c r="B16" s="422">
        <v>6.8</v>
      </c>
      <c r="C16" s="422">
        <v>6.8</v>
      </c>
      <c r="D16" s="423">
        <f t="shared" si="0"/>
        <v>0</v>
      </c>
      <c r="E16" s="326">
        <v>19.100000000000001</v>
      </c>
      <c r="F16" s="326">
        <v>19.100000000000001</v>
      </c>
      <c r="G16" s="423">
        <f t="shared" si="1"/>
        <v>0</v>
      </c>
      <c r="H16" s="210"/>
    </row>
    <row r="17" spans="1:8" x14ac:dyDescent="0.3">
      <c r="A17" s="217">
        <v>1941</v>
      </c>
      <c r="B17" s="422">
        <v>13.9</v>
      </c>
      <c r="C17" s="422">
        <v>13.9</v>
      </c>
      <c r="D17" s="423">
        <f t="shared" si="0"/>
        <v>0</v>
      </c>
      <c r="E17" s="326">
        <v>24.1</v>
      </c>
      <c r="F17" s="326">
        <v>24.1</v>
      </c>
      <c r="G17" s="423">
        <f t="shared" si="1"/>
        <v>0</v>
      </c>
      <c r="H17" s="210"/>
    </row>
    <row r="18" spans="1:8" x14ac:dyDescent="0.3">
      <c r="A18" s="217">
        <v>1942</v>
      </c>
      <c r="B18" s="422">
        <v>26.2</v>
      </c>
      <c r="C18" s="422">
        <v>26.2</v>
      </c>
      <c r="D18" s="423">
        <f t="shared" si="0"/>
        <v>0</v>
      </c>
      <c r="E18" s="326">
        <v>24.9</v>
      </c>
      <c r="F18" s="326">
        <v>24.9</v>
      </c>
      <c r="G18" s="423">
        <f t="shared" si="1"/>
        <v>0</v>
      </c>
      <c r="H18" s="210"/>
    </row>
    <row r="19" spans="1:8" x14ac:dyDescent="0.3">
      <c r="A19" s="217">
        <v>1943</v>
      </c>
      <c r="B19" s="422">
        <v>27.7</v>
      </c>
      <c r="C19" s="422">
        <v>27.7</v>
      </c>
      <c r="D19" s="423">
        <f t="shared" si="0"/>
        <v>0</v>
      </c>
      <c r="E19" s="326">
        <v>22.9</v>
      </c>
      <c r="F19" s="326">
        <v>22.9</v>
      </c>
      <c r="G19" s="423">
        <f t="shared" si="1"/>
        <v>0</v>
      </c>
      <c r="H19" s="210"/>
    </row>
    <row r="20" spans="1:8" x14ac:dyDescent="0.3">
      <c r="A20" s="217">
        <v>1944</v>
      </c>
      <c r="B20" s="422">
        <v>27.9</v>
      </c>
      <c r="C20" s="422">
        <v>27.9</v>
      </c>
      <c r="D20" s="423">
        <f t="shared" si="0"/>
        <v>0</v>
      </c>
      <c r="E20" s="326">
        <v>19.3</v>
      </c>
      <c r="F20" s="326">
        <v>19.3</v>
      </c>
      <c r="G20" s="423">
        <f t="shared" si="1"/>
        <v>0</v>
      </c>
      <c r="H20" s="210"/>
    </row>
    <row r="21" spans="1:8" x14ac:dyDescent="0.3">
      <c r="A21" s="217">
        <v>1945</v>
      </c>
      <c r="B21" s="422">
        <v>22.5</v>
      </c>
      <c r="C21" s="422">
        <v>22.5</v>
      </c>
      <c r="D21" s="423">
        <f t="shared" si="0"/>
        <v>0</v>
      </c>
      <c r="E21" s="326">
        <v>14.5</v>
      </c>
      <c r="F21" s="326">
        <v>14.5</v>
      </c>
      <c r="G21" s="423">
        <f t="shared" si="1"/>
        <v>0</v>
      </c>
      <c r="H21" s="210"/>
    </row>
    <row r="22" spans="1:8" x14ac:dyDescent="0.3">
      <c r="A22" s="217">
        <v>1946</v>
      </c>
      <c r="B22" s="422">
        <v>11.8</v>
      </c>
      <c r="C22" s="422">
        <v>11.8</v>
      </c>
      <c r="D22" s="423">
        <f t="shared" si="0"/>
        <v>0</v>
      </c>
      <c r="E22" s="326">
        <v>18.3</v>
      </c>
      <c r="F22" s="326">
        <v>18.3</v>
      </c>
      <c r="G22" s="423">
        <f t="shared" si="1"/>
        <v>0</v>
      </c>
      <c r="H22" s="210"/>
    </row>
    <row r="23" spans="1:8" x14ac:dyDescent="0.3">
      <c r="A23" s="217">
        <v>1947</v>
      </c>
      <c r="B23" s="422">
        <v>6.3</v>
      </c>
      <c r="C23" s="422">
        <v>6.3</v>
      </c>
      <c r="D23" s="423">
        <f t="shared" si="0"/>
        <v>0</v>
      </c>
      <c r="E23" s="326">
        <v>19.899999999999999</v>
      </c>
      <c r="F23" s="326">
        <v>19.899999999999999</v>
      </c>
      <c r="G23" s="423">
        <f t="shared" si="1"/>
        <v>0</v>
      </c>
      <c r="H23" s="210"/>
    </row>
    <row r="24" spans="1:8" x14ac:dyDescent="0.3">
      <c r="A24" s="217">
        <v>1948</v>
      </c>
      <c r="B24" s="422">
        <v>8.8000000000000007</v>
      </c>
      <c r="C24" s="422">
        <v>8.8000000000000007</v>
      </c>
      <c r="D24" s="423">
        <f t="shared" si="0"/>
        <v>0</v>
      </c>
      <c r="E24" s="326">
        <v>22.3</v>
      </c>
      <c r="F24" s="326">
        <v>22.3</v>
      </c>
      <c r="G24" s="423">
        <f t="shared" si="1"/>
        <v>0</v>
      </c>
      <c r="H24" s="210"/>
    </row>
    <row r="25" spans="1:8" x14ac:dyDescent="0.3">
      <c r="A25" s="217">
        <v>1949</v>
      </c>
      <c r="B25" s="422">
        <v>7</v>
      </c>
      <c r="C25" s="422">
        <v>7</v>
      </c>
      <c r="D25" s="423">
        <f t="shared" si="0"/>
        <v>0</v>
      </c>
      <c r="E25" s="326">
        <v>18.2</v>
      </c>
      <c r="F25" s="326">
        <v>18.2</v>
      </c>
      <c r="G25" s="423">
        <f t="shared" si="1"/>
        <v>0</v>
      </c>
      <c r="H25" s="210"/>
    </row>
    <row r="26" spans="1:8" x14ac:dyDescent="0.3">
      <c r="A26" s="217">
        <v>1950</v>
      </c>
      <c r="B26" s="422">
        <v>9.3000000000000007</v>
      </c>
      <c r="C26" s="422">
        <v>9.3000000000000007</v>
      </c>
      <c r="D26" s="423">
        <f t="shared" si="0"/>
        <v>0</v>
      </c>
      <c r="E26" s="326">
        <v>21.6</v>
      </c>
      <c r="F26" s="326">
        <v>21.6</v>
      </c>
      <c r="G26" s="423">
        <f t="shared" si="1"/>
        <v>0</v>
      </c>
      <c r="H26" s="210"/>
    </row>
    <row r="27" spans="1:8" x14ac:dyDescent="0.3">
      <c r="A27" s="217">
        <v>1951</v>
      </c>
      <c r="B27" s="422">
        <v>10.9</v>
      </c>
      <c r="C27" s="422">
        <v>10.9</v>
      </c>
      <c r="D27" s="423">
        <f t="shared" si="0"/>
        <v>0</v>
      </c>
      <c r="E27" s="326">
        <v>23.1</v>
      </c>
      <c r="F27" s="326">
        <v>23.1</v>
      </c>
      <c r="G27" s="423">
        <f t="shared" si="1"/>
        <v>0</v>
      </c>
      <c r="H27" s="210"/>
    </row>
    <row r="28" spans="1:8" x14ac:dyDescent="0.3">
      <c r="A28" s="217">
        <v>1952</v>
      </c>
      <c r="B28" s="422">
        <v>11.1</v>
      </c>
      <c r="C28" s="422">
        <v>11.1</v>
      </c>
      <c r="D28" s="423">
        <f t="shared" si="0"/>
        <v>0</v>
      </c>
      <c r="E28" s="326">
        <v>21.8</v>
      </c>
      <c r="F28" s="326">
        <v>21.8</v>
      </c>
      <c r="G28" s="423">
        <f t="shared" si="1"/>
        <v>0</v>
      </c>
      <c r="H28" s="210"/>
    </row>
    <row r="29" spans="1:8" x14ac:dyDescent="0.3">
      <c r="A29" s="217">
        <v>1953</v>
      </c>
      <c r="B29" s="422">
        <v>11</v>
      </c>
      <c r="C29" s="422">
        <v>11</v>
      </c>
      <c r="D29" s="423">
        <f t="shared" si="0"/>
        <v>0</v>
      </c>
      <c r="E29" s="326">
        <v>21.2</v>
      </c>
      <c r="F29" s="326">
        <v>21.2</v>
      </c>
      <c r="G29" s="423">
        <f t="shared" si="1"/>
        <v>0</v>
      </c>
      <c r="H29" s="210"/>
    </row>
    <row r="30" spans="1:8" x14ac:dyDescent="0.3">
      <c r="A30" s="217">
        <v>1954</v>
      </c>
      <c r="B30" s="422">
        <v>10.3</v>
      </c>
      <c r="C30" s="422">
        <v>10.3</v>
      </c>
      <c r="D30" s="423">
        <f t="shared" si="0"/>
        <v>0</v>
      </c>
      <c r="E30" s="326">
        <v>20.7</v>
      </c>
      <c r="F30" s="326">
        <v>20.7</v>
      </c>
      <c r="G30" s="423">
        <f t="shared" si="1"/>
        <v>0</v>
      </c>
      <c r="H30" s="210"/>
    </row>
    <row r="31" spans="1:8" x14ac:dyDescent="0.3">
      <c r="A31" s="217">
        <v>1955</v>
      </c>
      <c r="B31" s="422">
        <v>9.6999999999999993</v>
      </c>
      <c r="C31" s="422">
        <v>9.6999999999999993</v>
      </c>
      <c r="D31" s="423">
        <f t="shared" si="0"/>
        <v>0</v>
      </c>
      <c r="E31" s="326">
        <v>22.6</v>
      </c>
      <c r="F31" s="326">
        <v>22.6</v>
      </c>
      <c r="G31" s="423">
        <f t="shared" si="1"/>
        <v>0</v>
      </c>
      <c r="H31" s="210"/>
    </row>
    <row r="32" spans="1:8" x14ac:dyDescent="0.3">
      <c r="A32" s="217">
        <v>1956</v>
      </c>
      <c r="B32" s="422">
        <v>11.1</v>
      </c>
      <c r="C32" s="422">
        <v>11.1</v>
      </c>
      <c r="D32" s="423">
        <f t="shared" si="0"/>
        <v>0</v>
      </c>
      <c r="E32" s="326">
        <v>24.1</v>
      </c>
      <c r="F32" s="326">
        <v>24.1</v>
      </c>
      <c r="G32" s="423">
        <f t="shared" si="1"/>
        <v>0</v>
      </c>
      <c r="H32" s="210"/>
    </row>
    <row r="33" spans="1:8" x14ac:dyDescent="0.3">
      <c r="A33" s="217">
        <v>1957</v>
      </c>
      <c r="B33" s="422">
        <v>11.2</v>
      </c>
      <c r="C33" s="422">
        <v>11.2</v>
      </c>
      <c r="D33" s="423">
        <f t="shared" si="0"/>
        <v>0</v>
      </c>
      <c r="E33" s="326">
        <v>23.4</v>
      </c>
      <c r="F33" s="326">
        <v>23.4</v>
      </c>
      <c r="G33" s="423">
        <f t="shared" si="1"/>
        <v>0</v>
      </c>
      <c r="H33" s="210"/>
    </row>
    <row r="34" spans="1:8" x14ac:dyDescent="0.3">
      <c r="A34" s="217">
        <v>1958</v>
      </c>
      <c r="B34" s="422">
        <v>11.4</v>
      </c>
      <c r="C34" s="422">
        <v>11.4</v>
      </c>
      <c r="D34" s="423">
        <f t="shared" si="0"/>
        <v>0</v>
      </c>
      <c r="E34" s="326">
        <v>21.5</v>
      </c>
      <c r="F34" s="326">
        <v>21.5</v>
      </c>
      <c r="G34" s="423">
        <f t="shared" si="1"/>
        <v>0</v>
      </c>
      <c r="H34" s="210"/>
    </row>
    <row r="35" spans="1:8" x14ac:dyDescent="0.3">
      <c r="A35" s="217">
        <v>1959</v>
      </c>
      <c r="B35" s="422">
        <v>10.3</v>
      </c>
      <c r="C35" s="422">
        <v>10.3</v>
      </c>
      <c r="D35" s="423">
        <f t="shared" si="0"/>
        <v>0</v>
      </c>
      <c r="E35" s="326">
        <v>22.9</v>
      </c>
      <c r="F35" s="326">
        <v>22.9</v>
      </c>
      <c r="G35" s="423">
        <f t="shared" si="1"/>
        <v>0</v>
      </c>
      <c r="H35" s="210"/>
    </row>
    <row r="36" spans="1:8" x14ac:dyDescent="0.3">
      <c r="A36" s="217">
        <v>1960</v>
      </c>
      <c r="B36" s="422">
        <v>10.1</v>
      </c>
      <c r="C36" s="422">
        <v>10.1</v>
      </c>
      <c r="D36" s="423">
        <f t="shared" si="0"/>
        <v>0</v>
      </c>
      <c r="E36" s="326">
        <v>23.2</v>
      </c>
      <c r="F36" s="326">
        <v>23.2</v>
      </c>
      <c r="G36" s="423">
        <f t="shared" si="1"/>
        <v>0</v>
      </c>
      <c r="H36" s="210"/>
    </row>
    <row r="37" spans="1:8" x14ac:dyDescent="0.3">
      <c r="A37" s="217">
        <v>1961</v>
      </c>
      <c r="B37" s="422">
        <v>11.3</v>
      </c>
      <c r="C37" s="422">
        <v>11.3</v>
      </c>
      <c r="D37" s="423">
        <f t="shared" si="0"/>
        <v>0</v>
      </c>
      <c r="E37" s="326">
        <v>23.2</v>
      </c>
      <c r="F37" s="326">
        <v>23.2</v>
      </c>
      <c r="G37" s="423">
        <f t="shared" si="1"/>
        <v>0</v>
      </c>
      <c r="H37" s="210"/>
    </row>
    <row r="38" spans="1:8" x14ac:dyDescent="0.3">
      <c r="A38" s="217">
        <v>1962</v>
      </c>
      <c r="B38" s="422">
        <v>11.2</v>
      </c>
      <c r="C38" s="422">
        <v>11.2</v>
      </c>
      <c r="D38" s="423">
        <f t="shared" si="0"/>
        <v>0</v>
      </c>
      <c r="E38" s="326">
        <v>23.6</v>
      </c>
      <c r="F38" s="326">
        <v>23.6</v>
      </c>
      <c r="G38" s="423">
        <f t="shared" si="1"/>
        <v>0</v>
      </c>
      <c r="H38" s="210"/>
    </row>
    <row r="39" spans="1:8" x14ac:dyDescent="0.3">
      <c r="A39" s="217">
        <v>1963</v>
      </c>
      <c r="B39" s="422">
        <v>10.7</v>
      </c>
      <c r="C39" s="422">
        <v>10.7</v>
      </c>
      <c r="D39" s="423">
        <f t="shared" si="0"/>
        <v>0</v>
      </c>
      <c r="E39" s="326">
        <v>24</v>
      </c>
      <c r="F39" s="326">
        <v>24</v>
      </c>
      <c r="G39" s="423">
        <f t="shared" si="1"/>
        <v>0</v>
      </c>
      <c r="H39" s="210"/>
    </row>
    <row r="40" spans="1:8" x14ac:dyDescent="0.3">
      <c r="A40" s="217">
        <v>1964</v>
      </c>
      <c r="B40" s="422">
        <v>11.6</v>
      </c>
      <c r="C40" s="422">
        <v>11.6</v>
      </c>
      <c r="D40" s="423">
        <f t="shared" si="0"/>
        <v>0</v>
      </c>
      <c r="E40" s="326">
        <v>24.1</v>
      </c>
      <c r="F40" s="326">
        <v>24.1</v>
      </c>
      <c r="G40" s="423">
        <f t="shared" si="1"/>
        <v>0</v>
      </c>
      <c r="H40" s="210"/>
    </row>
    <row r="41" spans="1:8" x14ac:dyDescent="0.3">
      <c r="A41" s="217">
        <v>1965</v>
      </c>
      <c r="B41" s="422">
        <v>11.5</v>
      </c>
      <c r="C41" s="422">
        <v>11.5</v>
      </c>
      <c r="D41" s="423">
        <f t="shared" si="0"/>
        <v>0</v>
      </c>
      <c r="E41" s="326">
        <v>24.5</v>
      </c>
      <c r="F41" s="326">
        <v>24.5</v>
      </c>
      <c r="G41" s="423">
        <f t="shared" si="1"/>
        <v>0</v>
      </c>
      <c r="H41" s="210"/>
    </row>
    <row r="42" spans="1:8" x14ac:dyDescent="0.3">
      <c r="A42" s="217">
        <v>1966</v>
      </c>
      <c r="B42" s="422">
        <v>11.2</v>
      </c>
      <c r="C42" s="422">
        <v>11.2</v>
      </c>
      <c r="D42" s="423">
        <f t="shared" si="0"/>
        <v>0</v>
      </c>
      <c r="E42" s="326">
        <v>24.2</v>
      </c>
      <c r="F42" s="326">
        <v>24.2</v>
      </c>
      <c r="G42" s="423">
        <f t="shared" si="1"/>
        <v>0</v>
      </c>
      <c r="H42" s="210"/>
    </row>
    <row r="43" spans="1:8" x14ac:dyDescent="0.3">
      <c r="A43" s="217">
        <v>1967</v>
      </c>
      <c r="B43" s="422">
        <v>12.3</v>
      </c>
      <c r="C43" s="422">
        <v>12.3</v>
      </c>
      <c r="D43" s="423">
        <f t="shared" si="0"/>
        <v>0</v>
      </c>
      <c r="E43" s="326">
        <v>23.3</v>
      </c>
      <c r="F43" s="326">
        <v>23.3</v>
      </c>
      <c r="G43" s="423">
        <f t="shared" si="1"/>
        <v>0</v>
      </c>
      <c r="H43" s="210"/>
    </row>
    <row r="44" spans="1:8" x14ac:dyDescent="0.3">
      <c r="A44" s="217">
        <v>1968</v>
      </c>
      <c r="B44" s="422">
        <v>11.3</v>
      </c>
      <c r="C44" s="422">
        <v>11.3</v>
      </c>
      <c r="D44" s="423">
        <f t="shared" si="0"/>
        <v>0</v>
      </c>
      <c r="E44" s="326">
        <v>22.7</v>
      </c>
      <c r="F44" s="326">
        <v>22.7</v>
      </c>
      <c r="G44" s="423">
        <f t="shared" si="1"/>
        <v>0</v>
      </c>
      <c r="H44" s="210"/>
    </row>
    <row r="45" spans="1:8" x14ac:dyDescent="0.3">
      <c r="A45" s="217">
        <v>1969</v>
      </c>
      <c r="B45" s="422">
        <v>10.9</v>
      </c>
      <c r="C45" s="422">
        <v>10.9</v>
      </c>
      <c r="D45" s="423">
        <f t="shared" si="0"/>
        <v>0</v>
      </c>
      <c r="E45" s="326">
        <v>22.8</v>
      </c>
      <c r="F45" s="326">
        <v>22.8</v>
      </c>
      <c r="G45" s="423">
        <f t="shared" si="1"/>
        <v>0</v>
      </c>
      <c r="H45" s="210"/>
    </row>
    <row r="46" spans="1:8" x14ac:dyDescent="0.3">
      <c r="A46" s="217">
        <v>1970</v>
      </c>
      <c r="B46" s="422">
        <v>12.8</v>
      </c>
      <c r="C46" s="422">
        <v>12.8</v>
      </c>
      <c r="D46" s="423">
        <f t="shared" si="0"/>
        <v>0</v>
      </c>
      <c r="E46" s="326">
        <v>21.2</v>
      </c>
      <c r="F46" s="326">
        <v>21.2</v>
      </c>
      <c r="G46" s="423">
        <f t="shared" si="1"/>
        <v>0</v>
      </c>
      <c r="H46" s="210"/>
    </row>
    <row r="47" spans="1:8" x14ac:dyDescent="0.3">
      <c r="A47" s="217">
        <v>1971</v>
      </c>
      <c r="B47" s="422">
        <v>13.5</v>
      </c>
      <c r="C47" s="422">
        <v>13.5</v>
      </c>
      <c r="D47" s="423">
        <f t="shared" si="0"/>
        <v>0</v>
      </c>
      <c r="E47" s="326">
        <v>21.2</v>
      </c>
      <c r="F47" s="326">
        <v>21.2</v>
      </c>
      <c r="G47" s="423">
        <f t="shared" si="1"/>
        <v>0</v>
      </c>
      <c r="H47" s="210"/>
    </row>
    <row r="48" spans="1:8" x14ac:dyDescent="0.3">
      <c r="A48" s="217">
        <v>1972</v>
      </c>
      <c r="B48" s="422">
        <v>12.4</v>
      </c>
      <c r="C48" s="422">
        <v>12.4</v>
      </c>
      <c r="D48" s="423">
        <f t="shared" si="0"/>
        <v>0</v>
      </c>
      <c r="E48" s="326">
        <v>21.7</v>
      </c>
      <c r="F48" s="326">
        <v>21.7</v>
      </c>
      <c r="G48" s="423">
        <f t="shared" si="1"/>
        <v>0</v>
      </c>
      <c r="H48" s="210"/>
    </row>
    <row r="49" spans="1:8" x14ac:dyDescent="0.3">
      <c r="A49" s="217">
        <v>1973</v>
      </c>
      <c r="B49" s="422">
        <v>13.5</v>
      </c>
      <c r="C49" s="422">
        <v>13.5</v>
      </c>
      <c r="D49" s="423">
        <f t="shared" si="0"/>
        <v>0</v>
      </c>
      <c r="E49" s="326">
        <v>23.4</v>
      </c>
      <c r="F49" s="326">
        <v>23.4</v>
      </c>
      <c r="G49" s="423">
        <f t="shared" si="1"/>
        <v>0</v>
      </c>
      <c r="H49" s="210"/>
    </row>
    <row r="50" spans="1:8" x14ac:dyDescent="0.3">
      <c r="A50" s="217">
        <v>1974</v>
      </c>
      <c r="B50" s="422">
        <v>13.3</v>
      </c>
      <c r="C50" s="422">
        <v>13.3</v>
      </c>
      <c r="D50" s="423">
        <f t="shared" si="0"/>
        <v>0</v>
      </c>
      <c r="E50" s="326">
        <v>22.5</v>
      </c>
      <c r="F50" s="326">
        <v>22.5</v>
      </c>
      <c r="G50" s="423">
        <f t="shared" si="1"/>
        <v>0</v>
      </c>
      <c r="H50" s="210"/>
    </row>
    <row r="51" spans="1:8" x14ac:dyDescent="0.3">
      <c r="A51" s="217">
        <v>1975</v>
      </c>
      <c r="B51" s="422">
        <v>13.4</v>
      </c>
      <c r="C51" s="422">
        <v>13.4</v>
      </c>
      <c r="D51" s="423">
        <f t="shared" si="0"/>
        <v>0</v>
      </c>
      <c r="E51" s="326">
        <v>20.7</v>
      </c>
      <c r="F51" s="326">
        <v>20.7</v>
      </c>
      <c r="G51" s="423">
        <f t="shared" si="1"/>
        <v>0</v>
      </c>
      <c r="H51" s="210"/>
    </row>
    <row r="52" spans="1:8" x14ac:dyDescent="0.3">
      <c r="A52" s="217">
        <v>1976</v>
      </c>
      <c r="B52" s="422">
        <v>11.6</v>
      </c>
      <c r="C52" s="422">
        <v>11.6</v>
      </c>
      <c r="D52" s="423">
        <f t="shared" si="0"/>
        <v>0</v>
      </c>
      <c r="E52" s="326">
        <v>21.4</v>
      </c>
      <c r="F52" s="326">
        <v>21.4</v>
      </c>
      <c r="G52" s="423">
        <f t="shared" si="1"/>
        <v>0</v>
      </c>
      <c r="H52" s="210"/>
    </row>
    <row r="53" spans="1:8" x14ac:dyDescent="0.3">
      <c r="A53" s="217">
        <v>1977</v>
      </c>
      <c r="B53" s="422">
        <v>10.7</v>
      </c>
      <c r="C53" s="422">
        <v>10.7</v>
      </c>
      <c r="D53" s="423">
        <f t="shared" si="0"/>
        <v>0</v>
      </c>
      <c r="E53" s="326">
        <v>22.1</v>
      </c>
      <c r="F53" s="326">
        <v>22.1</v>
      </c>
      <c r="G53" s="423">
        <f t="shared" si="1"/>
        <v>0</v>
      </c>
      <c r="H53" s="210"/>
    </row>
    <row r="54" spans="1:8" x14ac:dyDescent="0.3">
      <c r="A54" s="217">
        <v>1978</v>
      </c>
      <c r="B54" s="422">
        <v>10.7</v>
      </c>
      <c r="C54" s="422">
        <v>10.7</v>
      </c>
      <c r="D54" s="423">
        <f t="shared" si="0"/>
        <v>0</v>
      </c>
      <c r="E54" s="326">
        <v>23.3</v>
      </c>
      <c r="F54" s="326">
        <v>23.3</v>
      </c>
      <c r="G54" s="423">
        <f t="shared" si="1"/>
        <v>0</v>
      </c>
      <c r="H54" s="210"/>
    </row>
    <row r="55" spans="1:8" x14ac:dyDescent="0.3">
      <c r="A55" s="217">
        <v>1979</v>
      </c>
      <c r="B55" s="422">
        <v>10.3</v>
      </c>
      <c r="C55" s="422">
        <v>10.3</v>
      </c>
      <c r="D55" s="423">
        <f t="shared" si="0"/>
        <v>0</v>
      </c>
      <c r="E55" s="326">
        <v>23.5</v>
      </c>
      <c r="F55" s="326">
        <v>23.5</v>
      </c>
      <c r="G55" s="423">
        <f t="shared" si="1"/>
        <v>0</v>
      </c>
      <c r="H55" s="210"/>
    </row>
    <row r="56" spans="1:8" x14ac:dyDescent="0.3">
      <c r="A56" s="217">
        <v>1980</v>
      </c>
      <c r="B56" s="422">
        <v>11.1</v>
      </c>
      <c r="C56" s="422">
        <v>11.1</v>
      </c>
      <c r="D56" s="423">
        <f t="shared" si="0"/>
        <v>0</v>
      </c>
      <c r="E56" s="326">
        <v>22.1</v>
      </c>
      <c r="F56" s="326">
        <v>22.1</v>
      </c>
      <c r="G56" s="423">
        <f t="shared" si="1"/>
        <v>0</v>
      </c>
      <c r="H56" s="210"/>
    </row>
    <row r="57" spans="1:8" x14ac:dyDescent="0.3">
      <c r="A57" s="217">
        <v>1981</v>
      </c>
      <c r="B57" s="422">
        <v>11.8</v>
      </c>
      <c r="C57" s="422">
        <v>11.7</v>
      </c>
      <c r="D57" s="423">
        <f t="shared" si="0"/>
        <v>-0.10000000000000142</v>
      </c>
      <c r="E57" s="326">
        <v>23.2</v>
      </c>
      <c r="F57" s="326">
        <v>23.2</v>
      </c>
      <c r="G57" s="423">
        <f t="shared" si="1"/>
        <v>0</v>
      </c>
      <c r="H57" s="210"/>
    </row>
    <row r="58" spans="1:8" x14ac:dyDescent="0.3">
      <c r="A58" s="217">
        <v>1982</v>
      </c>
      <c r="B58" s="422">
        <v>12</v>
      </c>
      <c r="C58" s="422">
        <v>12</v>
      </c>
      <c r="D58" s="423">
        <f t="shared" si="0"/>
        <v>0</v>
      </c>
      <c r="E58" s="326">
        <v>21.5</v>
      </c>
      <c r="F58" s="326">
        <v>21.5</v>
      </c>
      <c r="G58" s="423">
        <f t="shared" si="1"/>
        <v>0</v>
      </c>
      <c r="H58" s="210"/>
    </row>
    <row r="59" spans="1:8" x14ac:dyDescent="0.3">
      <c r="A59" s="217">
        <v>1983</v>
      </c>
      <c r="B59" s="422">
        <v>10</v>
      </c>
      <c r="C59" s="422">
        <v>10.1</v>
      </c>
      <c r="D59" s="423">
        <f t="shared" si="0"/>
        <v>9.9999999999999645E-2</v>
      </c>
      <c r="E59" s="326">
        <v>19.8</v>
      </c>
      <c r="F59" s="326">
        <v>19.8</v>
      </c>
      <c r="G59" s="423">
        <f t="shared" si="1"/>
        <v>0</v>
      </c>
      <c r="H59" s="210"/>
    </row>
    <row r="60" spans="1:8" x14ac:dyDescent="0.3">
      <c r="A60" s="217">
        <v>1984</v>
      </c>
      <c r="B60" s="422">
        <v>11.3</v>
      </c>
      <c r="C60" s="422">
        <v>11.2</v>
      </c>
      <c r="D60" s="423">
        <f t="shared" si="0"/>
        <v>-0.10000000000000142</v>
      </c>
      <c r="E60" s="326">
        <v>21.9</v>
      </c>
      <c r="F60" s="326">
        <v>21.9</v>
      </c>
      <c r="G60" s="423">
        <f t="shared" si="1"/>
        <v>0</v>
      </c>
      <c r="H60" s="210"/>
    </row>
    <row r="61" spans="1:8" x14ac:dyDescent="0.3">
      <c r="A61" s="217">
        <v>1985</v>
      </c>
      <c r="B61" s="422">
        <v>9.1999999999999993</v>
      </c>
      <c r="C61" s="422">
        <v>9.1</v>
      </c>
      <c r="D61" s="423">
        <f t="shared" si="0"/>
        <v>-9.9999999999999645E-2</v>
      </c>
      <c r="E61" s="326">
        <v>20.399999999999999</v>
      </c>
      <c r="F61" s="326">
        <v>20.399999999999999</v>
      </c>
      <c r="G61" s="423">
        <f t="shared" si="1"/>
        <v>0</v>
      </c>
      <c r="H61" s="210"/>
    </row>
    <row r="62" spans="1:8" x14ac:dyDescent="0.3">
      <c r="A62" s="217">
        <v>1986</v>
      </c>
      <c r="B62" s="422">
        <v>8.8000000000000007</v>
      </c>
      <c r="C62" s="422">
        <v>8.8000000000000007</v>
      </c>
      <c r="D62" s="423">
        <f t="shared" si="0"/>
        <v>0</v>
      </c>
      <c r="E62" s="326">
        <v>19.100000000000001</v>
      </c>
      <c r="F62" s="326">
        <v>19.100000000000001</v>
      </c>
      <c r="G62" s="423">
        <f t="shared" si="1"/>
        <v>0</v>
      </c>
      <c r="H62" s="210"/>
    </row>
    <row r="63" spans="1:8" x14ac:dyDescent="0.3">
      <c r="A63" s="217">
        <v>1987</v>
      </c>
      <c r="B63" s="422">
        <v>7.9</v>
      </c>
      <c r="C63" s="422">
        <v>7.5</v>
      </c>
      <c r="D63" s="423">
        <f t="shared" si="0"/>
        <v>-0.40000000000000036</v>
      </c>
      <c r="E63" s="326">
        <v>19.7</v>
      </c>
      <c r="F63" s="326">
        <v>19.7</v>
      </c>
      <c r="G63" s="423">
        <f t="shared" si="1"/>
        <v>0</v>
      </c>
      <c r="H63" s="210"/>
    </row>
    <row r="64" spans="1:8" x14ac:dyDescent="0.3">
      <c r="A64" s="217">
        <v>1988</v>
      </c>
      <c r="B64" s="422">
        <v>8.5</v>
      </c>
      <c r="C64" s="422">
        <v>8.4</v>
      </c>
      <c r="D64" s="423">
        <f t="shared" si="0"/>
        <v>-9.9999999999999645E-2</v>
      </c>
      <c r="E64" s="326">
        <v>20.5</v>
      </c>
      <c r="F64" s="326">
        <v>20.5</v>
      </c>
      <c r="G64" s="423">
        <f t="shared" si="1"/>
        <v>0</v>
      </c>
      <c r="H64" s="210"/>
    </row>
    <row r="65" spans="1:8" x14ac:dyDescent="0.3">
      <c r="A65" s="217">
        <v>1989</v>
      </c>
      <c r="B65" s="422">
        <v>8.4</v>
      </c>
      <c r="C65" s="422">
        <v>8.3000000000000007</v>
      </c>
      <c r="D65" s="423">
        <f t="shared" si="0"/>
        <v>-9.9999999999999645E-2</v>
      </c>
      <c r="E65" s="326">
        <v>19.8</v>
      </c>
      <c r="F65" s="326">
        <v>19.8</v>
      </c>
      <c r="G65" s="423">
        <f t="shared" si="1"/>
        <v>0</v>
      </c>
      <c r="H65" s="210"/>
    </row>
    <row r="66" spans="1:8" x14ac:dyDescent="0.3">
      <c r="A66" s="217">
        <v>1990</v>
      </c>
      <c r="B66" s="422">
        <v>8.4</v>
      </c>
      <c r="C66" s="422">
        <v>8.4</v>
      </c>
      <c r="D66" s="423">
        <f t="shared" si="0"/>
        <v>0</v>
      </c>
      <c r="E66" s="326">
        <v>18.899999999999999</v>
      </c>
      <c r="F66" s="326">
        <v>18.899999999999999</v>
      </c>
      <c r="G66" s="423">
        <f t="shared" si="1"/>
        <v>0</v>
      </c>
      <c r="H66" s="210"/>
    </row>
    <row r="67" spans="1:8" x14ac:dyDescent="0.3">
      <c r="A67" s="217">
        <v>1991</v>
      </c>
      <c r="B67" s="422">
        <v>8.8000000000000007</v>
      </c>
      <c r="C67" s="422">
        <v>8.9</v>
      </c>
      <c r="D67" s="423">
        <f t="shared" si="0"/>
        <v>9.9999999999999645E-2</v>
      </c>
      <c r="E67" s="326">
        <v>18.899999999999999</v>
      </c>
      <c r="F67" s="326">
        <v>18.899999999999999</v>
      </c>
      <c r="G67" s="423">
        <f t="shared" si="1"/>
        <v>0</v>
      </c>
      <c r="H67" s="210"/>
    </row>
    <row r="68" spans="1:8" x14ac:dyDescent="0.3">
      <c r="A68" s="217">
        <v>1992</v>
      </c>
      <c r="B68" s="422">
        <v>9.4</v>
      </c>
      <c r="C68" s="422">
        <v>9.4</v>
      </c>
      <c r="D68" s="423">
        <f t="shared" si="0"/>
        <v>0</v>
      </c>
      <c r="E68" s="326">
        <v>17.8</v>
      </c>
      <c r="F68" s="326">
        <v>17.8</v>
      </c>
      <c r="G68" s="423">
        <f t="shared" si="1"/>
        <v>0</v>
      </c>
      <c r="H68" s="210"/>
    </row>
    <row r="69" spans="1:8" x14ac:dyDescent="0.3">
      <c r="A69" s="217">
        <v>1993</v>
      </c>
      <c r="B69" s="422">
        <v>7.9</v>
      </c>
      <c r="C69" s="422">
        <v>7.8</v>
      </c>
      <c r="D69" s="423">
        <f t="shared" ref="D69:D97" si="2">+C69-B69</f>
        <v>-0.10000000000000053</v>
      </c>
      <c r="E69" s="326">
        <v>17.3</v>
      </c>
      <c r="F69" s="326">
        <v>17.3</v>
      </c>
      <c r="G69" s="423">
        <f t="shared" ref="G69:G97" si="3">+F69-E69</f>
        <v>0</v>
      </c>
      <c r="H69" s="210"/>
    </row>
    <row r="70" spans="1:8" x14ac:dyDescent="0.3">
      <c r="A70" s="217">
        <v>1994</v>
      </c>
      <c r="B70" s="422">
        <v>6.9</v>
      </c>
      <c r="C70" s="422">
        <v>6.8</v>
      </c>
      <c r="D70" s="423">
        <f t="shared" si="2"/>
        <v>-0.10000000000000053</v>
      </c>
      <c r="E70" s="326">
        <v>18.100000000000001</v>
      </c>
      <c r="F70" s="326">
        <v>18.100000000000001</v>
      </c>
      <c r="G70" s="423">
        <f t="shared" si="3"/>
        <v>0</v>
      </c>
      <c r="H70" s="210"/>
    </row>
    <row r="71" spans="1:8" x14ac:dyDescent="0.3">
      <c r="A71" s="217">
        <v>1995</v>
      </c>
      <c r="B71" s="422">
        <v>7</v>
      </c>
      <c r="C71" s="422">
        <v>6.8</v>
      </c>
      <c r="D71" s="423">
        <f t="shared" si="2"/>
        <v>-0.20000000000000018</v>
      </c>
      <c r="E71" s="326">
        <v>18.8</v>
      </c>
      <c r="F71" s="326">
        <v>18.8</v>
      </c>
      <c r="G71" s="423">
        <f t="shared" si="3"/>
        <v>0</v>
      </c>
      <c r="H71" s="210"/>
    </row>
    <row r="72" spans="1:8" x14ac:dyDescent="0.3">
      <c r="A72" s="217">
        <v>1996</v>
      </c>
      <c r="B72" s="422">
        <v>6.5</v>
      </c>
      <c r="C72" s="422">
        <v>6.3</v>
      </c>
      <c r="D72" s="423">
        <f t="shared" si="2"/>
        <v>-0.20000000000000018</v>
      </c>
      <c r="E72" s="326">
        <v>19.600000000000001</v>
      </c>
      <c r="F72" s="326">
        <v>19.600000000000001</v>
      </c>
      <c r="G72" s="423">
        <f t="shared" si="3"/>
        <v>0</v>
      </c>
      <c r="H72" s="210"/>
    </row>
    <row r="73" spans="1:8" x14ac:dyDescent="0.3">
      <c r="A73" s="217">
        <v>1997</v>
      </c>
      <c r="B73" s="422">
        <v>6.3</v>
      </c>
      <c r="C73" s="422">
        <v>6.1</v>
      </c>
      <c r="D73" s="423">
        <f t="shared" si="2"/>
        <v>-0.20000000000000018</v>
      </c>
      <c r="E73" s="326">
        <v>20.7</v>
      </c>
      <c r="F73" s="326">
        <v>20.7</v>
      </c>
      <c r="G73" s="423">
        <f t="shared" si="3"/>
        <v>0</v>
      </c>
      <c r="H73" s="210"/>
    </row>
    <row r="74" spans="1:8" x14ac:dyDescent="0.3">
      <c r="A74" s="217">
        <v>1998</v>
      </c>
      <c r="B74" s="422">
        <v>6.8</v>
      </c>
      <c r="C74" s="422">
        <v>6.5</v>
      </c>
      <c r="D74" s="423">
        <f t="shared" si="2"/>
        <v>-0.29999999999999982</v>
      </c>
      <c r="E74" s="326">
        <v>21.1</v>
      </c>
      <c r="F74" s="326">
        <v>21.1</v>
      </c>
      <c r="G74" s="423">
        <f t="shared" si="3"/>
        <v>0</v>
      </c>
      <c r="H74" s="210"/>
    </row>
    <row r="75" spans="1:8" x14ac:dyDescent="0.3">
      <c r="A75" s="217">
        <v>1999</v>
      </c>
      <c r="B75" s="422">
        <v>5</v>
      </c>
      <c r="C75" s="422">
        <v>4.5999999999999996</v>
      </c>
      <c r="D75" s="423">
        <f t="shared" si="2"/>
        <v>-0.40000000000000036</v>
      </c>
      <c r="E75" s="326">
        <v>20.7</v>
      </c>
      <c r="F75" s="326">
        <v>20.7</v>
      </c>
      <c r="G75" s="423">
        <f t="shared" si="3"/>
        <v>0</v>
      </c>
      <c r="H75" s="210"/>
    </row>
    <row r="76" spans="1:8" x14ac:dyDescent="0.3">
      <c r="A76" s="217">
        <v>2000</v>
      </c>
      <c r="B76" s="422">
        <v>4.7</v>
      </c>
      <c r="C76" s="422">
        <v>4.3</v>
      </c>
      <c r="D76" s="423">
        <f t="shared" si="2"/>
        <v>-0.40000000000000036</v>
      </c>
      <c r="E76" s="326">
        <v>20.5</v>
      </c>
      <c r="F76" s="326">
        <v>20.5</v>
      </c>
      <c r="G76" s="423">
        <f t="shared" si="3"/>
        <v>0</v>
      </c>
      <c r="H76" s="210"/>
    </row>
    <row r="77" spans="1:8" x14ac:dyDescent="0.3">
      <c r="A77" s="217">
        <v>2001</v>
      </c>
      <c r="B77" s="422">
        <v>4.9000000000000004</v>
      </c>
      <c r="C77" s="422">
        <v>4.7</v>
      </c>
      <c r="D77" s="423">
        <f t="shared" si="2"/>
        <v>-0.20000000000000018</v>
      </c>
      <c r="E77" s="326">
        <v>19.3</v>
      </c>
      <c r="F77" s="326">
        <v>19.3</v>
      </c>
      <c r="G77" s="423">
        <f t="shared" si="3"/>
        <v>0</v>
      </c>
      <c r="H77" s="210"/>
    </row>
    <row r="78" spans="1:8" x14ac:dyDescent="0.3">
      <c r="A78" s="217">
        <v>2002</v>
      </c>
      <c r="B78" s="422">
        <v>5.7</v>
      </c>
      <c r="C78" s="422">
        <v>5.6</v>
      </c>
      <c r="D78" s="423">
        <f t="shared" si="2"/>
        <v>-0.10000000000000053</v>
      </c>
      <c r="E78" s="326">
        <v>18.100000000000001</v>
      </c>
      <c r="F78" s="326">
        <v>18.100000000000001</v>
      </c>
      <c r="G78" s="423">
        <f t="shared" si="3"/>
        <v>0</v>
      </c>
      <c r="H78" s="210"/>
    </row>
    <row r="79" spans="1:8" x14ac:dyDescent="0.3">
      <c r="A79" s="217">
        <v>2003</v>
      </c>
      <c r="B79" s="422">
        <v>5.4</v>
      </c>
      <c r="C79" s="422">
        <v>5.2</v>
      </c>
      <c r="D79" s="423">
        <f t="shared" si="2"/>
        <v>-0.20000000000000018</v>
      </c>
      <c r="E79" s="326">
        <v>17.2</v>
      </c>
      <c r="F79" s="326">
        <v>17.2</v>
      </c>
      <c r="G79" s="423">
        <f t="shared" si="3"/>
        <v>0</v>
      </c>
      <c r="H79" s="210"/>
    </row>
    <row r="80" spans="1:8" x14ac:dyDescent="0.3">
      <c r="A80" s="217">
        <v>2004</v>
      </c>
      <c r="B80" s="422">
        <v>5</v>
      </c>
      <c r="C80" s="422">
        <v>4.7</v>
      </c>
      <c r="D80" s="423">
        <f t="shared" si="2"/>
        <v>-0.29999999999999982</v>
      </c>
      <c r="E80" s="326">
        <v>17.5</v>
      </c>
      <c r="F80" s="326">
        <v>17.5</v>
      </c>
      <c r="G80" s="423">
        <f t="shared" si="3"/>
        <v>0</v>
      </c>
      <c r="H80" s="210"/>
    </row>
    <row r="81" spans="1:8" x14ac:dyDescent="0.3">
      <c r="A81" s="217">
        <v>2005</v>
      </c>
      <c r="B81" s="422">
        <v>2.9</v>
      </c>
      <c r="C81" s="422">
        <v>2.2000000000000002</v>
      </c>
      <c r="D81" s="423">
        <f t="shared" si="2"/>
        <v>-0.69999999999999973</v>
      </c>
      <c r="E81" s="326">
        <v>17.8</v>
      </c>
      <c r="F81" s="326">
        <v>17.899999999999999</v>
      </c>
      <c r="G81" s="423">
        <f t="shared" si="3"/>
        <v>9.9999999999997868E-2</v>
      </c>
      <c r="H81" s="210"/>
    </row>
    <row r="82" spans="1:8" x14ac:dyDescent="0.3">
      <c r="A82" s="217">
        <v>2006</v>
      </c>
      <c r="B82" s="422">
        <v>3.6</v>
      </c>
      <c r="C82" s="422">
        <v>2.8</v>
      </c>
      <c r="D82" s="423">
        <f t="shared" si="2"/>
        <v>-0.80000000000000027</v>
      </c>
      <c r="E82" s="326">
        <v>18.7</v>
      </c>
      <c r="F82" s="326">
        <v>18.8</v>
      </c>
      <c r="G82" s="423">
        <f t="shared" si="3"/>
        <v>0.10000000000000142</v>
      </c>
      <c r="H82" s="210"/>
    </row>
    <row r="83" spans="1:8" x14ac:dyDescent="0.3">
      <c r="A83" s="217">
        <v>2007</v>
      </c>
      <c r="B83" s="422">
        <v>3.3</v>
      </c>
      <c r="C83" s="422">
        <v>2.5</v>
      </c>
      <c r="D83" s="423">
        <f t="shared" si="2"/>
        <v>-0.79999999999999982</v>
      </c>
      <c r="E83" s="326">
        <v>17.2</v>
      </c>
      <c r="F83" s="326">
        <v>17.3</v>
      </c>
      <c r="G83" s="423">
        <f t="shared" si="3"/>
        <v>0.10000000000000142</v>
      </c>
      <c r="H83" s="210"/>
    </row>
    <row r="84" spans="1:8" x14ac:dyDescent="0.3">
      <c r="A84" s="217">
        <v>2008</v>
      </c>
      <c r="B84" s="422">
        <v>4.5999999999999996</v>
      </c>
      <c r="C84" s="422">
        <v>4.0999999999999996</v>
      </c>
      <c r="D84" s="423">
        <f t="shared" si="2"/>
        <v>-0.5</v>
      </c>
      <c r="E84" s="326">
        <v>15</v>
      </c>
      <c r="F84" s="326">
        <v>15</v>
      </c>
      <c r="G84" s="423">
        <f t="shared" si="3"/>
        <v>0</v>
      </c>
      <c r="H84" s="210"/>
    </row>
    <row r="85" spans="1:8" x14ac:dyDescent="0.3">
      <c r="A85" s="217">
        <v>2009</v>
      </c>
      <c r="B85" s="422">
        <v>5.9</v>
      </c>
      <c r="C85" s="422">
        <v>5.7</v>
      </c>
      <c r="D85" s="423">
        <f t="shared" si="2"/>
        <v>-0.20000000000000018</v>
      </c>
      <c r="E85" s="326">
        <v>13.8</v>
      </c>
      <c r="F85" s="326">
        <v>13.8</v>
      </c>
      <c r="G85" s="423">
        <f t="shared" si="3"/>
        <v>0</v>
      </c>
      <c r="H85" s="210"/>
    </row>
    <row r="86" spans="1:8" x14ac:dyDescent="0.3">
      <c r="A86" s="217">
        <v>2010</v>
      </c>
      <c r="B86" s="422">
        <v>6.2</v>
      </c>
      <c r="C86" s="422">
        <v>5.9</v>
      </c>
      <c r="D86" s="423">
        <f t="shared" si="2"/>
        <v>-0.29999999999999982</v>
      </c>
      <c r="E86" s="326">
        <v>15.1</v>
      </c>
      <c r="F86" s="326">
        <v>15.2</v>
      </c>
      <c r="G86" s="423">
        <f t="shared" si="3"/>
        <v>9.9999999999999645E-2</v>
      </c>
      <c r="H86" s="210"/>
    </row>
    <row r="87" spans="1:8" x14ac:dyDescent="0.3">
      <c r="A87" s="217">
        <v>2011</v>
      </c>
      <c r="B87" s="422">
        <v>6.8</v>
      </c>
      <c r="C87" s="422">
        <v>6.5</v>
      </c>
      <c r="D87" s="423">
        <f t="shared" si="2"/>
        <v>-0.29999999999999982</v>
      </c>
      <c r="E87" s="326">
        <v>15.9</v>
      </c>
      <c r="F87" s="326">
        <v>16</v>
      </c>
      <c r="G87" s="423">
        <f t="shared" si="3"/>
        <v>9.9999999999999645E-2</v>
      </c>
      <c r="H87" s="210"/>
    </row>
    <row r="88" spans="1:8" x14ac:dyDescent="0.3">
      <c r="A88" s="217">
        <v>2012</v>
      </c>
      <c r="B88" s="422">
        <v>8.6</v>
      </c>
      <c r="C88" s="422">
        <v>7.9</v>
      </c>
      <c r="D88" s="423">
        <f t="shared" si="2"/>
        <v>-0.69999999999999929</v>
      </c>
      <c r="E88" s="326">
        <v>18</v>
      </c>
      <c r="F88" s="326">
        <v>17.899999999999999</v>
      </c>
      <c r="G88" s="423">
        <f t="shared" si="3"/>
        <v>-0.10000000000000142</v>
      </c>
      <c r="H88" s="210"/>
    </row>
    <row r="89" spans="1:8" x14ac:dyDescent="0.3">
      <c r="A89" s="217">
        <v>2013</v>
      </c>
      <c r="B89" s="422">
        <v>6.1</v>
      </c>
      <c r="C89" s="422">
        <v>5</v>
      </c>
      <c r="D89" s="423">
        <f t="shared" si="2"/>
        <v>-1.0999999999999996</v>
      </c>
      <c r="E89" s="326">
        <v>18.600000000000001</v>
      </c>
      <c r="F89" s="326">
        <v>18.2</v>
      </c>
      <c r="G89" s="423">
        <f t="shared" si="3"/>
        <v>-0.40000000000000213</v>
      </c>
      <c r="H89" s="210"/>
    </row>
    <row r="90" spans="1:8" x14ac:dyDescent="0.3">
      <c r="A90" s="217">
        <v>2014</v>
      </c>
      <c r="B90" s="422">
        <v>7.1</v>
      </c>
      <c r="C90" s="422">
        <v>5.5</v>
      </c>
      <c r="D90" s="423">
        <f t="shared" si="2"/>
        <v>-1.5999999999999996</v>
      </c>
      <c r="E90" s="326">
        <v>19.600000000000001</v>
      </c>
      <c r="F90" s="326">
        <v>19.2</v>
      </c>
      <c r="G90" s="423">
        <f t="shared" si="3"/>
        <v>-0.40000000000000213</v>
      </c>
      <c r="H90" s="210"/>
    </row>
    <row r="91" spans="1:8" x14ac:dyDescent="0.3">
      <c r="A91" s="217">
        <v>2015</v>
      </c>
      <c r="B91" s="422">
        <v>7.5</v>
      </c>
      <c r="C91" s="422">
        <v>5.8</v>
      </c>
      <c r="D91" s="423">
        <f t="shared" si="2"/>
        <v>-1.7000000000000002</v>
      </c>
      <c r="E91" s="326">
        <v>19.7</v>
      </c>
      <c r="F91" s="326">
        <v>19.3</v>
      </c>
      <c r="G91" s="423">
        <f t="shared" si="3"/>
        <v>-0.39999999999999858</v>
      </c>
      <c r="H91" s="210"/>
    </row>
    <row r="92" spans="1:8" x14ac:dyDescent="0.3">
      <c r="A92" s="217">
        <v>2016</v>
      </c>
      <c r="B92" s="422">
        <v>7</v>
      </c>
      <c r="C92" s="422">
        <v>5.4</v>
      </c>
      <c r="D92" s="423">
        <f t="shared" si="2"/>
        <v>-1.5999999999999996</v>
      </c>
      <c r="E92" s="326">
        <v>18.600000000000001</v>
      </c>
      <c r="F92" s="326">
        <v>18.3</v>
      </c>
      <c r="G92" s="423">
        <f t="shared" si="3"/>
        <v>-0.30000000000000071</v>
      </c>
    </row>
    <row r="93" spans="1:8" x14ac:dyDescent="0.3">
      <c r="A93" s="217">
        <v>2017</v>
      </c>
      <c r="B93" s="422">
        <v>7.3</v>
      </c>
      <c r="C93" s="422">
        <v>5.8</v>
      </c>
      <c r="D93" s="423">
        <f t="shared" si="2"/>
        <v>-1.5</v>
      </c>
      <c r="E93" s="326">
        <v>19.100000000000001</v>
      </c>
      <c r="F93" s="326">
        <v>18.7</v>
      </c>
      <c r="G93" s="423">
        <f t="shared" si="3"/>
        <v>-0.40000000000000213</v>
      </c>
    </row>
    <row r="94" spans="1:8" x14ac:dyDescent="0.3">
      <c r="A94" s="217">
        <v>2018</v>
      </c>
      <c r="B94" s="422">
        <v>7.6</v>
      </c>
      <c r="C94" s="422">
        <v>6.4</v>
      </c>
      <c r="D94" s="423">
        <f t="shared" si="2"/>
        <v>-1.1999999999999993</v>
      </c>
      <c r="E94" s="326">
        <v>19.2</v>
      </c>
      <c r="F94" s="326">
        <v>18.899999999999999</v>
      </c>
      <c r="G94" s="423">
        <f t="shared" si="3"/>
        <v>-0.30000000000000071</v>
      </c>
    </row>
    <row r="95" spans="1:8" x14ac:dyDescent="0.3">
      <c r="A95" s="217">
        <v>2019</v>
      </c>
      <c r="B95" s="422">
        <v>8.8000000000000007</v>
      </c>
      <c r="C95" s="422">
        <v>7.4</v>
      </c>
      <c r="D95" s="423">
        <f t="shared" si="2"/>
        <v>-1.4000000000000004</v>
      </c>
      <c r="E95" s="326">
        <v>19.3</v>
      </c>
      <c r="F95" s="326">
        <v>19.2</v>
      </c>
      <c r="G95" s="423">
        <f t="shared" si="3"/>
        <v>-0.10000000000000142</v>
      </c>
    </row>
    <row r="96" spans="1:8" x14ac:dyDescent="0.3">
      <c r="A96" s="217">
        <v>2020</v>
      </c>
      <c r="B96" s="422">
        <v>17</v>
      </c>
      <c r="C96" s="422">
        <v>15.4</v>
      </c>
      <c r="D96" s="423">
        <f t="shared" si="2"/>
        <v>-1.5999999999999996</v>
      </c>
      <c r="E96" s="326">
        <v>18.899999999999999</v>
      </c>
      <c r="F96" s="326">
        <v>18.3</v>
      </c>
      <c r="G96" s="423">
        <f t="shared" si="3"/>
        <v>-0.59999999999999787</v>
      </c>
    </row>
    <row r="97" spans="1:7" x14ac:dyDescent="0.3">
      <c r="A97" s="217">
        <v>2021</v>
      </c>
      <c r="B97" s="422">
        <v>12</v>
      </c>
      <c r="C97" s="422">
        <v>11.4</v>
      </c>
      <c r="D97" s="423">
        <f t="shared" si="2"/>
        <v>-0.59999999999999964</v>
      </c>
      <c r="E97" s="326">
        <v>17.7</v>
      </c>
      <c r="F97" s="326">
        <v>17.7</v>
      </c>
      <c r="G97" s="423">
        <f t="shared" si="3"/>
        <v>0</v>
      </c>
    </row>
    <row r="98" spans="1:7" x14ac:dyDescent="0.3">
      <c r="A98" s="217">
        <v>2022</v>
      </c>
      <c r="B98" s="422">
        <v>3.5</v>
      </c>
      <c r="C98" s="422">
        <v>3.3</v>
      </c>
      <c r="D98" s="423">
        <f>+C98-B98</f>
        <v>-0.20000000000000018</v>
      </c>
      <c r="E98" s="326">
        <v>18.100000000000001</v>
      </c>
      <c r="F98" s="326">
        <v>18.100000000000001</v>
      </c>
      <c r="G98" s="423">
        <f>+F98-E98</f>
        <v>0</v>
      </c>
    </row>
    <row r="99" spans="1:7" x14ac:dyDescent="0.3">
      <c r="A99" s="397"/>
      <c r="B99" s="694" t="s">
        <v>101</v>
      </c>
      <c r="C99" s="694"/>
      <c r="D99" s="694"/>
      <c r="E99" s="694"/>
      <c r="F99" s="694"/>
      <c r="G99" s="695"/>
    </row>
    <row r="100" spans="1:7" x14ac:dyDescent="0.3">
      <c r="A100" s="217" t="s">
        <v>504</v>
      </c>
      <c r="B100" s="422">
        <v>7.4</v>
      </c>
      <c r="C100" s="422">
        <v>7.4</v>
      </c>
      <c r="D100" s="424">
        <f>+C100-B100</f>
        <v>0</v>
      </c>
      <c r="E100" s="326">
        <v>19.600000000000001</v>
      </c>
      <c r="F100" s="422">
        <v>19.600000000000001</v>
      </c>
      <c r="G100" s="424">
        <f>+F100-E100</f>
        <v>0</v>
      </c>
    </row>
    <row r="101" spans="1:7" x14ac:dyDescent="0.3">
      <c r="A101" s="217" t="s">
        <v>505</v>
      </c>
      <c r="B101" s="422">
        <v>5</v>
      </c>
      <c r="C101" s="422">
        <v>5</v>
      </c>
      <c r="D101" s="424">
        <f t="shared" ref="D101:D164" si="4">+C101-B101</f>
        <v>0</v>
      </c>
      <c r="E101" s="326">
        <v>19.100000000000001</v>
      </c>
      <c r="F101" s="422">
        <v>19.100000000000001</v>
      </c>
      <c r="G101" s="424">
        <f t="shared" ref="G101:G164" si="5">+F101-E101</f>
        <v>0</v>
      </c>
    </row>
    <row r="102" spans="1:7" x14ac:dyDescent="0.3">
      <c r="A102" s="217" t="s">
        <v>506</v>
      </c>
      <c r="B102" s="422">
        <v>7.1</v>
      </c>
      <c r="C102" s="422">
        <v>7.1</v>
      </c>
      <c r="D102" s="424">
        <f t="shared" si="4"/>
        <v>0</v>
      </c>
      <c r="E102" s="326">
        <v>19.7</v>
      </c>
      <c r="F102" s="422">
        <v>19.7</v>
      </c>
      <c r="G102" s="424">
        <f t="shared" si="5"/>
        <v>0</v>
      </c>
    </row>
    <row r="103" spans="1:7" x14ac:dyDescent="0.3">
      <c r="A103" s="217" t="s">
        <v>507</v>
      </c>
      <c r="B103" s="422">
        <v>5.8</v>
      </c>
      <c r="C103" s="422">
        <v>5.8</v>
      </c>
      <c r="D103" s="424">
        <f t="shared" si="4"/>
        <v>0</v>
      </c>
      <c r="E103" s="326">
        <v>21</v>
      </c>
      <c r="F103" s="422">
        <v>21</v>
      </c>
      <c r="G103" s="424">
        <f t="shared" si="5"/>
        <v>0</v>
      </c>
    </row>
    <row r="104" spans="1:7" x14ac:dyDescent="0.3">
      <c r="A104" s="217" t="s">
        <v>508</v>
      </c>
      <c r="B104" s="422">
        <v>6.9</v>
      </c>
      <c r="C104" s="422">
        <v>6.9</v>
      </c>
      <c r="D104" s="424">
        <f t="shared" si="4"/>
        <v>0</v>
      </c>
      <c r="E104" s="326">
        <v>22.1</v>
      </c>
      <c r="F104" s="422">
        <v>22.1</v>
      </c>
      <c r="G104" s="424">
        <f t="shared" si="5"/>
        <v>0</v>
      </c>
    </row>
    <row r="105" spans="1:7" x14ac:dyDescent="0.3">
      <c r="A105" s="217" t="s">
        <v>509</v>
      </c>
      <c r="B105" s="422">
        <v>8.6</v>
      </c>
      <c r="C105" s="422">
        <v>8.6</v>
      </c>
      <c r="D105" s="424">
        <f t="shared" si="4"/>
        <v>0</v>
      </c>
      <c r="E105" s="326">
        <v>22.8</v>
      </c>
      <c r="F105" s="422">
        <v>22.8</v>
      </c>
      <c r="G105" s="424">
        <f t="shared" si="5"/>
        <v>0</v>
      </c>
    </row>
    <row r="106" spans="1:7" x14ac:dyDescent="0.3">
      <c r="A106" s="217" t="s">
        <v>510</v>
      </c>
      <c r="B106" s="422">
        <v>10</v>
      </c>
      <c r="C106" s="422">
        <v>10</v>
      </c>
      <c r="D106" s="424">
        <f t="shared" si="4"/>
        <v>0</v>
      </c>
      <c r="E106" s="326">
        <v>22.1</v>
      </c>
      <c r="F106" s="422">
        <v>22.1</v>
      </c>
      <c r="G106" s="424">
        <f t="shared" si="5"/>
        <v>0</v>
      </c>
    </row>
    <row r="107" spans="1:7" x14ac:dyDescent="0.3">
      <c r="A107" s="217" t="s">
        <v>511</v>
      </c>
      <c r="B107" s="422">
        <v>9.6999999999999993</v>
      </c>
      <c r="C107" s="422">
        <v>9.6999999999999993</v>
      </c>
      <c r="D107" s="424">
        <f t="shared" si="4"/>
        <v>0</v>
      </c>
      <c r="E107" s="326">
        <v>22.1</v>
      </c>
      <c r="F107" s="422">
        <v>22.1</v>
      </c>
      <c r="G107" s="424">
        <f t="shared" si="5"/>
        <v>0</v>
      </c>
    </row>
    <row r="108" spans="1:7" x14ac:dyDescent="0.3">
      <c r="A108" s="217" t="s">
        <v>512</v>
      </c>
      <c r="B108" s="422">
        <v>7.8</v>
      </c>
      <c r="C108" s="422">
        <v>7.8</v>
      </c>
      <c r="D108" s="424">
        <f t="shared" si="4"/>
        <v>0</v>
      </c>
      <c r="E108" s="326">
        <v>19.899999999999999</v>
      </c>
      <c r="F108" s="422">
        <v>19.899999999999999</v>
      </c>
      <c r="G108" s="424">
        <f t="shared" si="5"/>
        <v>0</v>
      </c>
    </row>
    <row r="109" spans="1:7" x14ac:dyDescent="0.3">
      <c r="A109" s="217" t="s">
        <v>513</v>
      </c>
      <c r="B109" s="422">
        <v>6.8</v>
      </c>
      <c r="C109" s="422">
        <v>6.8</v>
      </c>
      <c r="D109" s="424">
        <f t="shared" si="4"/>
        <v>0</v>
      </c>
      <c r="E109" s="326">
        <v>17.899999999999999</v>
      </c>
      <c r="F109" s="422">
        <v>17.899999999999999</v>
      </c>
      <c r="G109" s="424">
        <f t="shared" si="5"/>
        <v>0</v>
      </c>
    </row>
    <row r="110" spans="1:7" x14ac:dyDescent="0.3">
      <c r="A110" s="217" t="s">
        <v>514</v>
      </c>
      <c r="B110" s="422">
        <v>7.2</v>
      </c>
      <c r="C110" s="422">
        <v>7.2</v>
      </c>
      <c r="D110" s="424">
        <f t="shared" si="4"/>
        <v>0</v>
      </c>
      <c r="E110" s="326">
        <v>18.399999999999999</v>
      </c>
      <c r="F110" s="422">
        <v>18.399999999999999</v>
      </c>
      <c r="G110" s="424">
        <f t="shared" si="5"/>
        <v>0</v>
      </c>
    </row>
    <row r="111" spans="1:7" x14ac:dyDescent="0.3">
      <c r="A111" s="217" t="s">
        <v>515</v>
      </c>
      <c r="B111" s="422">
        <v>6.3</v>
      </c>
      <c r="C111" s="422">
        <v>6.3</v>
      </c>
      <c r="D111" s="424">
        <f t="shared" si="4"/>
        <v>0</v>
      </c>
      <c r="E111" s="326">
        <v>16.7</v>
      </c>
      <c r="F111" s="422">
        <v>16.7</v>
      </c>
      <c r="G111" s="424">
        <f t="shared" si="5"/>
        <v>0</v>
      </c>
    </row>
    <row r="112" spans="1:7" x14ac:dyDescent="0.3">
      <c r="A112" s="217" t="s">
        <v>516</v>
      </c>
      <c r="B112" s="422">
        <v>11.5</v>
      </c>
      <c r="C112" s="422">
        <v>11.5</v>
      </c>
      <c r="D112" s="424">
        <f t="shared" si="4"/>
        <v>0</v>
      </c>
      <c r="E112" s="326">
        <v>19.100000000000001</v>
      </c>
      <c r="F112" s="422">
        <v>19.100000000000001</v>
      </c>
      <c r="G112" s="424">
        <f t="shared" si="5"/>
        <v>0</v>
      </c>
    </row>
    <row r="113" spans="1:7" x14ac:dyDescent="0.3">
      <c r="A113" s="217" t="s">
        <v>517</v>
      </c>
      <c r="B113" s="422">
        <v>9.8000000000000007</v>
      </c>
      <c r="C113" s="422">
        <v>9.8000000000000007</v>
      </c>
      <c r="D113" s="424">
        <f t="shared" si="4"/>
        <v>0</v>
      </c>
      <c r="E113" s="326">
        <v>21.2</v>
      </c>
      <c r="F113" s="422">
        <v>21.2</v>
      </c>
      <c r="G113" s="424">
        <f t="shared" si="5"/>
        <v>0</v>
      </c>
    </row>
    <row r="114" spans="1:7" x14ac:dyDescent="0.3">
      <c r="A114" s="217" t="s">
        <v>518</v>
      </c>
      <c r="B114" s="422">
        <v>6.3</v>
      </c>
      <c r="C114" s="422">
        <v>6.3</v>
      </c>
      <c r="D114" s="424">
        <f t="shared" si="4"/>
        <v>0</v>
      </c>
      <c r="E114" s="326">
        <v>21.7</v>
      </c>
      <c r="F114" s="422">
        <v>21.7</v>
      </c>
      <c r="G114" s="424">
        <f t="shared" si="5"/>
        <v>0</v>
      </c>
    </row>
    <row r="115" spans="1:7" x14ac:dyDescent="0.3">
      <c r="A115" s="217" t="s">
        <v>519</v>
      </c>
      <c r="B115" s="422">
        <v>9.6999999999999993</v>
      </c>
      <c r="C115" s="422">
        <v>9.6999999999999993</v>
      </c>
      <c r="D115" s="424">
        <f t="shared" si="4"/>
        <v>0</v>
      </c>
      <c r="E115" s="326">
        <v>24.2</v>
      </c>
      <c r="F115" s="422">
        <v>24.2</v>
      </c>
      <c r="G115" s="424">
        <f t="shared" si="5"/>
        <v>0</v>
      </c>
    </row>
    <row r="116" spans="1:7" x14ac:dyDescent="0.3">
      <c r="A116" s="217" t="s">
        <v>520</v>
      </c>
      <c r="B116" s="422">
        <v>7.6</v>
      </c>
      <c r="C116" s="422">
        <v>7.6</v>
      </c>
      <c r="D116" s="424">
        <f t="shared" si="4"/>
        <v>0</v>
      </c>
      <c r="E116" s="326">
        <v>22.2</v>
      </c>
      <c r="F116" s="422">
        <v>22.2</v>
      </c>
      <c r="G116" s="424">
        <f t="shared" si="5"/>
        <v>0</v>
      </c>
    </row>
    <row r="117" spans="1:7" x14ac:dyDescent="0.3">
      <c r="A117" s="217" t="s">
        <v>521</v>
      </c>
      <c r="B117" s="422">
        <v>12.2</v>
      </c>
      <c r="C117" s="422">
        <v>12.2</v>
      </c>
      <c r="D117" s="424">
        <f t="shared" si="4"/>
        <v>0</v>
      </c>
      <c r="E117" s="326">
        <v>24.1</v>
      </c>
      <c r="F117" s="422">
        <v>24.1</v>
      </c>
      <c r="G117" s="424">
        <f t="shared" si="5"/>
        <v>0</v>
      </c>
    </row>
    <row r="118" spans="1:7" x14ac:dyDescent="0.3">
      <c r="A118" s="217" t="s">
        <v>522</v>
      </c>
      <c r="B118" s="422">
        <v>12.2</v>
      </c>
      <c r="C118" s="422">
        <v>12.2</v>
      </c>
      <c r="D118" s="424">
        <f t="shared" si="4"/>
        <v>0</v>
      </c>
      <c r="E118" s="326">
        <v>23.1</v>
      </c>
      <c r="F118" s="422">
        <v>23.1</v>
      </c>
      <c r="G118" s="424">
        <f t="shared" si="5"/>
        <v>0</v>
      </c>
    </row>
    <row r="119" spans="1:7" x14ac:dyDescent="0.3">
      <c r="A119" s="217" t="s">
        <v>523</v>
      </c>
      <c r="B119" s="422">
        <v>11.5</v>
      </c>
      <c r="C119" s="422">
        <v>11.5</v>
      </c>
      <c r="D119" s="424">
        <f t="shared" si="4"/>
        <v>0</v>
      </c>
      <c r="E119" s="326">
        <v>22.9</v>
      </c>
      <c r="F119" s="422">
        <v>22.9</v>
      </c>
      <c r="G119" s="424">
        <f t="shared" si="5"/>
        <v>0</v>
      </c>
    </row>
    <row r="120" spans="1:7" x14ac:dyDescent="0.3">
      <c r="A120" s="217" t="s">
        <v>524</v>
      </c>
      <c r="B120" s="422">
        <v>11.2</v>
      </c>
      <c r="C120" s="422">
        <v>11.2</v>
      </c>
      <c r="D120" s="424">
        <f t="shared" si="4"/>
        <v>0</v>
      </c>
      <c r="E120" s="326">
        <v>22.9</v>
      </c>
      <c r="F120" s="422">
        <v>22.9</v>
      </c>
      <c r="G120" s="424">
        <f t="shared" si="5"/>
        <v>0</v>
      </c>
    </row>
    <row r="121" spans="1:7" x14ac:dyDescent="0.3">
      <c r="A121" s="217" t="s">
        <v>525</v>
      </c>
      <c r="B121" s="422">
        <v>10.6</v>
      </c>
      <c r="C121" s="422">
        <v>10.6</v>
      </c>
      <c r="D121" s="424">
        <f t="shared" si="4"/>
        <v>0</v>
      </c>
      <c r="E121" s="326">
        <v>21.1</v>
      </c>
      <c r="F121" s="422">
        <v>21.1</v>
      </c>
      <c r="G121" s="424">
        <f t="shared" si="5"/>
        <v>0</v>
      </c>
    </row>
    <row r="122" spans="1:7" x14ac:dyDescent="0.3">
      <c r="A122" s="217" t="s">
        <v>526</v>
      </c>
      <c r="B122" s="422">
        <v>11.9</v>
      </c>
      <c r="C122" s="422">
        <v>11.9</v>
      </c>
      <c r="D122" s="424">
        <f t="shared" si="4"/>
        <v>0</v>
      </c>
      <c r="E122" s="326">
        <v>21.6</v>
      </c>
      <c r="F122" s="422">
        <v>21.6</v>
      </c>
      <c r="G122" s="424">
        <f t="shared" si="5"/>
        <v>0</v>
      </c>
    </row>
    <row r="123" spans="1:7" x14ac:dyDescent="0.3">
      <c r="A123" s="217" t="s">
        <v>527</v>
      </c>
      <c r="B123" s="422">
        <v>10.7</v>
      </c>
      <c r="C123" s="422">
        <v>10.7</v>
      </c>
      <c r="D123" s="424">
        <f t="shared" si="4"/>
        <v>0</v>
      </c>
      <c r="E123" s="326">
        <v>21.6</v>
      </c>
      <c r="F123" s="422">
        <v>21.6</v>
      </c>
      <c r="G123" s="424">
        <f t="shared" si="5"/>
        <v>0</v>
      </c>
    </row>
    <row r="124" spans="1:7" x14ac:dyDescent="0.3">
      <c r="A124" s="217" t="s">
        <v>528</v>
      </c>
      <c r="B124" s="422">
        <v>10.6</v>
      </c>
      <c r="C124" s="422">
        <v>10.6</v>
      </c>
      <c r="D124" s="424">
        <f t="shared" si="4"/>
        <v>0</v>
      </c>
      <c r="E124" s="326">
        <v>21.7</v>
      </c>
      <c r="F124" s="422">
        <v>21.7</v>
      </c>
      <c r="G124" s="424">
        <f t="shared" si="5"/>
        <v>0</v>
      </c>
    </row>
    <row r="125" spans="1:7" x14ac:dyDescent="0.3">
      <c r="A125" s="217" t="s">
        <v>529</v>
      </c>
      <c r="B125" s="422">
        <v>11.2</v>
      </c>
      <c r="C125" s="422">
        <v>11.2</v>
      </c>
      <c r="D125" s="424">
        <f t="shared" si="4"/>
        <v>0</v>
      </c>
      <c r="E125" s="326">
        <v>21.6</v>
      </c>
      <c r="F125" s="422">
        <v>21.6</v>
      </c>
      <c r="G125" s="424">
        <f t="shared" si="5"/>
        <v>0</v>
      </c>
    </row>
    <row r="126" spans="1:7" x14ac:dyDescent="0.3">
      <c r="A126" s="217" t="s">
        <v>530</v>
      </c>
      <c r="B126" s="422">
        <v>10.9</v>
      </c>
      <c r="C126" s="422">
        <v>10.9</v>
      </c>
      <c r="D126" s="424">
        <f t="shared" si="4"/>
        <v>0</v>
      </c>
      <c r="E126" s="326">
        <v>21.5</v>
      </c>
      <c r="F126" s="422">
        <v>21.5</v>
      </c>
      <c r="G126" s="424">
        <f t="shared" si="5"/>
        <v>0</v>
      </c>
    </row>
    <row r="127" spans="1:7" x14ac:dyDescent="0.3">
      <c r="A127" s="217" t="s">
        <v>531</v>
      </c>
      <c r="B127" s="422">
        <v>11.2</v>
      </c>
      <c r="C127" s="422">
        <v>11.2</v>
      </c>
      <c r="D127" s="424">
        <f t="shared" si="4"/>
        <v>0</v>
      </c>
      <c r="E127" s="326">
        <v>19.899999999999999</v>
      </c>
      <c r="F127" s="422">
        <v>19.899999999999999</v>
      </c>
      <c r="G127" s="424">
        <f t="shared" si="5"/>
        <v>0</v>
      </c>
    </row>
    <row r="128" spans="1:7" x14ac:dyDescent="0.3">
      <c r="A128" s="217" t="s">
        <v>532</v>
      </c>
      <c r="B128" s="422">
        <v>11.3</v>
      </c>
      <c r="C128" s="422">
        <v>11.3</v>
      </c>
      <c r="D128" s="424">
        <f t="shared" si="4"/>
        <v>0</v>
      </c>
      <c r="E128" s="326">
        <v>20.5</v>
      </c>
      <c r="F128" s="422">
        <v>20.5</v>
      </c>
      <c r="G128" s="424">
        <f t="shared" si="5"/>
        <v>0</v>
      </c>
    </row>
    <row r="129" spans="1:7" x14ac:dyDescent="0.3">
      <c r="A129" s="217" t="s">
        <v>533</v>
      </c>
      <c r="B129" s="422">
        <v>10.3</v>
      </c>
      <c r="C129" s="422">
        <v>10.3</v>
      </c>
      <c r="D129" s="424">
        <f t="shared" si="4"/>
        <v>0</v>
      </c>
      <c r="E129" s="326">
        <v>20.5</v>
      </c>
      <c r="F129" s="422">
        <v>20.5</v>
      </c>
      <c r="G129" s="424">
        <f t="shared" si="5"/>
        <v>0</v>
      </c>
    </row>
    <row r="130" spans="1:7" x14ac:dyDescent="0.3">
      <c r="A130" s="217" t="s">
        <v>534</v>
      </c>
      <c r="B130" s="422">
        <v>9.9</v>
      </c>
      <c r="C130" s="422">
        <v>9.9</v>
      </c>
      <c r="D130" s="424">
        <f t="shared" si="4"/>
        <v>0</v>
      </c>
      <c r="E130" s="326">
        <v>20.6</v>
      </c>
      <c r="F130" s="422">
        <v>20.6</v>
      </c>
      <c r="G130" s="424">
        <f t="shared" si="5"/>
        <v>0</v>
      </c>
    </row>
    <row r="131" spans="1:7" x14ac:dyDescent="0.3">
      <c r="A131" s="217" t="s">
        <v>535</v>
      </c>
      <c r="B131" s="422">
        <v>9.9</v>
      </c>
      <c r="C131" s="422">
        <v>9.9</v>
      </c>
      <c r="D131" s="424">
        <f t="shared" si="4"/>
        <v>0</v>
      </c>
      <c r="E131" s="326">
        <v>21.2</v>
      </c>
      <c r="F131" s="422">
        <v>21.2</v>
      </c>
      <c r="G131" s="424">
        <f t="shared" si="5"/>
        <v>0</v>
      </c>
    </row>
    <row r="132" spans="1:7" x14ac:dyDescent="0.3">
      <c r="A132" s="217" t="s">
        <v>536</v>
      </c>
      <c r="B132" s="422">
        <v>9.3000000000000007</v>
      </c>
      <c r="C132" s="422">
        <v>9.3000000000000007</v>
      </c>
      <c r="D132" s="424">
        <f t="shared" si="4"/>
        <v>0</v>
      </c>
      <c r="E132" s="326">
        <v>21.8</v>
      </c>
      <c r="F132" s="422">
        <v>21.8</v>
      </c>
      <c r="G132" s="424">
        <f t="shared" si="5"/>
        <v>0</v>
      </c>
    </row>
    <row r="133" spans="1:7" x14ac:dyDescent="0.3">
      <c r="A133" s="217" t="s">
        <v>537</v>
      </c>
      <c r="B133" s="422">
        <v>9.5</v>
      </c>
      <c r="C133" s="422">
        <v>9.5</v>
      </c>
      <c r="D133" s="424">
        <f t="shared" si="4"/>
        <v>0</v>
      </c>
      <c r="E133" s="326">
        <v>22.6</v>
      </c>
      <c r="F133" s="422">
        <v>22.6</v>
      </c>
      <c r="G133" s="424">
        <f t="shared" si="5"/>
        <v>0</v>
      </c>
    </row>
    <row r="134" spans="1:7" x14ac:dyDescent="0.3">
      <c r="A134" s="217" t="s">
        <v>538</v>
      </c>
      <c r="B134" s="422">
        <v>10</v>
      </c>
      <c r="C134" s="422">
        <v>10</v>
      </c>
      <c r="D134" s="424">
        <f t="shared" si="4"/>
        <v>0</v>
      </c>
      <c r="E134" s="326">
        <v>22.7</v>
      </c>
      <c r="F134" s="422">
        <v>22.7</v>
      </c>
      <c r="G134" s="424">
        <f t="shared" si="5"/>
        <v>0</v>
      </c>
    </row>
    <row r="135" spans="1:7" x14ac:dyDescent="0.3">
      <c r="A135" s="217" t="s">
        <v>539</v>
      </c>
      <c r="B135" s="422">
        <v>9.9</v>
      </c>
      <c r="C135" s="422">
        <v>9.9</v>
      </c>
      <c r="D135" s="424">
        <f t="shared" si="4"/>
        <v>0</v>
      </c>
      <c r="E135" s="326">
        <v>23.3</v>
      </c>
      <c r="F135" s="422">
        <v>23.3</v>
      </c>
      <c r="G135" s="424">
        <f t="shared" si="5"/>
        <v>0</v>
      </c>
    </row>
    <row r="136" spans="1:7" x14ac:dyDescent="0.3">
      <c r="A136" s="217" t="s">
        <v>540</v>
      </c>
      <c r="B136" s="422">
        <v>10.6</v>
      </c>
      <c r="C136" s="422">
        <v>10.6</v>
      </c>
      <c r="D136" s="424">
        <f t="shared" si="4"/>
        <v>0</v>
      </c>
      <c r="E136" s="326">
        <v>23.8</v>
      </c>
      <c r="F136" s="422">
        <v>23.8</v>
      </c>
      <c r="G136" s="424">
        <f t="shared" si="5"/>
        <v>0</v>
      </c>
    </row>
    <row r="137" spans="1:7" x14ac:dyDescent="0.3">
      <c r="A137" s="217" t="s">
        <v>541</v>
      </c>
      <c r="B137" s="422">
        <v>11.1</v>
      </c>
      <c r="C137" s="422">
        <v>11.1</v>
      </c>
      <c r="D137" s="424">
        <f t="shared" si="4"/>
        <v>0</v>
      </c>
      <c r="E137" s="326">
        <v>23.9</v>
      </c>
      <c r="F137" s="422">
        <v>23.9</v>
      </c>
      <c r="G137" s="424">
        <f t="shared" si="5"/>
        <v>0</v>
      </c>
    </row>
    <row r="138" spans="1:7" x14ac:dyDescent="0.3">
      <c r="A138" s="217" t="s">
        <v>542</v>
      </c>
      <c r="B138" s="422">
        <v>11.3</v>
      </c>
      <c r="C138" s="422">
        <v>11.3</v>
      </c>
      <c r="D138" s="424">
        <f t="shared" si="4"/>
        <v>0</v>
      </c>
      <c r="E138" s="326">
        <v>24.4</v>
      </c>
      <c r="F138" s="422">
        <v>24.4</v>
      </c>
      <c r="G138" s="424">
        <f t="shared" si="5"/>
        <v>0</v>
      </c>
    </row>
    <row r="139" spans="1:7" x14ac:dyDescent="0.3">
      <c r="A139" s="217" t="s">
        <v>543</v>
      </c>
      <c r="B139" s="422">
        <v>11.5</v>
      </c>
      <c r="C139" s="422">
        <v>11.5</v>
      </c>
      <c r="D139" s="424">
        <f t="shared" si="4"/>
        <v>0</v>
      </c>
      <c r="E139" s="326">
        <v>24.3</v>
      </c>
      <c r="F139" s="422">
        <v>24.3</v>
      </c>
      <c r="G139" s="424">
        <f t="shared" si="5"/>
        <v>0</v>
      </c>
    </row>
    <row r="140" spans="1:7" x14ac:dyDescent="0.3">
      <c r="A140" s="217" t="s">
        <v>544</v>
      </c>
      <c r="B140" s="422">
        <v>11.1</v>
      </c>
      <c r="C140" s="422">
        <v>11.1</v>
      </c>
      <c r="D140" s="424">
        <f t="shared" si="4"/>
        <v>0</v>
      </c>
      <c r="E140" s="326">
        <v>24.1</v>
      </c>
      <c r="F140" s="422">
        <v>24.1</v>
      </c>
      <c r="G140" s="424">
        <f t="shared" si="5"/>
        <v>0</v>
      </c>
    </row>
    <row r="141" spans="1:7" x14ac:dyDescent="0.3">
      <c r="A141" s="217" t="s">
        <v>545</v>
      </c>
      <c r="B141" s="422">
        <v>11.6</v>
      </c>
      <c r="C141" s="422">
        <v>11.6</v>
      </c>
      <c r="D141" s="424">
        <f t="shared" si="4"/>
        <v>0</v>
      </c>
      <c r="E141" s="326">
        <v>24</v>
      </c>
      <c r="F141" s="422">
        <v>24</v>
      </c>
      <c r="G141" s="424">
        <f t="shared" si="5"/>
        <v>0</v>
      </c>
    </row>
    <row r="142" spans="1:7" x14ac:dyDescent="0.3">
      <c r="A142" s="217" t="s">
        <v>546</v>
      </c>
      <c r="B142" s="422">
        <v>11.4</v>
      </c>
      <c r="C142" s="422">
        <v>11.4</v>
      </c>
      <c r="D142" s="424">
        <f t="shared" si="4"/>
        <v>0</v>
      </c>
      <c r="E142" s="326">
        <v>23.7</v>
      </c>
      <c r="F142" s="422">
        <v>23.7</v>
      </c>
      <c r="G142" s="424">
        <f t="shared" si="5"/>
        <v>0</v>
      </c>
    </row>
    <row r="143" spans="1:7" x14ac:dyDescent="0.3">
      <c r="A143" s="217" t="s">
        <v>547</v>
      </c>
      <c r="B143" s="422">
        <v>10.7</v>
      </c>
      <c r="C143" s="422">
        <v>10.7</v>
      </c>
      <c r="D143" s="424">
        <f t="shared" si="4"/>
        <v>0</v>
      </c>
      <c r="E143" s="326">
        <v>21.9</v>
      </c>
      <c r="F143" s="422">
        <v>21.9</v>
      </c>
      <c r="G143" s="424">
        <f t="shared" si="5"/>
        <v>0</v>
      </c>
    </row>
    <row r="144" spans="1:7" x14ac:dyDescent="0.3">
      <c r="A144" s="217" t="s">
        <v>548</v>
      </c>
      <c r="B144" s="422">
        <v>11.2</v>
      </c>
      <c r="C144" s="422">
        <v>11.2</v>
      </c>
      <c r="D144" s="424">
        <f t="shared" si="4"/>
        <v>0</v>
      </c>
      <c r="E144" s="326">
        <v>21.3</v>
      </c>
      <c r="F144" s="422">
        <v>21.3</v>
      </c>
      <c r="G144" s="424">
        <f t="shared" si="5"/>
        <v>0</v>
      </c>
    </row>
    <row r="145" spans="1:7" x14ac:dyDescent="0.3">
      <c r="A145" s="217" t="s">
        <v>549</v>
      </c>
      <c r="B145" s="422">
        <v>11.1</v>
      </c>
      <c r="C145" s="422">
        <v>11.1</v>
      </c>
      <c r="D145" s="424">
        <f t="shared" si="4"/>
        <v>0</v>
      </c>
      <c r="E145" s="326">
        <v>20.399999999999999</v>
      </c>
      <c r="F145" s="422">
        <v>20.399999999999999</v>
      </c>
      <c r="G145" s="424">
        <f t="shared" si="5"/>
        <v>0</v>
      </c>
    </row>
    <row r="146" spans="1:7" x14ac:dyDescent="0.3">
      <c r="A146" s="217" t="s">
        <v>550</v>
      </c>
      <c r="B146" s="422">
        <v>11.6</v>
      </c>
      <c r="C146" s="422">
        <v>11.6</v>
      </c>
      <c r="D146" s="424">
        <f t="shared" si="4"/>
        <v>0</v>
      </c>
      <c r="E146" s="326">
        <v>21.5</v>
      </c>
      <c r="F146" s="422">
        <v>21.5</v>
      </c>
      <c r="G146" s="424">
        <f t="shared" si="5"/>
        <v>0</v>
      </c>
    </row>
    <row r="147" spans="1:7" x14ac:dyDescent="0.3">
      <c r="A147" s="217" t="s">
        <v>551</v>
      </c>
      <c r="B147" s="422">
        <v>11.8</v>
      </c>
      <c r="C147" s="422">
        <v>11.8</v>
      </c>
      <c r="D147" s="424">
        <f t="shared" si="4"/>
        <v>0</v>
      </c>
      <c r="E147" s="326">
        <v>22.6</v>
      </c>
      <c r="F147" s="422">
        <v>22.6</v>
      </c>
      <c r="G147" s="424">
        <f t="shared" si="5"/>
        <v>0</v>
      </c>
    </row>
    <row r="148" spans="1:7" x14ac:dyDescent="0.3">
      <c r="A148" s="217" t="s">
        <v>552</v>
      </c>
      <c r="B148" s="422">
        <v>10.7</v>
      </c>
      <c r="C148" s="422">
        <v>10.7</v>
      </c>
      <c r="D148" s="424">
        <f t="shared" si="4"/>
        <v>0</v>
      </c>
      <c r="E148" s="326">
        <v>23</v>
      </c>
      <c r="F148" s="422">
        <v>23</v>
      </c>
      <c r="G148" s="424">
        <f t="shared" si="5"/>
        <v>0</v>
      </c>
    </row>
    <row r="149" spans="1:7" x14ac:dyDescent="0.3">
      <c r="A149" s="217" t="s">
        <v>553</v>
      </c>
      <c r="B149" s="422">
        <v>10.8</v>
      </c>
      <c r="C149" s="422">
        <v>10.8</v>
      </c>
      <c r="D149" s="424">
        <f t="shared" si="4"/>
        <v>0</v>
      </c>
      <c r="E149" s="326">
        <v>23.7</v>
      </c>
      <c r="F149" s="422">
        <v>23.7</v>
      </c>
      <c r="G149" s="424">
        <f t="shared" si="5"/>
        <v>0</v>
      </c>
    </row>
    <row r="150" spans="1:7" x14ac:dyDescent="0.3">
      <c r="A150" s="217" t="s">
        <v>554</v>
      </c>
      <c r="B150" s="422">
        <v>9.6999999999999993</v>
      </c>
      <c r="C150" s="422">
        <v>9.6999999999999993</v>
      </c>
      <c r="D150" s="424">
        <f t="shared" si="4"/>
        <v>0</v>
      </c>
      <c r="E150" s="326">
        <v>22.3</v>
      </c>
      <c r="F150" s="422">
        <v>22.3</v>
      </c>
      <c r="G150" s="424">
        <f t="shared" si="5"/>
        <v>0</v>
      </c>
    </row>
    <row r="151" spans="1:7" x14ac:dyDescent="0.3">
      <c r="A151" s="217" t="s">
        <v>555</v>
      </c>
      <c r="B151" s="422">
        <v>10.199999999999999</v>
      </c>
      <c r="C151" s="422">
        <v>10.199999999999999</v>
      </c>
      <c r="D151" s="424">
        <f t="shared" si="4"/>
        <v>0</v>
      </c>
      <c r="E151" s="326">
        <v>22.6</v>
      </c>
      <c r="F151" s="422">
        <v>22.6</v>
      </c>
      <c r="G151" s="424">
        <f t="shared" si="5"/>
        <v>0</v>
      </c>
    </row>
    <row r="152" spans="1:7" x14ac:dyDescent="0.3">
      <c r="A152" s="217" t="s">
        <v>556</v>
      </c>
      <c r="B152" s="422">
        <v>10.3</v>
      </c>
      <c r="C152" s="422">
        <v>10.3</v>
      </c>
      <c r="D152" s="424">
        <f t="shared" si="4"/>
        <v>0</v>
      </c>
      <c r="E152" s="326">
        <v>24.4</v>
      </c>
      <c r="F152" s="422">
        <v>24.4</v>
      </c>
      <c r="G152" s="424">
        <f t="shared" si="5"/>
        <v>0</v>
      </c>
    </row>
    <row r="153" spans="1:7" x14ac:dyDescent="0.3">
      <c r="A153" s="217" t="s">
        <v>557</v>
      </c>
      <c r="B153" s="422">
        <v>9.6999999999999993</v>
      </c>
      <c r="C153" s="422">
        <v>9.6999999999999993</v>
      </c>
      <c r="D153" s="424">
        <f t="shared" si="4"/>
        <v>0</v>
      </c>
      <c r="E153" s="326">
        <v>23.1</v>
      </c>
      <c r="F153" s="422">
        <v>23.1</v>
      </c>
      <c r="G153" s="424">
        <f t="shared" si="5"/>
        <v>0</v>
      </c>
    </row>
    <row r="154" spans="1:7" x14ac:dyDescent="0.3">
      <c r="A154" s="217" t="s">
        <v>558</v>
      </c>
      <c r="B154" s="422">
        <v>10.199999999999999</v>
      </c>
      <c r="C154" s="422">
        <v>10.199999999999999</v>
      </c>
      <c r="D154" s="424">
        <f t="shared" si="4"/>
        <v>0</v>
      </c>
      <c r="E154" s="326">
        <v>23.2</v>
      </c>
      <c r="F154" s="422">
        <v>23.2</v>
      </c>
      <c r="G154" s="424">
        <f t="shared" si="5"/>
        <v>0</v>
      </c>
    </row>
    <row r="155" spans="1:7" x14ac:dyDescent="0.3">
      <c r="A155" s="217" t="s">
        <v>559</v>
      </c>
      <c r="B155" s="422">
        <v>10</v>
      </c>
      <c r="C155" s="422">
        <v>10</v>
      </c>
      <c r="D155" s="424">
        <f t="shared" si="4"/>
        <v>0</v>
      </c>
      <c r="E155" s="326">
        <v>22.2</v>
      </c>
      <c r="F155" s="422">
        <v>22.2</v>
      </c>
      <c r="G155" s="424">
        <f t="shared" si="5"/>
        <v>0</v>
      </c>
    </row>
    <row r="156" spans="1:7" x14ac:dyDescent="0.3">
      <c r="A156" s="217" t="s">
        <v>560</v>
      </c>
      <c r="B156" s="422">
        <v>10.9</v>
      </c>
      <c r="C156" s="422">
        <v>10.9</v>
      </c>
      <c r="D156" s="424">
        <f t="shared" si="4"/>
        <v>0</v>
      </c>
      <c r="E156" s="326">
        <v>22.7</v>
      </c>
      <c r="F156" s="422">
        <v>22.7</v>
      </c>
      <c r="G156" s="424">
        <f t="shared" si="5"/>
        <v>0</v>
      </c>
    </row>
    <row r="157" spans="1:7" x14ac:dyDescent="0.3">
      <c r="A157" s="217" t="s">
        <v>561</v>
      </c>
      <c r="B157" s="422">
        <v>10.9</v>
      </c>
      <c r="C157" s="422">
        <v>10.9</v>
      </c>
      <c r="D157" s="424">
        <f t="shared" si="4"/>
        <v>0</v>
      </c>
      <c r="E157" s="326">
        <v>22.7</v>
      </c>
      <c r="F157" s="422">
        <v>22.7</v>
      </c>
      <c r="G157" s="424">
        <f t="shared" si="5"/>
        <v>0</v>
      </c>
    </row>
    <row r="158" spans="1:7" x14ac:dyDescent="0.3">
      <c r="A158" s="217" t="s">
        <v>562</v>
      </c>
      <c r="B158" s="422">
        <v>11.7</v>
      </c>
      <c r="C158" s="422">
        <v>11.7</v>
      </c>
      <c r="D158" s="424">
        <f t="shared" si="4"/>
        <v>0</v>
      </c>
      <c r="E158" s="326">
        <v>23.6</v>
      </c>
      <c r="F158" s="422">
        <v>23.6</v>
      </c>
      <c r="G158" s="424">
        <f t="shared" si="5"/>
        <v>0</v>
      </c>
    </row>
    <row r="159" spans="1:7" x14ac:dyDescent="0.3">
      <c r="A159" s="217" t="s">
        <v>563</v>
      </c>
      <c r="B159" s="422">
        <v>11.6</v>
      </c>
      <c r="C159" s="422">
        <v>11.6</v>
      </c>
      <c r="D159" s="424">
        <f t="shared" si="4"/>
        <v>0</v>
      </c>
      <c r="E159" s="326">
        <v>23.9</v>
      </c>
      <c r="F159" s="422">
        <v>23.9</v>
      </c>
      <c r="G159" s="424">
        <f t="shared" si="5"/>
        <v>0</v>
      </c>
    </row>
    <row r="160" spans="1:7" x14ac:dyDescent="0.3">
      <c r="A160" s="217" t="s">
        <v>564</v>
      </c>
      <c r="B160" s="422">
        <v>11.6</v>
      </c>
      <c r="C160" s="422">
        <v>11.6</v>
      </c>
      <c r="D160" s="424">
        <f t="shared" si="4"/>
        <v>0</v>
      </c>
      <c r="E160" s="326">
        <v>23.8</v>
      </c>
      <c r="F160" s="422">
        <v>23.8</v>
      </c>
      <c r="G160" s="424">
        <f t="shared" si="5"/>
        <v>0</v>
      </c>
    </row>
    <row r="161" spans="1:7" x14ac:dyDescent="0.3">
      <c r="A161" s="217" t="s">
        <v>565</v>
      </c>
      <c r="B161" s="422">
        <v>11.4</v>
      </c>
      <c r="C161" s="422">
        <v>11.4</v>
      </c>
      <c r="D161" s="424">
        <f t="shared" si="4"/>
        <v>0</v>
      </c>
      <c r="E161" s="326">
        <v>23.5</v>
      </c>
      <c r="F161" s="422">
        <v>23.5</v>
      </c>
      <c r="G161" s="424">
        <f t="shared" si="5"/>
        <v>0</v>
      </c>
    </row>
    <row r="162" spans="1:7" x14ac:dyDescent="0.3">
      <c r="A162" s="217" t="s">
        <v>566</v>
      </c>
      <c r="B162" s="422">
        <v>11.1</v>
      </c>
      <c r="C162" s="422">
        <v>11.1</v>
      </c>
      <c r="D162" s="424">
        <f t="shared" si="4"/>
        <v>0</v>
      </c>
      <c r="E162" s="326">
        <v>23.6</v>
      </c>
      <c r="F162" s="422">
        <v>23.6</v>
      </c>
      <c r="G162" s="424">
        <f t="shared" si="5"/>
        <v>0</v>
      </c>
    </row>
    <row r="163" spans="1:7" x14ac:dyDescent="0.3">
      <c r="A163" s="217" t="s">
        <v>567</v>
      </c>
      <c r="B163" s="422">
        <v>10.7</v>
      </c>
      <c r="C163" s="422">
        <v>10.7</v>
      </c>
      <c r="D163" s="424">
        <f t="shared" si="4"/>
        <v>0</v>
      </c>
      <c r="E163" s="326">
        <v>23.5</v>
      </c>
      <c r="F163" s="422">
        <v>23.5</v>
      </c>
      <c r="G163" s="424">
        <f t="shared" si="5"/>
        <v>0</v>
      </c>
    </row>
    <row r="164" spans="1:7" x14ac:dyDescent="0.3">
      <c r="A164" s="217" t="s">
        <v>568</v>
      </c>
      <c r="B164" s="422">
        <v>10.8</v>
      </c>
      <c r="C164" s="422">
        <v>10.8</v>
      </c>
      <c r="D164" s="424">
        <f t="shared" si="4"/>
        <v>0</v>
      </c>
      <c r="E164" s="326">
        <v>23.7</v>
      </c>
      <c r="F164" s="422">
        <v>23.7</v>
      </c>
      <c r="G164" s="424">
        <f t="shared" si="5"/>
        <v>0</v>
      </c>
    </row>
    <row r="165" spans="1:7" x14ac:dyDescent="0.3">
      <c r="A165" s="217" t="s">
        <v>569</v>
      </c>
      <c r="B165" s="422">
        <v>10.7</v>
      </c>
      <c r="C165" s="422">
        <v>10.7</v>
      </c>
      <c r="D165" s="424">
        <f t="shared" ref="D165:D228" si="6">+C165-B165</f>
        <v>0</v>
      </c>
      <c r="E165" s="326">
        <v>24.1</v>
      </c>
      <c r="F165" s="422">
        <v>24.1</v>
      </c>
      <c r="G165" s="424">
        <f t="shared" ref="G165:G228" si="7">+F165-E165</f>
        <v>0</v>
      </c>
    </row>
    <row r="166" spans="1:7" x14ac:dyDescent="0.3">
      <c r="A166" s="217" t="s">
        <v>570</v>
      </c>
      <c r="B166" s="422">
        <v>10.4</v>
      </c>
      <c r="C166" s="422">
        <v>10.4</v>
      </c>
      <c r="D166" s="424">
        <f t="shared" si="6"/>
        <v>0</v>
      </c>
      <c r="E166" s="326">
        <v>23.9</v>
      </c>
      <c r="F166" s="422">
        <v>23.9</v>
      </c>
      <c r="G166" s="424">
        <f t="shared" si="7"/>
        <v>0</v>
      </c>
    </row>
    <row r="167" spans="1:7" x14ac:dyDescent="0.3">
      <c r="A167" s="217" t="s">
        <v>571</v>
      </c>
      <c r="B167" s="422">
        <v>11.1</v>
      </c>
      <c r="C167" s="422">
        <v>11.1</v>
      </c>
      <c r="D167" s="424">
        <f t="shared" si="6"/>
        <v>0</v>
      </c>
      <c r="E167" s="326">
        <v>24.1</v>
      </c>
      <c r="F167" s="422">
        <v>24.1</v>
      </c>
      <c r="G167" s="424">
        <f t="shared" si="7"/>
        <v>0</v>
      </c>
    </row>
    <row r="168" spans="1:7" x14ac:dyDescent="0.3">
      <c r="A168" s="217" t="s">
        <v>572</v>
      </c>
      <c r="B168" s="422">
        <v>11.1</v>
      </c>
      <c r="C168" s="422">
        <v>11.1</v>
      </c>
      <c r="D168" s="424">
        <f t="shared" si="6"/>
        <v>0</v>
      </c>
      <c r="E168" s="326">
        <v>24.1</v>
      </c>
      <c r="F168" s="422">
        <v>24.1</v>
      </c>
      <c r="G168" s="424">
        <f t="shared" si="7"/>
        <v>0</v>
      </c>
    </row>
    <row r="169" spans="1:7" x14ac:dyDescent="0.3">
      <c r="A169" s="217" t="s">
        <v>573</v>
      </c>
      <c r="B169" s="422">
        <v>11.9</v>
      </c>
      <c r="C169" s="422">
        <v>11.9</v>
      </c>
      <c r="D169" s="424">
        <f t="shared" si="6"/>
        <v>0</v>
      </c>
      <c r="E169" s="326">
        <v>23.9</v>
      </c>
      <c r="F169" s="422">
        <v>23.9</v>
      </c>
      <c r="G169" s="424">
        <f t="shared" si="7"/>
        <v>0</v>
      </c>
    </row>
    <row r="170" spans="1:7" x14ac:dyDescent="0.3">
      <c r="A170" s="217" t="s">
        <v>574</v>
      </c>
      <c r="B170" s="422">
        <v>11.4</v>
      </c>
      <c r="C170" s="422">
        <v>11.4</v>
      </c>
      <c r="D170" s="424">
        <f t="shared" si="6"/>
        <v>0</v>
      </c>
      <c r="E170" s="326">
        <v>23.9</v>
      </c>
      <c r="F170" s="422">
        <v>23.9</v>
      </c>
      <c r="G170" s="424">
        <f t="shared" si="7"/>
        <v>0</v>
      </c>
    </row>
    <row r="171" spans="1:7" x14ac:dyDescent="0.3">
      <c r="A171" s="217" t="s">
        <v>575</v>
      </c>
      <c r="B171" s="422">
        <v>12.1</v>
      </c>
      <c r="C171" s="422">
        <v>12.1</v>
      </c>
      <c r="D171" s="424">
        <f t="shared" si="6"/>
        <v>0</v>
      </c>
      <c r="E171" s="326">
        <v>24.5</v>
      </c>
      <c r="F171" s="422">
        <v>24.5</v>
      </c>
      <c r="G171" s="424">
        <f t="shared" si="7"/>
        <v>0</v>
      </c>
    </row>
    <row r="172" spans="1:7" x14ac:dyDescent="0.3">
      <c r="A172" s="217" t="s">
        <v>576</v>
      </c>
      <c r="B172" s="422">
        <v>11.2</v>
      </c>
      <c r="C172" s="422">
        <v>11.2</v>
      </c>
      <c r="D172" s="424">
        <f t="shared" si="6"/>
        <v>0</v>
      </c>
      <c r="E172" s="326">
        <v>24.9</v>
      </c>
      <c r="F172" s="422">
        <v>24.9</v>
      </c>
      <c r="G172" s="424">
        <f t="shared" si="7"/>
        <v>0</v>
      </c>
    </row>
    <row r="173" spans="1:7" x14ac:dyDescent="0.3">
      <c r="A173" s="217" t="s">
        <v>577</v>
      </c>
      <c r="B173" s="422">
        <v>11.2</v>
      </c>
      <c r="C173" s="422">
        <v>11.2</v>
      </c>
      <c r="D173" s="424">
        <f t="shared" si="6"/>
        <v>0</v>
      </c>
      <c r="E173" s="326">
        <v>24.7</v>
      </c>
      <c r="F173" s="422">
        <v>24.7</v>
      </c>
      <c r="G173" s="424">
        <f t="shared" si="7"/>
        <v>0</v>
      </c>
    </row>
    <row r="174" spans="1:7" x14ac:dyDescent="0.3">
      <c r="A174" s="217" t="s">
        <v>578</v>
      </c>
      <c r="B174" s="422">
        <v>12</v>
      </c>
      <c r="C174" s="422">
        <v>12</v>
      </c>
      <c r="D174" s="424">
        <f t="shared" si="6"/>
        <v>0</v>
      </c>
      <c r="E174" s="326">
        <v>24.4</v>
      </c>
      <c r="F174" s="422">
        <v>24.4</v>
      </c>
      <c r="G174" s="424">
        <f t="shared" si="7"/>
        <v>0</v>
      </c>
    </row>
    <row r="175" spans="1:7" x14ac:dyDescent="0.3">
      <c r="A175" s="217" t="s">
        <v>579</v>
      </c>
      <c r="B175" s="422">
        <v>11.4</v>
      </c>
      <c r="C175" s="422">
        <v>11.4</v>
      </c>
      <c r="D175" s="424">
        <f t="shared" si="6"/>
        <v>0</v>
      </c>
      <c r="E175" s="326">
        <v>24</v>
      </c>
      <c r="F175" s="422">
        <v>24</v>
      </c>
      <c r="G175" s="424">
        <f t="shared" si="7"/>
        <v>0</v>
      </c>
    </row>
    <row r="176" spans="1:7" x14ac:dyDescent="0.3">
      <c r="A176" s="217" t="s">
        <v>580</v>
      </c>
      <c r="B176" s="422">
        <v>11</v>
      </c>
      <c r="C176" s="422">
        <v>11</v>
      </c>
      <c r="D176" s="424">
        <f t="shared" si="6"/>
        <v>0</v>
      </c>
      <c r="E176" s="326">
        <v>24.5</v>
      </c>
      <c r="F176" s="422">
        <v>24.5</v>
      </c>
      <c r="G176" s="424">
        <f t="shared" si="7"/>
        <v>0</v>
      </c>
    </row>
    <row r="177" spans="1:7" x14ac:dyDescent="0.3">
      <c r="A177" s="217" t="s">
        <v>581</v>
      </c>
      <c r="B177" s="422">
        <v>11</v>
      </c>
      <c r="C177" s="422">
        <v>11</v>
      </c>
      <c r="D177" s="424">
        <f t="shared" si="6"/>
        <v>0</v>
      </c>
      <c r="E177" s="326">
        <v>24.2</v>
      </c>
      <c r="F177" s="422">
        <v>24.2</v>
      </c>
      <c r="G177" s="424">
        <f t="shared" si="7"/>
        <v>0</v>
      </c>
    </row>
    <row r="178" spans="1:7" x14ac:dyDescent="0.3">
      <c r="A178" s="217" t="s">
        <v>582</v>
      </c>
      <c r="B178" s="422">
        <v>11</v>
      </c>
      <c r="C178" s="422">
        <v>11</v>
      </c>
      <c r="D178" s="424">
        <f t="shared" si="6"/>
        <v>0</v>
      </c>
      <c r="E178" s="326">
        <v>23.8</v>
      </c>
      <c r="F178" s="422">
        <v>23.8</v>
      </c>
      <c r="G178" s="424">
        <f t="shared" si="7"/>
        <v>0</v>
      </c>
    </row>
    <row r="179" spans="1:7" x14ac:dyDescent="0.3">
      <c r="A179" s="217" t="s">
        <v>583</v>
      </c>
      <c r="B179" s="422">
        <v>11.7</v>
      </c>
      <c r="C179" s="422">
        <v>11.7</v>
      </c>
      <c r="D179" s="424">
        <f t="shared" si="6"/>
        <v>0</v>
      </c>
      <c r="E179" s="326">
        <v>24.2</v>
      </c>
      <c r="F179" s="422">
        <v>24.2</v>
      </c>
      <c r="G179" s="424">
        <f t="shared" si="7"/>
        <v>0</v>
      </c>
    </row>
    <row r="180" spans="1:7" x14ac:dyDescent="0.3">
      <c r="A180" s="217" t="s">
        <v>584</v>
      </c>
      <c r="B180" s="422">
        <v>12.5</v>
      </c>
      <c r="C180" s="422">
        <v>12.5</v>
      </c>
      <c r="D180" s="424">
        <f t="shared" si="6"/>
        <v>0</v>
      </c>
      <c r="E180" s="326">
        <v>23.5</v>
      </c>
      <c r="F180" s="422">
        <v>23.5</v>
      </c>
      <c r="G180" s="424">
        <f t="shared" si="7"/>
        <v>0</v>
      </c>
    </row>
    <row r="181" spans="1:7" x14ac:dyDescent="0.3">
      <c r="A181" s="217" t="s">
        <v>585</v>
      </c>
      <c r="B181" s="422">
        <v>11.9</v>
      </c>
      <c r="C181" s="422">
        <v>11.9</v>
      </c>
      <c r="D181" s="424">
        <f t="shared" si="6"/>
        <v>0</v>
      </c>
      <c r="E181" s="326">
        <v>22.8</v>
      </c>
      <c r="F181" s="422">
        <v>22.8</v>
      </c>
      <c r="G181" s="424">
        <f t="shared" si="7"/>
        <v>0</v>
      </c>
    </row>
    <row r="182" spans="1:7" x14ac:dyDescent="0.3">
      <c r="A182" s="217" t="s">
        <v>586</v>
      </c>
      <c r="B182" s="422">
        <v>12.4</v>
      </c>
      <c r="C182" s="422">
        <v>12.4</v>
      </c>
      <c r="D182" s="424">
        <f t="shared" si="6"/>
        <v>0</v>
      </c>
      <c r="E182" s="326">
        <v>23.2</v>
      </c>
      <c r="F182" s="422">
        <v>23.2</v>
      </c>
      <c r="G182" s="424">
        <f t="shared" si="7"/>
        <v>0</v>
      </c>
    </row>
    <row r="183" spans="1:7" x14ac:dyDescent="0.3">
      <c r="A183" s="217" t="s">
        <v>587</v>
      </c>
      <c r="B183" s="422">
        <v>12.5</v>
      </c>
      <c r="C183" s="422">
        <v>12.5</v>
      </c>
      <c r="D183" s="424">
        <f t="shared" si="6"/>
        <v>0</v>
      </c>
      <c r="E183" s="326">
        <v>23.5</v>
      </c>
      <c r="F183" s="422">
        <v>23.5</v>
      </c>
      <c r="G183" s="424">
        <f t="shared" si="7"/>
        <v>0</v>
      </c>
    </row>
    <row r="184" spans="1:7" x14ac:dyDescent="0.3">
      <c r="A184" s="217" t="s">
        <v>588</v>
      </c>
      <c r="B184" s="422">
        <v>11.9</v>
      </c>
      <c r="C184" s="422">
        <v>11.9</v>
      </c>
      <c r="D184" s="424">
        <f t="shared" si="6"/>
        <v>0</v>
      </c>
      <c r="E184" s="326">
        <v>22.7</v>
      </c>
      <c r="F184" s="422">
        <v>22.7</v>
      </c>
      <c r="G184" s="424">
        <f t="shared" si="7"/>
        <v>0</v>
      </c>
    </row>
    <row r="185" spans="1:7" x14ac:dyDescent="0.3">
      <c r="A185" s="217" t="s">
        <v>589</v>
      </c>
      <c r="B185" s="422">
        <v>12</v>
      </c>
      <c r="C185" s="422">
        <v>12</v>
      </c>
      <c r="D185" s="424">
        <f t="shared" si="6"/>
        <v>0</v>
      </c>
      <c r="E185" s="326">
        <v>22.9</v>
      </c>
      <c r="F185" s="422">
        <v>22.9</v>
      </c>
      <c r="G185" s="424">
        <f t="shared" si="7"/>
        <v>0</v>
      </c>
    </row>
    <row r="186" spans="1:7" x14ac:dyDescent="0.3">
      <c r="A186" s="217" t="s">
        <v>590</v>
      </c>
      <c r="B186" s="422">
        <v>10.6</v>
      </c>
      <c r="C186" s="422">
        <v>10.6</v>
      </c>
      <c r="D186" s="424">
        <f t="shared" si="6"/>
        <v>0</v>
      </c>
      <c r="E186" s="326">
        <v>22.6</v>
      </c>
      <c r="F186" s="422">
        <v>22.6</v>
      </c>
      <c r="G186" s="424">
        <f t="shared" si="7"/>
        <v>0</v>
      </c>
    </row>
    <row r="187" spans="1:7" x14ac:dyDescent="0.3">
      <c r="A187" s="217" t="s">
        <v>591</v>
      </c>
      <c r="B187" s="422">
        <v>10.9</v>
      </c>
      <c r="C187" s="422">
        <v>10.9</v>
      </c>
      <c r="D187" s="424">
        <f t="shared" si="6"/>
        <v>0</v>
      </c>
      <c r="E187" s="326">
        <v>22.8</v>
      </c>
      <c r="F187" s="422">
        <v>22.8</v>
      </c>
      <c r="G187" s="424">
        <f t="shared" si="7"/>
        <v>0</v>
      </c>
    </row>
    <row r="188" spans="1:7" x14ac:dyDescent="0.3">
      <c r="A188" s="217" t="s">
        <v>592</v>
      </c>
      <c r="B188" s="422">
        <v>10.1</v>
      </c>
      <c r="C188" s="422">
        <v>10.1</v>
      </c>
      <c r="D188" s="424">
        <f t="shared" si="6"/>
        <v>0</v>
      </c>
      <c r="E188" s="326">
        <v>23.2</v>
      </c>
      <c r="F188" s="422">
        <v>23.2</v>
      </c>
      <c r="G188" s="424">
        <f t="shared" si="7"/>
        <v>0</v>
      </c>
    </row>
    <row r="189" spans="1:7" x14ac:dyDescent="0.3">
      <c r="A189" s="217" t="s">
        <v>593</v>
      </c>
      <c r="B189" s="422">
        <v>10.3</v>
      </c>
      <c r="C189" s="422">
        <v>10.3</v>
      </c>
      <c r="D189" s="424">
        <f t="shared" si="6"/>
        <v>0</v>
      </c>
      <c r="E189" s="326">
        <v>22.8</v>
      </c>
      <c r="F189" s="422">
        <v>22.8</v>
      </c>
      <c r="G189" s="424">
        <f t="shared" si="7"/>
        <v>0</v>
      </c>
    </row>
    <row r="190" spans="1:7" x14ac:dyDescent="0.3">
      <c r="A190" s="217" t="s">
        <v>594</v>
      </c>
      <c r="B190" s="422">
        <v>11.7</v>
      </c>
      <c r="C190" s="422">
        <v>11.7</v>
      </c>
      <c r="D190" s="424">
        <f t="shared" si="6"/>
        <v>0</v>
      </c>
      <c r="E190" s="326">
        <v>23</v>
      </c>
      <c r="F190" s="422">
        <v>23</v>
      </c>
      <c r="G190" s="424">
        <f t="shared" si="7"/>
        <v>0</v>
      </c>
    </row>
    <row r="191" spans="1:7" x14ac:dyDescent="0.3">
      <c r="A191" s="217" t="s">
        <v>595</v>
      </c>
      <c r="B191" s="422">
        <v>11.6</v>
      </c>
      <c r="C191" s="422">
        <v>11.6</v>
      </c>
      <c r="D191" s="424">
        <f t="shared" si="6"/>
        <v>0</v>
      </c>
      <c r="E191" s="326">
        <v>22.2</v>
      </c>
      <c r="F191" s="422">
        <v>22.2</v>
      </c>
      <c r="G191" s="424">
        <f t="shared" si="7"/>
        <v>0</v>
      </c>
    </row>
    <row r="192" spans="1:7" x14ac:dyDescent="0.3">
      <c r="A192" s="217" t="s">
        <v>596</v>
      </c>
      <c r="B192" s="422">
        <v>12</v>
      </c>
      <c r="C192" s="422">
        <v>12</v>
      </c>
      <c r="D192" s="424">
        <f t="shared" si="6"/>
        <v>0</v>
      </c>
      <c r="E192" s="326">
        <v>21.5</v>
      </c>
      <c r="F192" s="422">
        <v>21.5</v>
      </c>
      <c r="G192" s="424">
        <f t="shared" si="7"/>
        <v>0</v>
      </c>
    </row>
    <row r="193" spans="1:7" x14ac:dyDescent="0.3">
      <c r="A193" s="217" t="s">
        <v>597</v>
      </c>
      <c r="B193" s="422">
        <v>12.6</v>
      </c>
      <c r="C193" s="422">
        <v>12.6</v>
      </c>
      <c r="D193" s="424">
        <f t="shared" si="6"/>
        <v>0</v>
      </c>
      <c r="E193" s="326">
        <v>21.5</v>
      </c>
      <c r="F193" s="422">
        <v>21.5</v>
      </c>
      <c r="G193" s="424">
        <f t="shared" si="7"/>
        <v>0</v>
      </c>
    </row>
    <row r="194" spans="1:7" x14ac:dyDescent="0.3">
      <c r="A194" s="217" t="s">
        <v>598</v>
      </c>
      <c r="B194" s="422">
        <v>13.3</v>
      </c>
      <c r="C194" s="422">
        <v>13.3</v>
      </c>
      <c r="D194" s="424">
        <f t="shared" si="6"/>
        <v>0</v>
      </c>
      <c r="E194" s="326">
        <v>21.3</v>
      </c>
      <c r="F194" s="422">
        <v>21.3</v>
      </c>
      <c r="G194" s="424">
        <f t="shared" si="7"/>
        <v>0</v>
      </c>
    </row>
    <row r="195" spans="1:7" x14ac:dyDescent="0.3">
      <c r="A195" s="217" t="s">
        <v>599</v>
      </c>
      <c r="B195" s="422">
        <v>13.3</v>
      </c>
      <c r="C195" s="422">
        <v>13.3</v>
      </c>
      <c r="D195" s="424">
        <f t="shared" si="6"/>
        <v>0</v>
      </c>
      <c r="E195" s="326">
        <v>20.6</v>
      </c>
      <c r="F195" s="422">
        <v>20.6</v>
      </c>
      <c r="G195" s="424">
        <f t="shared" si="7"/>
        <v>0</v>
      </c>
    </row>
    <row r="196" spans="1:7" x14ac:dyDescent="0.3">
      <c r="A196" s="217" t="s">
        <v>600</v>
      </c>
      <c r="B196" s="422">
        <v>13.4</v>
      </c>
      <c r="C196" s="422">
        <v>13.4</v>
      </c>
      <c r="D196" s="424">
        <f t="shared" si="6"/>
        <v>0</v>
      </c>
      <c r="E196" s="326">
        <v>21.1</v>
      </c>
      <c r="F196" s="422">
        <v>21.1</v>
      </c>
      <c r="G196" s="424">
        <f t="shared" si="7"/>
        <v>0</v>
      </c>
    </row>
    <row r="197" spans="1:7" x14ac:dyDescent="0.3">
      <c r="A197" s="217" t="s">
        <v>601</v>
      </c>
      <c r="B197" s="422">
        <v>13.8</v>
      </c>
      <c r="C197" s="422">
        <v>13.8</v>
      </c>
      <c r="D197" s="424">
        <f t="shared" si="6"/>
        <v>0</v>
      </c>
      <c r="E197" s="326">
        <v>21.1</v>
      </c>
      <c r="F197" s="422">
        <v>21.1</v>
      </c>
      <c r="G197" s="424">
        <f t="shared" si="7"/>
        <v>0</v>
      </c>
    </row>
    <row r="198" spans="1:7" x14ac:dyDescent="0.3">
      <c r="A198" s="217" t="s">
        <v>602</v>
      </c>
      <c r="B198" s="422">
        <v>13.6</v>
      </c>
      <c r="C198" s="422">
        <v>13.6</v>
      </c>
      <c r="D198" s="424">
        <f t="shared" si="6"/>
        <v>0</v>
      </c>
      <c r="E198" s="326">
        <v>21.2</v>
      </c>
      <c r="F198" s="422">
        <v>21.2</v>
      </c>
      <c r="G198" s="424">
        <f t="shared" si="7"/>
        <v>0</v>
      </c>
    </row>
    <row r="199" spans="1:7" x14ac:dyDescent="0.3">
      <c r="A199" s="217" t="s">
        <v>603</v>
      </c>
      <c r="B199" s="422">
        <v>13.1</v>
      </c>
      <c r="C199" s="422">
        <v>13.1</v>
      </c>
      <c r="D199" s="424">
        <f t="shared" si="6"/>
        <v>0</v>
      </c>
      <c r="E199" s="326">
        <v>21.2</v>
      </c>
      <c r="F199" s="422">
        <v>21.2</v>
      </c>
      <c r="G199" s="424">
        <f t="shared" si="7"/>
        <v>0</v>
      </c>
    </row>
    <row r="200" spans="1:7" x14ac:dyDescent="0.3">
      <c r="A200" s="217" t="s">
        <v>604</v>
      </c>
      <c r="B200" s="422">
        <v>12.4</v>
      </c>
      <c r="C200" s="422">
        <v>12.4</v>
      </c>
      <c r="D200" s="424">
        <f t="shared" si="6"/>
        <v>0</v>
      </c>
      <c r="E200" s="326">
        <v>21.3</v>
      </c>
      <c r="F200" s="422">
        <v>21.3</v>
      </c>
      <c r="G200" s="424">
        <f t="shared" si="7"/>
        <v>0</v>
      </c>
    </row>
    <row r="201" spans="1:7" x14ac:dyDescent="0.3">
      <c r="A201" s="217" t="s">
        <v>605</v>
      </c>
      <c r="B201" s="422">
        <v>11.6</v>
      </c>
      <c r="C201" s="422">
        <v>11.6</v>
      </c>
      <c r="D201" s="424">
        <f t="shared" si="6"/>
        <v>0</v>
      </c>
      <c r="E201" s="326">
        <v>21.1</v>
      </c>
      <c r="F201" s="422">
        <v>21.1</v>
      </c>
      <c r="G201" s="424">
        <f t="shared" si="7"/>
        <v>0</v>
      </c>
    </row>
    <row r="202" spans="1:7" x14ac:dyDescent="0.3">
      <c r="A202" s="217" t="s">
        <v>606</v>
      </c>
      <c r="B202" s="422">
        <v>12</v>
      </c>
      <c r="C202" s="422">
        <v>12</v>
      </c>
      <c r="D202" s="424">
        <f t="shared" si="6"/>
        <v>0</v>
      </c>
      <c r="E202" s="326">
        <v>21.7</v>
      </c>
      <c r="F202" s="422">
        <v>21.7</v>
      </c>
      <c r="G202" s="424">
        <f t="shared" si="7"/>
        <v>0</v>
      </c>
    </row>
    <row r="203" spans="1:7" x14ac:dyDescent="0.3">
      <c r="A203" s="217" t="s">
        <v>607</v>
      </c>
      <c r="B203" s="422">
        <v>13.4</v>
      </c>
      <c r="C203" s="422">
        <v>13.4</v>
      </c>
      <c r="D203" s="424">
        <f t="shared" si="6"/>
        <v>0</v>
      </c>
      <c r="E203" s="326">
        <v>22.5</v>
      </c>
      <c r="F203" s="422">
        <v>22.5</v>
      </c>
      <c r="G203" s="424">
        <f t="shared" si="7"/>
        <v>0</v>
      </c>
    </row>
    <row r="204" spans="1:7" x14ac:dyDescent="0.3">
      <c r="A204" s="217" t="s">
        <v>608</v>
      </c>
      <c r="B204" s="422">
        <v>12.6</v>
      </c>
      <c r="C204" s="422">
        <v>12.6</v>
      </c>
      <c r="D204" s="424">
        <f t="shared" si="6"/>
        <v>0</v>
      </c>
      <c r="E204" s="326">
        <v>22.9</v>
      </c>
      <c r="F204" s="422">
        <v>22.9</v>
      </c>
      <c r="G204" s="424">
        <f t="shared" si="7"/>
        <v>0</v>
      </c>
    </row>
    <row r="205" spans="1:7" x14ac:dyDescent="0.3">
      <c r="A205" s="217" t="s">
        <v>609</v>
      </c>
      <c r="B205" s="422">
        <v>13.3</v>
      </c>
      <c r="C205" s="422">
        <v>13.3</v>
      </c>
      <c r="D205" s="424">
        <f t="shared" si="6"/>
        <v>0</v>
      </c>
      <c r="E205" s="326">
        <v>23</v>
      </c>
      <c r="F205" s="422">
        <v>23</v>
      </c>
      <c r="G205" s="424">
        <f t="shared" si="7"/>
        <v>0</v>
      </c>
    </row>
    <row r="206" spans="1:7" x14ac:dyDescent="0.3">
      <c r="A206" s="217" t="s">
        <v>610</v>
      </c>
      <c r="B206" s="422">
        <v>13.4</v>
      </c>
      <c r="C206" s="422">
        <v>13.4</v>
      </c>
      <c r="D206" s="424">
        <f t="shared" si="6"/>
        <v>0</v>
      </c>
      <c r="E206" s="326">
        <v>23.5</v>
      </c>
      <c r="F206" s="422">
        <v>23.5</v>
      </c>
      <c r="G206" s="424">
        <f t="shared" si="7"/>
        <v>0</v>
      </c>
    </row>
    <row r="207" spans="1:7" x14ac:dyDescent="0.3">
      <c r="A207" s="217" t="s">
        <v>611</v>
      </c>
      <c r="B207" s="422">
        <v>14.5</v>
      </c>
      <c r="C207" s="422">
        <v>14.5</v>
      </c>
      <c r="D207" s="424">
        <f t="shared" si="6"/>
        <v>0</v>
      </c>
      <c r="E207" s="326">
        <v>24.3</v>
      </c>
      <c r="F207" s="422">
        <v>24.3</v>
      </c>
      <c r="G207" s="424">
        <f t="shared" si="7"/>
        <v>0</v>
      </c>
    </row>
    <row r="208" spans="1:7" x14ac:dyDescent="0.3">
      <c r="A208" s="217" t="s">
        <v>612</v>
      </c>
      <c r="B208" s="422">
        <v>14</v>
      </c>
      <c r="C208" s="422">
        <v>14</v>
      </c>
      <c r="D208" s="424">
        <f t="shared" si="6"/>
        <v>0</v>
      </c>
      <c r="E208" s="326">
        <v>23.6</v>
      </c>
      <c r="F208" s="422">
        <v>23.6</v>
      </c>
      <c r="G208" s="424">
        <f t="shared" si="7"/>
        <v>0</v>
      </c>
    </row>
    <row r="209" spans="1:7" x14ac:dyDescent="0.3">
      <c r="A209" s="217" t="s">
        <v>613</v>
      </c>
      <c r="B209" s="422">
        <v>12.9</v>
      </c>
      <c r="C209" s="422">
        <v>12.9</v>
      </c>
      <c r="D209" s="424">
        <f t="shared" si="6"/>
        <v>0</v>
      </c>
      <c r="E209" s="326">
        <v>22.5</v>
      </c>
      <c r="F209" s="422">
        <v>22.5</v>
      </c>
      <c r="G209" s="424">
        <f t="shared" si="7"/>
        <v>0</v>
      </c>
    </row>
    <row r="210" spans="1:7" x14ac:dyDescent="0.3">
      <c r="A210" s="217" t="s">
        <v>614</v>
      </c>
      <c r="B210" s="422">
        <v>12.6</v>
      </c>
      <c r="C210" s="422">
        <v>12.6</v>
      </c>
      <c r="D210" s="424">
        <f t="shared" si="6"/>
        <v>0</v>
      </c>
      <c r="E210" s="326">
        <v>22</v>
      </c>
      <c r="F210" s="422">
        <v>22</v>
      </c>
      <c r="G210" s="424">
        <f t="shared" si="7"/>
        <v>0</v>
      </c>
    </row>
    <row r="211" spans="1:7" x14ac:dyDescent="0.3">
      <c r="A211" s="217" t="s">
        <v>615</v>
      </c>
      <c r="B211" s="422">
        <v>13.7</v>
      </c>
      <c r="C211" s="422">
        <v>13.7</v>
      </c>
      <c r="D211" s="424">
        <f t="shared" si="6"/>
        <v>0</v>
      </c>
      <c r="E211" s="326">
        <v>21.8</v>
      </c>
      <c r="F211" s="422">
        <v>21.8</v>
      </c>
      <c r="G211" s="424">
        <f t="shared" si="7"/>
        <v>0</v>
      </c>
    </row>
    <row r="212" spans="1:7" x14ac:dyDescent="0.3">
      <c r="A212" s="217" t="s">
        <v>616</v>
      </c>
      <c r="B212" s="422">
        <v>12.8</v>
      </c>
      <c r="C212" s="422">
        <v>12.8</v>
      </c>
      <c r="D212" s="424">
        <f t="shared" si="6"/>
        <v>0</v>
      </c>
      <c r="E212" s="326">
        <v>20.5</v>
      </c>
      <c r="F212" s="422">
        <v>20.5</v>
      </c>
      <c r="G212" s="424">
        <f t="shared" si="7"/>
        <v>0</v>
      </c>
    </row>
    <row r="213" spans="1:7" x14ac:dyDescent="0.3">
      <c r="A213" s="217" t="s">
        <v>617</v>
      </c>
      <c r="B213" s="422">
        <v>15.3</v>
      </c>
      <c r="C213" s="422">
        <v>15.3</v>
      </c>
      <c r="D213" s="424">
        <f t="shared" si="6"/>
        <v>0</v>
      </c>
      <c r="E213" s="326">
        <v>20</v>
      </c>
      <c r="F213" s="422">
        <v>20</v>
      </c>
      <c r="G213" s="424">
        <f t="shared" si="7"/>
        <v>0</v>
      </c>
    </row>
    <row r="214" spans="1:7" x14ac:dyDescent="0.3">
      <c r="A214" s="217" t="s">
        <v>618</v>
      </c>
      <c r="B214" s="422">
        <v>12.9</v>
      </c>
      <c r="C214" s="422">
        <v>12.9</v>
      </c>
      <c r="D214" s="424">
        <f t="shared" si="6"/>
        <v>0</v>
      </c>
      <c r="E214" s="326">
        <v>21</v>
      </c>
      <c r="F214" s="422">
        <v>21</v>
      </c>
      <c r="G214" s="424">
        <f t="shared" si="7"/>
        <v>0</v>
      </c>
    </row>
    <row r="215" spans="1:7" x14ac:dyDescent="0.3">
      <c r="A215" s="217" t="s">
        <v>619</v>
      </c>
      <c r="B215" s="422">
        <v>12.7</v>
      </c>
      <c r="C215" s="422">
        <v>12.7</v>
      </c>
      <c r="D215" s="424">
        <f t="shared" si="6"/>
        <v>0</v>
      </c>
      <c r="E215" s="326">
        <v>21.1</v>
      </c>
      <c r="F215" s="422">
        <v>21.1</v>
      </c>
      <c r="G215" s="424">
        <f t="shared" si="7"/>
        <v>0</v>
      </c>
    </row>
    <row r="216" spans="1:7" x14ac:dyDescent="0.3">
      <c r="A216" s="217" t="s">
        <v>620</v>
      </c>
      <c r="B216" s="422">
        <v>12.1</v>
      </c>
      <c r="C216" s="422">
        <v>12.1</v>
      </c>
      <c r="D216" s="424">
        <f t="shared" si="6"/>
        <v>0</v>
      </c>
      <c r="E216" s="326">
        <v>21.6</v>
      </c>
      <c r="F216" s="422">
        <v>21.6</v>
      </c>
      <c r="G216" s="424">
        <f t="shared" si="7"/>
        <v>0</v>
      </c>
    </row>
    <row r="217" spans="1:7" x14ac:dyDescent="0.3">
      <c r="A217" s="217" t="s">
        <v>621</v>
      </c>
      <c r="B217" s="422">
        <v>11.8</v>
      </c>
      <c r="C217" s="422">
        <v>11.8</v>
      </c>
      <c r="D217" s="424">
        <f t="shared" si="6"/>
        <v>0</v>
      </c>
      <c r="E217" s="326">
        <v>21.6</v>
      </c>
      <c r="F217" s="422">
        <v>21.6</v>
      </c>
      <c r="G217" s="424">
        <f t="shared" si="7"/>
        <v>0</v>
      </c>
    </row>
    <row r="218" spans="1:7" x14ac:dyDescent="0.3">
      <c r="A218" s="217" t="s">
        <v>622</v>
      </c>
      <c r="B218" s="422">
        <v>11.6</v>
      </c>
      <c r="C218" s="422">
        <v>11.6</v>
      </c>
      <c r="D218" s="424">
        <f t="shared" si="6"/>
        <v>0</v>
      </c>
      <c r="E218" s="326">
        <v>21.3</v>
      </c>
      <c r="F218" s="422">
        <v>21.3</v>
      </c>
      <c r="G218" s="424">
        <f t="shared" si="7"/>
        <v>0</v>
      </c>
    </row>
    <row r="219" spans="1:7" x14ac:dyDescent="0.3">
      <c r="A219" s="217" t="s">
        <v>623</v>
      </c>
      <c r="B219" s="422">
        <v>11</v>
      </c>
      <c r="C219" s="422">
        <v>11</v>
      </c>
      <c r="D219" s="424">
        <f t="shared" si="6"/>
        <v>0</v>
      </c>
      <c r="E219" s="326">
        <v>21</v>
      </c>
      <c r="F219" s="422">
        <v>21</v>
      </c>
      <c r="G219" s="424">
        <f t="shared" si="7"/>
        <v>0</v>
      </c>
    </row>
    <row r="220" spans="1:7" x14ac:dyDescent="0.3">
      <c r="A220" s="217" t="s">
        <v>624</v>
      </c>
      <c r="B220" s="422">
        <v>10.1</v>
      </c>
      <c r="C220" s="422">
        <v>10.1</v>
      </c>
      <c r="D220" s="424">
        <f t="shared" si="6"/>
        <v>0</v>
      </c>
      <c r="E220" s="326">
        <v>21</v>
      </c>
      <c r="F220" s="422">
        <v>21</v>
      </c>
      <c r="G220" s="424">
        <f t="shared" si="7"/>
        <v>0</v>
      </c>
    </row>
    <row r="221" spans="1:7" x14ac:dyDescent="0.3">
      <c r="A221" s="217" t="s">
        <v>625</v>
      </c>
      <c r="B221" s="422">
        <v>10.5</v>
      </c>
      <c r="C221" s="422">
        <v>10.5</v>
      </c>
      <c r="D221" s="424">
        <f t="shared" si="6"/>
        <v>0</v>
      </c>
      <c r="E221" s="326">
        <v>22.1</v>
      </c>
      <c r="F221" s="422">
        <v>22.1</v>
      </c>
      <c r="G221" s="424">
        <f t="shared" si="7"/>
        <v>0</v>
      </c>
    </row>
    <row r="222" spans="1:7" x14ac:dyDescent="0.3">
      <c r="A222" s="217" t="s">
        <v>626</v>
      </c>
      <c r="B222" s="422">
        <v>10.8</v>
      </c>
      <c r="C222" s="422">
        <v>10.8</v>
      </c>
      <c r="D222" s="424">
        <f t="shared" si="6"/>
        <v>0</v>
      </c>
      <c r="E222" s="326">
        <v>22.6</v>
      </c>
      <c r="F222" s="422">
        <v>22.6</v>
      </c>
      <c r="G222" s="424">
        <f t="shared" si="7"/>
        <v>0</v>
      </c>
    </row>
    <row r="223" spans="1:7" x14ac:dyDescent="0.3">
      <c r="A223" s="217" t="s">
        <v>627</v>
      </c>
      <c r="B223" s="422">
        <v>11.2</v>
      </c>
      <c r="C223" s="422">
        <v>11.2</v>
      </c>
      <c r="D223" s="424">
        <f t="shared" si="6"/>
        <v>0</v>
      </c>
      <c r="E223" s="326">
        <v>22.4</v>
      </c>
      <c r="F223" s="422">
        <v>22.4</v>
      </c>
      <c r="G223" s="424">
        <f t="shared" si="7"/>
        <v>0</v>
      </c>
    </row>
    <row r="224" spans="1:7" x14ac:dyDescent="0.3">
      <c r="A224" s="217" t="s">
        <v>628</v>
      </c>
      <c r="B224" s="422">
        <v>11.3</v>
      </c>
      <c r="C224" s="422">
        <v>11.3</v>
      </c>
      <c r="D224" s="424">
        <f t="shared" si="6"/>
        <v>0</v>
      </c>
      <c r="E224" s="326">
        <v>22.5</v>
      </c>
      <c r="F224" s="422">
        <v>22.5</v>
      </c>
      <c r="G224" s="424">
        <f t="shared" si="7"/>
        <v>0</v>
      </c>
    </row>
    <row r="225" spans="1:7" x14ac:dyDescent="0.3">
      <c r="A225" s="217" t="s">
        <v>629</v>
      </c>
      <c r="B225" s="422">
        <v>10.4</v>
      </c>
      <c r="C225" s="422">
        <v>10.4</v>
      </c>
      <c r="D225" s="424">
        <f t="shared" si="6"/>
        <v>0</v>
      </c>
      <c r="E225" s="326">
        <v>23.2</v>
      </c>
      <c r="F225" s="422">
        <v>23.2</v>
      </c>
      <c r="G225" s="424">
        <f t="shared" si="7"/>
        <v>0</v>
      </c>
    </row>
    <row r="226" spans="1:7" x14ac:dyDescent="0.3">
      <c r="A226" s="217" t="s">
        <v>630</v>
      </c>
      <c r="B226" s="422">
        <v>10.7</v>
      </c>
      <c r="C226" s="422">
        <v>10.7</v>
      </c>
      <c r="D226" s="424">
        <f t="shared" si="6"/>
        <v>0</v>
      </c>
      <c r="E226" s="326">
        <v>23.5</v>
      </c>
      <c r="F226" s="422">
        <v>23.5</v>
      </c>
      <c r="G226" s="424">
        <f t="shared" si="7"/>
        <v>0</v>
      </c>
    </row>
    <row r="227" spans="1:7" x14ac:dyDescent="0.3">
      <c r="A227" s="217" t="s">
        <v>631</v>
      </c>
      <c r="B227" s="422">
        <v>10.5</v>
      </c>
      <c r="C227" s="422">
        <v>10.5</v>
      </c>
      <c r="D227" s="424">
        <f t="shared" si="6"/>
        <v>0</v>
      </c>
      <c r="E227" s="326">
        <v>23.9</v>
      </c>
      <c r="F227" s="422">
        <v>23.9</v>
      </c>
      <c r="G227" s="424">
        <f t="shared" si="7"/>
        <v>0</v>
      </c>
    </row>
    <row r="228" spans="1:7" x14ac:dyDescent="0.3">
      <c r="A228" s="217" t="s">
        <v>632</v>
      </c>
      <c r="B228" s="422">
        <v>11.1</v>
      </c>
      <c r="C228" s="422">
        <v>11.1</v>
      </c>
      <c r="D228" s="424">
        <f t="shared" si="6"/>
        <v>0</v>
      </c>
      <c r="E228" s="326">
        <v>24.1</v>
      </c>
      <c r="F228" s="422">
        <v>24.1</v>
      </c>
      <c r="G228" s="424">
        <f t="shared" si="7"/>
        <v>0</v>
      </c>
    </row>
    <row r="229" spans="1:7" x14ac:dyDescent="0.3">
      <c r="A229" s="217" t="s">
        <v>633</v>
      </c>
      <c r="B229" s="422">
        <v>10.4</v>
      </c>
      <c r="C229" s="422">
        <v>10.4</v>
      </c>
      <c r="D229" s="424">
        <f t="shared" ref="D229:D292" si="8">+C229-B229</f>
        <v>0</v>
      </c>
      <c r="E229" s="326">
        <v>23.7</v>
      </c>
      <c r="F229" s="422">
        <v>23.7</v>
      </c>
      <c r="G229" s="424">
        <f t="shared" ref="G229:G292" si="9">+F229-E229</f>
        <v>0</v>
      </c>
    </row>
    <row r="230" spans="1:7" x14ac:dyDescent="0.3">
      <c r="A230" s="217" t="s">
        <v>634</v>
      </c>
      <c r="B230" s="422">
        <v>9.9</v>
      </c>
      <c r="C230" s="422">
        <v>9.9</v>
      </c>
      <c r="D230" s="424">
        <f t="shared" si="8"/>
        <v>0</v>
      </c>
      <c r="E230" s="326">
        <v>23.2</v>
      </c>
      <c r="F230" s="422">
        <v>23.2</v>
      </c>
      <c r="G230" s="424">
        <f t="shared" si="9"/>
        <v>0</v>
      </c>
    </row>
    <row r="231" spans="1:7" x14ac:dyDescent="0.3">
      <c r="A231" s="217" t="s">
        <v>635</v>
      </c>
      <c r="B231" s="422">
        <v>9.8000000000000007</v>
      </c>
      <c r="C231" s="422">
        <v>9.8000000000000007</v>
      </c>
      <c r="D231" s="424">
        <f t="shared" si="8"/>
        <v>0</v>
      </c>
      <c r="E231" s="326">
        <v>22.8</v>
      </c>
      <c r="F231" s="422">
        <v>22.8</v>
      </c>
      <c r="G231" s="424">
        <f t="shared" si="9"/>
        <v>0</v>
      </c>
    </row>
    <row r="232" spans="1:7" x14ac:dyDescent="0.3">
      <c r="A232" s="217" t="s">
        <v>636</v>
      </c>
      <c r="B232" s="422">
        <v>10.1</v>
      </c>
      <c r="C232" s="422">
        <v>10.1</v>
      </c>
      <c r="D232" s="424">
        <f t="shared" si="8"/>
        <v>0</v>
      </c>
      <c r="E232" s="326">
        <v>22.2</v>
      </c>
      <c r="F232" s="422">
        <v>22.2</v>
      </c>
      <c r="G232" s="424">
        <f t="shared" si="9"/>
        <v>0</v>
      </c>
    </row>
    <row r="233" spans="1:7" x14ac:dyDescent="0.3">
      <c r="A233" s="217" t="s">
        <v>637</v>
      </c>
      <c r="B233" s="422">
        <v>11.3</v>
      </c>
      <c r="C233" s="422">
        <v>11.4</v>
      </c>
      <c r="D233" s="424">
        <f t="shared" si="8"/>
        <v>9.9999999999999645E-2</v>
      </c>
      <c r="E233" s="326">
        <v>21.9</v>
      </c>
      <c r="F233" s="422">
        <v>21.9</v>
      </c>
      <c r="G233" s="424">
        <f t="shared" si="9"/>
        <v>0</v>
      </c>
    </row>
    <row r="234" spans="1:7" x14ac:dyDescent="0.3">
      <c r="A234" s="217" t="s">
        <v>638</v>
      </c>
      <c r="B234" s="422">
        <v>11.4</v>
      </c>
      <c r="C234" s="422">
        <v>11.5</v>
      </c>
      <c r="D234" s="424">
        <f t="shared" si="8"/>
        <v>9.9999999999999645E-2</v>
      </c>
      <c r="E234" s="326">
        <v>21.9</v>
      </c>
      <c r="F234" s="422">
        <v>21.9</v>
      </c>
      <c r="G234" s="424">
        <f t="shared" si="9"/>
        <v>0</v>
      </c>
    </row>
    <row r="235" spans="1:7" x14ac:dyDescent="0.3">
      <c r="A235" s="217" t="s">
        <v>639</v>
      </c>
      <c r="B235" s="422">
        <v>11.4</v>
      </c>
      <c r="C235" s="422">
        <v>11.4</v>
      </c>
      <c r="D235" s="424">
        <f t="shared" si="8"/>
        <v>0</v>
      </c>
      <c r="E235" s="326">
        <v>22.6</v>
      </c>
      <c r="F235" s="422">
        <v>22.6</v>
      </c>
      <c r="G235" s="424">
        <f t="shared" si="9"/>
        <v>0</v>
      </c>
    </row>
    <row r="236" spans="1:7" x14ac:dyDescent="0.3">
      <c r="A236" s="217" t="s">
        <v>640</v>
      </c>
      <c r="B236" s="422">
        <v>10.9</v>
      </c>
      <c r="C236" s="422">
        <v>10.8</v>
      </c>
      <c r="D236" s="424">
        <f t="shared" si="8"/>
        <v>-9.9999999999999645E-2</v>
      </c>
      <c r="E236" s="326">
        <v>22.9</v>
      </c>
      <c r="F236" s="422">
        <v>22.9</v>
      </c>
      <c r="G236" s="424">
        <f t="shared" si="9"/>
        <v>0</v>
      </c>
    </row>
    <row r="237" spans="1:7" x14ac:dyDescent="0.3">
      <c r="A237" s="217" t="s">
        <v>641</v>
      </c>
      <c r="B237" s="422">
        <v>10.9</v>
      </c>
      <c r="C237" s="422">
        <v>10.8</v>
      </c>
      <c r="D237" s="424">
        <f t="shared" si="8"/>
        <v>-9.9999999999999645E-2</v>
      </c>
      <c r="E237" s="326">
        <v>22.8</v>
      </c>
      <c r="F237" s="422">
        <v>22.8</v>
      </c>
      <c r="G237" s="424">
        <f t="shared" si="9"/>
        <v>0</v>
      </c>
    </row>
    <row r="238" spans="1:7" x14ac:dyDescent="0.3">
      <c r="A238" s="217" t="s">
        <v>642</v>
      </c>
      <c r="B238" s="422">
        <v>12.3</v>
      </c>
      <c r="C238" s="422">
        <v>12.2</v>
      </c>
      <c r="D238" s="424">
        <f t="shared" si="8"/>
        <v>-0.10000000000000142</v>
      </c>
      <c r="E238" s="326">
        <v>23.8</v>
      </c>
      <c r="F238" s="422">
        <v>23.8</v>
      </c>
      <c r="G238" s="424">
        <f t="shared" si="9"/>
        <v>0</v>
      </c>
    </row>
    <row r="239" spans="1:7" x14ac:dyDescent="0.3">
      <c r="A239" s="217" t="s">
        <v>643</v>
      </c>
      <c r="B239" s="422">
        <v>12.9</v>
      </c>
      <c r="C239" s="422">
        <v>12.8</v>
      </c>
      <c r="D239" s="424">
        <f t="shared" si="8"/>
        <v>-9.9999999999999645E-2</v>
      </c>
      <c r="E239" s="326">
        <v>23.5</v>
      </c>
      <c r="F239" s="422">
        <v>23.5</v>
      </c>
      <c r="G239" s="424">
        <f t="shared" si="9"/>
        <v>0</v>
      </c>
    </row>
    <row r="240" spans="1:7" x14ac:dyDescent="0.3">
      <c r="A240" s="217" t="s">
        <v>644</v>
      </c>
      <c r="B240" s="422">
        <v>12.3</v>
      </c>
      <c r="C240" s="422">
        <v>12.2</v>
      </c>
      <c r="D240" s="424">
        <f t="shared" si="8"/>
        <v>-0.10000000000000142</v>
      </c>
      <c r="E240" s="326">
        <v>22.3</v>
      </c>
      <c r="F240" s="422">
        <v>22.3</v>
      </c>
      <c r="G240" s="424">
        <f t="shared" si="9"/>
        <v>0</v>
      </c>
    </row>
    <row r="241" spans="1:7" x14ac:dyDescent="0.3">
      <c r="A241" s="217" t="s">
        <v>645</v>
      </c>
      <c r="B241" s="422">
        <v>12.5</v>
      </c>
      <c r="C241" s="422">
        <v>12.4</v>
      </c>
      <c r="D241" s="424">
        <f t="shared" si="8"/>
        <v>-9.9999999999999645E-2</v>
      </c>
      <c r="E241" s="326">
        <v>22.6</v>
      </c>
      <c r="F241" s="422">
        <v>22.6</v>
      </c>
      <c r="G241" s="424">
        <f t="shared" si="9"/>
        <v>0</v>
      </c>
    </row>
    <row r="242" spans="1:7" x14ac:dyDescent="0.3">
      <c r="A242" s="217" t="s">
        <v>646</v>
      </c>
      <c r="B242" s="422">
        <v>12.3</v>
      </c>
      <c r="C242" s="422">
        <v>12.2</v>
      </c>
      <c r="D242" s="424">
        <f t="shared" si="8"/>
        <v>-0.10000000000000142</v>
      </c>
      <c r="E242" s="326">
        <v>21.5</v>
      </c>
      <c r="F242" s="422">
        <v>21.5</v>
      </c>
      <c r="G242" s="424">
        <f t="shared" si="9"/>
        <v>0</v>
      </c>
    </row>
    <row r="243" spans="1:7" x14ac:dyDescent="0.3">
      <c r="A243" s="217" t="s">
        <v>647</v>
      </c>
      <c r="B243" s="422">
        <v>11</v>
      </c>
      <c r="C243" s="422">
        <v>11</v>
      </c>
      <c r="D243" s="424">
        <f t="shared" si="8"/>
        <v>0</v>
      </c>
      <c r="E243" s="326">
        <v>19.7</v>
      </c>
      <c r="F243" s="422">
        <v>19.7</v>
      </c>
      <c r="G243" s="424">
        <f t="shared" si="9"/>
        <v>0</v>
      </c>
    </row>
    <row r="244" spans="1:7" x14ac:dyDescent="0.3">
      <c r="A244" s="217" t="s">
        <v>648</v>
      </c>
      <c r="B244" s="422">
        <v>11</v>
      </c>
      <c r="C244" s="422">
        <v>11</v>
      </c>
      <c r="D244" s="424">
        <f t="shared" si="8"/>
        <v>0</v>
      </c>
      <c r="E244" s="326">
        <v>19.899999999999999</v>
      </c>
      <c r="F244" s="422">
        <v>19.899999999999999</v>
      </c>
      <c r="G244" s="424">
        <f t="shared" si="9"/>
        <v>0</v>
      </c>
    </row>
    <row r="245" spans="1:7" x14ac:dyDescent="0.3">
      <c r="A245" s="217" t="s">
        <v>649</v>
      </c>
      <c r="B245" s="422">
        <v>9.8000000000000007</v>
      </c>
      <c r="C245" s="422">
        <v>9.8000000000000007</v>
      </c>
      <c r="D245" s="424">
        <f t="shared" si="8"/>
        <v>0</v>
      </c>
      <c r="E245" s="326">
        <v>19.7</v>
      </c>
      <c r="F245" s="422">
        <v>19.7</v>
      </c>
      <c r="G245" s="424">
        <f t="shared" si="9"/>
        <v>0</v>
      </c>
    </row>
    <row r="246" spans="1:7" x14ac:dyDescent="0.3">
      <c r="A246" s="217" t="s">
        <v>650</v>
      </c>
      <c r="B246" s="422">
        <v>9.5</v>
      </c>
      <c r="C246" s="422">
        <v>9.5</v>
      </c>
      <c r="D246" s="424">
        <f t="shared" si="8"/>
        <v>0</v>
      </c>
      <c r="E246" s="326">
        <v>19.3</v>
      </c>
      <c r="F246" s="422">
        <v>19.3</v>
      </c>
      <c r="G246" s="424">
        <f t="shared" si="9"/>
        <v>0</v>
      </c>
    </row>
    <row r="247" spans="1:7" x14ac:dyDescent="0.3">
      <c r="A247" s="217" t="s">
        <v>651</v>
      </c>
      <c r="B247" s="422">
        <v>10</v>
      </c>
      <c r="C247" s="422">
        <v>10</v>
      </c>
      <c r="D247" s="424">
        <f t="shared" si="8"/>
        <v>0</v>
      </c>
      <c r="E247" s="326">
        <v>20.5</v>
      </c>
      <c r="F247" s="422">
        <v>20.5</v>
      </c>
      <c r="G247" s="424">
        <f t="shared" si="9"/>
        <v>0</v>
      </c>
    </row>
    <row r="248" spans="1:7" x14ac:dyDescent="0.3">
      <c r="A248" s="217" t="s">
        <v>652</v>
      </c>
      <c r="B248" s="422">
        <v>11.1</v>
      </c>
      <c r="C248" s="422">
        <v>11</v>
      </c>
      <c r="D248" s="424">
        <f t="shared" si="8"/>
        <v>-9.9999999999999645E-2</v>
      </c>
      <c r="E248" s="326">
        <v>21.9</v>
      </c>
      <c r="F248" s="422">
        <v>21.9</v>
      </c>
      <c r="G248" s="424">
        <f t="shared" si="9"/>
        <v>0</v>
      </c>
    </row>
    <row r="249" spans="1:7" x14ac:dyDescent="0.3">
      <c r="A249" s="217" t="s">
        <v>653</v>
      </c>
      <c r="B249" s="422">
        <v>11.3</v>
      </c>
      <c r="C249" s="422">
        <v>11.1</v>
      </c>
      <c r="D249" s="424">
        <f t="shared" si="8"/>
        <v>-0.20000000000000107</v>
      </c>
      <c r="E249" s="326">
        <v>21.8</v>
      </c>
      <c r="F249" s="422">
        <v>21.8</v>
      </c>
      <c r="G249" s="424">
        <f t="shared" si="9"/>
        <v>0</v>
      </c>
    </row>
    <row r="250" spans="1:7" x14ac:dyDescent="0.3">
      <c r="A250" s="217" t="s">
        <v>654</v>
      </c>
      <c r="B250" s="422">
        <v>11.7</v>
      </c>
      <c r="C250" s="422">
        <v>11.6</v>
      </c>
      <c r="D250" s="424">
        <f t="shared" si="8"/>
        <v>-9.9999999999999645E-2</v>
      </c>
      <c r="E250" s="326">
        <v>22</v>
      </c>
      <c r="F250" s="422">
        <v>22</v>
      </c>
      <c r="G250" s="424">
        <f t="shared" si="9"/>
        <v>0</v>
      </c>
    </row>
    <row r="251" spans="1:7" x14ac:dyDescent="0.3">
      <c r="A251" s="217" t="s">
        <v>655</v>
      </c>
      <c r="B251" s="422">
        <v>11.3</v>
      </c>
      <c r="C251" s="422">
        <v>11.1</v>
      </c>
      <c r="D251" s="424">
        <f t="shared" si="8"/>
        <v>-0.20000000000000107</v>
      </c>
      <c r="E251" s="326">
        <v>21.7</v>
      </c>
      <c r="F251" s="422">
        <v>21.7</v>
      </c>
      <c r="G251" s="424">
        <f t="shared" si="9"/>
        <v>0</v>
      </c>
    </row>
    <row r="252" spans="1:7" x14ac:dyDescent="0.3">
      <c r="A252" s="217" t="s">
        <v>656</v>
      </c>
      <c r="B252" s="422">
        <v>9.3000000000000007</v>
      </c>
      <c r="C252" s="422">
        <v>9.1999999999999993</v>
      </c>
      <c r="D252" s="424">
        <f t="shared" si="8"/>
        <v>-0.10000000000000142</v>
      </c>
      <c r="E252" s="326">
        <v>21.1</v>
      </c>
      <c r="F252" s="422">
        <v>21.1</v>
      </c>
      <c r="G252" s="424">
        <f t="shared" si="9"/>
        <v>0</v>
      </c>
    </row>
    <row r="253" spans="1:7" x14ac:dyDescent="0.3">
      <c r="A253" s="217" t="s">
        <v>657</v>
      </c>
      <c r="B253" s="422">
        <v>10.199999999999999</v>
      </c>
      <c r="C253" s="422">
        <v>10.1</v>
      </c>
      <c r="D253" s="424">
        <f t="shared" si="8"/>
        <v>-9.9999999999999645E-2</v>
      </c>
      <c r="E253" s="326">
        <v>20.8</v>
      </c>
      <c r="F253" s="422">
        <v>20.8</v>
      </c>
      <c r="G253" s="424">
        <f t="shared" si="9"/>
        <v>0</v>
      </c>
    </row>
    <row r="254" spans="1:7" x14ac:dyDescent="0.3">
      <c r="A254" s="217" t="s">
        <v>658</v>
      </c>
      <c r="B254" s="422">
        <v>8.1999999999999993</v>
      </c>
      <c r="C254" s="422">
        <v>8.1999999999999993</v>
      </c>
      <c r="D254" s="424">
        <f t="shared" si="8"/>
        <v>0</v>
      </c>
      <c r="E254" s="326">
        <v>19.899999999999999</v>
      </c>
      <c r="F254" s="422">
        <v>19.899999999999999</v>
      </c>
      <c r="G254" s="424">
        <f t="shared" si="9"/>
        <v>0</v>
      </c>
    </row>
    <row r="255" spans="1:7" x14ac:dyDescent="0.3">
      <c r="A255" s="217" t="s">
        <v>659</v>
      </c>
      <c r="B255" s="422">
        <v>8.9</v>
      </c>
      <c r="C255" s="422">
        <v>8.9</v>
      </c>
      <c r="D255" s="424">
        <f t="shared" si="8"/>
        <v>0</v>
      </c>
      <c r="E255" s="326">
        <v>20</v>
      </c>
      <c r="F255" s="422">
        <v>20</v>
      </c>
      <c r="G255" s="424">
        <f t="shared" si="9"/>
        <v>0</v>
      </c>
    </row>
    <row r="256" spans="1:7" x14ac:dyDescent="0.3">
      <c r="A256" s="217" t="s">
        <v>660</v>
      </c>
      <c r="B256" s="422">
        <v>9.3000000000000007</v>
      </c>
      <c r="C256" s="422">
        <v>9.3000000000000007</v>
      </c>
      <c r="D256" s="424">
        <f t="shared" si="8"/>
        <v>0</v>
      </c>
      <c r="E256" s="326">
        <v>20.100000000000001</v>
      </c>
      <c r="F256" s="422">
        <v>20.100000000000001</v>
      </c>
      <c r="G256" s="424">
        <f t="shared" si="9"/>
        <v>0</v>
      </c>
    </row>
    <row r="257" spans="1:7" x14ac:dyDescent="0.3">
      <c r="A257" s="217" t="s">
        <v>661</v>
      </c>
      <c r="B257" s="422">
        <v>9.5</v>
      </c>
      <c r="C257" s="422">
        <v>9.5</v>
      </c>
      <c r="D257" s="424">
        <f t="shared" si="8"/>
        <v>0</v>
      </c>
      <c r="E257" s="326">
        <v>19.399999999999999</v>
      </c>
      <c r="F257" s="422">
        <v>19.399999999999999</v>
      </c>
      <c r="G257" s="424">
        <f t="shared" si="9"/>
        <v>0</v>
      </c>
    </row>
    <row r="258" spans="1:7" x14ac:dyDescent="0.3">
      <c r="A258" s="217" t="s">
        <v>662</v>
      </c>
      <c r="B258" s="422">
        <v>8.5</v>
      </c>
      <c r="C258" s="422">
        <v>8.4</v>
      </c>
      <c r="D258" s="424">
        <f t="shared" si="8"/>
        <v>-9.9999999999999645E-2</v>
      </c>
      <c r="E258" s="326">
        <v>18.5</v>
      </c>
      <c r="F258" s="422">
        <v>18.5</v>
      </c>
      <c r="G258" s="424">
        <f t="shared" si="9"/>
        <v>0</v>
      </c>
    </row>
    <row r="259" spans="1:7" x14ac:dyDescent="0.3">
      <c r="A259" s="217" t="s">
        <v>663</v>
      </c>
      <c r="B259" s="422">
        <v>8.1</v>
      </c>
      <c r="C259" s="422">
        <v>7.9</v>
      </c>
      <c r="D259" s="424">
        <f t="shared" si="8"/>
        <v>-0.19999999999999929</v>
      </c>
      <c r="E259" s="326">
        <v>18.600000000000001</v>
      </c>
      <c r="F259" s="422">
        <v>18.600000000000001</v>
      </c>
      <c r="G259" s="424">
        <f t="shared" si="9"/>
        <v>0</v>
      </c>
    </row>
    <row r="260" spans="1:7" x14ac:dyDescent="0.3">
      <c r="A260" s="217" t="s">
        <v>664</v>
      </c>
      <c r="B260" s="422">
        <v>8.9</v>
      </c>
      <c r="C260" s="422">
        <v>8.5</v>
      </c>
      <c r="D260" s="424">
        <f t="shared" si="8"/>
        <v>-0.40000000000000036</v>
      </c>
      <c r="E260" s="326">
        <v>19.2</v>
      </c>
      <c r="F260" s="422">
        <v>19.2</v>
      </c>
      <c r="G260" s="424">
        <f t="shared" si="9"/>
        <v>0</v>
      </c>
    </row>
    <row r="261" spans="1:7" x14ac:dyDescent="0.3">
      <c r="A261" s="217" t="s">
        <v>665</v>
      </c>
      <c r="B261" s="422">
        <v>6.8</v>
      </c>
      <c r="C261" s="422">
        <v>6.4</v>
      </c>
      <c r="D261" s="424">
        <f t="shared" si="8"/>
        <v>-0.39999999999999947</v>
      </c>
      <c r="E261" s="326">
        <v>19.399999999999999</v>
      </c>
      <c r="F261" s="422">
        <v>19.399999999999999</v>
      </c>
      <c r="G261" s="424">
        <f t="shared" si="9"/>
        <v>0</v>
      </c>
    </row>
    <row r="262" spans="1:7" x14ac:dyDescent="0.3">
      <c r="A262" s="217" t="s">
        <v>666</v>
      </c>
      <c r="B262" s="422">
        <v>7.5</v>
      </c>
      <c r="C262" s="422">
        <v>7</v>
      </c>
      <c r="D262" s="424">
        <f t="shared" si="8"/>
        <v>-0.5</v>
      </c>
      <c r="E262" s="326">
        <v>19.7</v>
      </c>
      <c r="F262" s="422">
        <v>19.7</v>
      </c>
      <c r="G262" s="424">
        <f t="shared" si="9"/>
        <v>0</v>
      </c>
    </row>
    <row r="263" spans="1:7" x14ac:dyDescent="0.3">
      <c r="A263" s="217" t="s">
        <v>667</v>
      </c>
      <c r="B263" s="422">
        <v>8.5</v>
      </c>
      <c r="C263" s="422">
        <v>8.1999999999999993</v>
      </c>
      <c r="D263" s="424">
        <f t="shared" si="8"/>
        <v>-0.30000000000000071</v>
      </c>
      <c r="E263" s="326">
        <v>20.2</v>
      </c>
      <c r="F263" s="422">
        <v>20.2</v>
      </c>
      <c r="G263" s="424">
        <f t="shared" si="9"/>
        <v>0</v>
      </c>
    </row>
    <row r="264" spans="1:7" x14ac:dyDescent="0.3">
      <c r="A264" s="217" t="s">
        <v>668</v>
      </c>
      <c r="B264" s="422">
        <v>8.3000000000000007</v>
      </c>
      <c r="C264" s="422">
        <v>8.1</v>
      </c>
      <c r="D264" s="424">
        <f t="shared" si="8"/>
        <v>-0.20000000000000107</v>
      </c>
      <c r="E264" s="326">
        <v>20.2</v>
      </c>
      <c r="F264" s="422">
        <v>20.2</v>
      </c>
      <c r="G264" s="424">
        <f t="shared" si="9"/>
        <v>0</v>
      </c>
    </row>
    <row r="265" spans="1:7" x14ac:dyDescent="0.3">
      <c r="A265" s="217" t="s">
        <v>669</v>
      </c>
      <c r="B265" s="422">
        <v>8.6</v>
      </c>
      <c r="C265" s="422">
        <v>8.5</v>
      </c>
      <c r="D265" s="424">
        <f t="shared" si="8"/>
        <v>-9.9999999999999645E-2</v>
      </c>
      <c r="E265" s="326">
        <v>20.6</v>
      </c>
      <c r="F265" s="422">
        <v>20.6</v>
      </c>
      <c r="G265" s="424">
        <f t="shared" si="9"/>
        <v>0</v>
      </c>
    </row>
    <row r="266" spans="1:7" x14ac:dyDescent="0.3">
      <c r="A266" s="217" t="s">
        <v>670</v>
      </c>
      <c r="B266" s="422">
        <v>8.6</v>
      </c>
      <c r="C266" s="422">
        <v>8.6</v>
      </c>
      <c r="D266" s="424">
        <f t="shared" si="8"/>
        <v>0</v>
      </c>
      <c r="E266" s="326">
        <v>20.7</v>
      </c>
      <c r="F266" s="422">
        <v>20.7</v>
      </c>
      <c r="G266" s="424">
        <f t="shared" si="9"/>
        <v>0</v>
      </c>
    </row>
    <row r="267" spans="1:7" x14ac:dyDescent="0.3">
      <c r="A267" s="217" t="s">
        <v>671</v>
      </c>
      <c r="B267" s="422">
        <v>8.5</v>
      </c>
      <c r="C267" s="422">
        <v>8.4</v>
      </c>
      <c r="D267" s="424">
        <f t="shared" si="8"/>
        <v>-9.9999999999999645E-2</v>
      </c>
      <c r="E267" s="326">
        <v>20.5</v>
      </c>
      <c r="F267" s="422">
        <v>20.5</v>
      </c>
      <c r="G267" s="424">
        <f t="shared" si="9"/>
        <v>0</v>
      </c>
    </row>
    <row r="268" spans="1:7" x14ac:dyDescent="0.3">
      <c r="A268" s="217" t="s">
        <v>672</v>
      </c>
      <c r="B268" s="422">
        <v>9</v>
      </c>
      <c r="C268" s="422">
        <v>8.9</v>
      </c>
      <c r="D268" s="424">
        <f t="shared" si="8"/>
        <v>-9.9999999999999645E-2</v>
      </c>
      <c r="E268" s="326">
        <v>20.8</v>
      </c>
      <c r="F268" s="422">
        <v>20.8</v>
      </c>
      <c r="G268" s="424">
        <f t="shared" si="9"/>
        <v>0</v>
      </c>
    </row>
    <row r="269" spans="1:7" x14ac:dyDescent="0.3">
      <c r="A269" s="217" t="s">
        <v>673</v>
      </c>
      <c r="B269" s="422">
        <v>8.3000000000000007</v>
      </c>
      <c r="C269" s="422">
        <v>8.1</v>
      </c>
      <c r="D269" s="424">
        <f t="shared" si="8"/>
        <v>-0.20000000000000107</v>
      </c>
      <c r="E269" s="326">
        <v>19.899999999999999</v>
      </c>
      <c r="F269" s="422">
        <v>19.899999999999999</v>
      </c>
      <c r="G269" s="424">
        <f t="shared" si="9"/>
        <v>0</v>
      </c>
    </row>
    <row r="270" spans="1:7" x14ac:dyDescent="0.3">
      <c r="A270" s="217" t="s">
        <v>674</v>
      </c>
      <c r="B270" s="422">
        <v>8</v>
      </c>
      <c r="C270" s="422">
        <v>7.9</v>
      </c>
      <c r="D270" s="424">
        <f t="shared" si="8"/>
        <v>-9.9999999999999645E-2</v>
      </c>
      <c r="E270" s="326">
        <v>19.5</v>
      </c>
      <c r="F270" s="422">
        <v>19.5</v>
      </c>
      <c r="G270" s="424">
        <f t="shared" si="9"/>
        <v>0</v>
      </c>
    </row>
    <row r="271" spans="1:7" x14ac:dyDescent="0.3">
      <c r="A271" s="217" t="s">
        <v>675</v>
      </c>
      <c r="B271" s="422">
        <v>8.3000000000000007</v>
      </c>
      <c r="C271" s="422">
        <v>8.1999999999999993</v>
      </c>
      <c r="D271" s="424">
        <f t="shared" si="8"/>
        <v>-0.10000000000000142</v>
      </c>
      <c r="E271" s="326">
        <v>19.2</v>
      </c>
      <c r="F271" s="422">
        <v>19.2</v>
      </c>
      <c r="G271" s="424">
        <f t="shared" si="9"/>
        <v>0</v>
      </c>
    </row>
    <row r="272" spans="1:7" x14ac:dyDescent="0.3">
      <c r="A272" s="217" t="s">
        <v>676</v>
      </c>
      <c r="B272" s="422">
        <v>8.3000000000000007</v>
      </c>
      <c r="C272" s="422">
        <v>8.1999999999999993</v>
      </c>
      <c r="D272" s="424">
        <f t="shared" si="8"/>
        <v>-0.10000000000000142</v>
      </c>
      <c r="E272" s="326">
        <v>19</v>
      </c>
      <c r="F272" s="422">
        <v>19</v>
      </c>
      <c r="G272" s="424">
        <f t="shared" si="9"/>
        <v>0</v>
      </c>
    </row>
    <row r="273" spans="1:7" x14ac:dyDescent="0.3">
      <c r="A273" s="217" t="s">
        <v>677</v>
      </c>
      <c r="B273" s="422">
        <v>8.6999999999999993</v>
      </c>
      <c r="C273" s="422">
        <v>8.6999999999999993</v>
      </c>
      <c r="D273" s="424">
        <f t="shared" si="8"/>
        <v>0</v>
      </c>
      <c r="E273" s="326">
        <v>19.2</v>
      </c>
      <c r="F273" s="422">
        <v>19.2</v>
      </c>
      <c r="G273" s="424">
        <f t="shared" si="9"/>
        <v>0</v>
      </c>
    </row>
    <row r="274" spans="1:7" x14ac:dyDescent="0.3">
      <c r="A274" s="217" t="s">
        <v>678</v>
      </c>
      <c r="B274" s="422">
        <v>8.3000000000000007</v>
      </c>
      <c r="C274" s="422">
        <v>8.3000000000000007</v>
      </c>
      <c r="D274" s="424">
        <f t="shared" si="8"/>
        <v>0</v>
      </c>
      <c r="E274" s="326">
        <v>18.600000000000001</v>
      </c>
      <c r="F274" s="422">
        <v>18.600000000000001</v>
      </c>
      <c r="G274" s="424">
        <f t="shared" si="9"/>
        <v>0</v>
      </c>
    </row>
    <row r="275" spans="1:7" x14ac:dyDescent="0.3">
      <c r="A275" s="217" t="s">
        <v>679</v>
      </c>
      <c r="B275" s="422">
        <v>8.1999999999999993</v>
      </c>
      <c r="C275" s="422">
        <v>8.1999999999999993</v>
      </c>
      <c r="D275" s="424">
        <f t="shared" si="8"/>
        <v>0</v>
      </c>
      <c r="E275" s="326">
        <v>18.600000000000001</v>
      </c>
      <c r="F275" s="422">
        <v>18.600000000000001</v>
      </c>
      <c r="G275" s="424">
        <f t="shared" si="9"/>
        <v>0</v>
      </c>
    </row>
    <row r="276" spans="1:7" x14ac:dyDescent="0.3">
      <c r="A276" s="217" t="s">
        <v>680</v>
      </c>
      <c r="B276" s="422">
        <v>8.6999999999999993</v>
      </c>
      <c r="C276" s="422">
        <v>8.8000000000000007</v>
      </c>
      <c r="D276" s="424">
        <f t="shared" si="8"/>
        <v>0.10000000000000142</v>
      </c>
      <c r="E276" s="326">
        <v>20</v>
      </c>
      <c r="F276" s="422">
        <v>20</v>
      </c>
      <c r="G276" s="424">
        <f t="shared" si="9"/>
        <v>0</v>
      </c>
    </row>
    <row r="277" spans="1:7" x14ac:dyDescent="0.3">
      <c r="A277" s="217" t="s">
        <v>681</v>
      </c>
      <c r="B277" s="422">
        <v>8.6</v>
      </c>
      <c r="C277" s="422">
        <v>8.6999999999999993</v>
      </c>
      <c r="D277" s="424">
        <f t="shared" si="8"/>
        <v>9.9999999999999645E-2</v>
      </c>
      <c r="E277" s="326">
        <v>18.899999999999999</v>
      </c>
      <c r="F277" s="422">
        <v>18.899999999999999</v>
      </c>
      <c r="G277" s="424">
        <f t="shared" si="9"/>
        <v>0</v>
      </c>
    </row>
    <row r="278" spans="1:7" x14ac:dyDescent="0.3">
      <c r="A278" s="217" t="s">
        <v>682</v>
      </c>
      <c r="B278" s="422">
        <v>8.6</v>
      </c>
      <c r="C278" s="422">
        <v>8.6999999999999993</v>
      </c>
      <c r="D278" s="424">
        <f t="shared" si="8"/>
        <v>9.9999999999999645E-2</v>
      </c>
      <c r="E278" s="326">
        <v>18.3</v>
      </c>
      <c r="F278" s="422">
        <v>18.3</v>
      </c>
      <c r="G278" s="424">
        <f t="shared" si="9"/>
        <v>0</v>
      </c>
    </row>
    <row r="279" spans="1:7" x14ac:dyDescent="0.3">
      <c r="A279" s="217" t="s">
        <v>683</v>
      </c>
      <c r="B279" s="422">
        <v>9.4</v>
      </c>
      <c r="C279" s="422">
        <v>9.4</v>
      </c>
      <c r="D279" s="424">
        <f t="shared" si="8"/>
        <v>0</v>
      </c>
      <c r="E279" s="326">
        <v>18.5</v>
      </c>
      <c r="F279" s="422">
        <v>18.5</v>
      </c>
      <c r="G279" s="424">
        <f t="shared" si="9"/>
        <v>0</v>
      </c>
    </row>
    <row r="280" spans="1:7" x14ac:dyDescent="0.3">
      <c r="A280" s="217" t="s">
        <v>684</v>
      </c>
      <c r="B280" s="422">
        <v>9.6</v>
      </c>
      <c r="C280" s="422">
        <v>9.6</v>
      </c>
      <c r="D280" s="424">
        <f t="shared" si="8"/>
        <v>0</v>
      </c>
      <c r="E280" s="326">
        <v>18.3</v>
      </c>
      <c r="F280" s="422">
        <v>18.3</v>
      </c>
      <c r="G280" s="424">
        <f t="shared" si="9"/>
        <v>0</v>
      </c>
    </row>
    <row r="281" spans="1:7" x14ac:dyDescent="0.3">
      <c r="A281" s="217" t="s">
        <v>685</v>
      </c>
      <c r="B281" s="422">
        <v>9.9</v>
      </c>
      <c r="C281" s="422">
        <v>9.9</v>
      </c>
      <c r="D281" s="424">
        <f t="shared" si="8"/>
        <v>0</v>
      </c>
      <c r="E281" s="326">
        <v>18.3</v>
      </c>
      <c r="F281" s="422">
        <v>18.3</v>
      </c>
      <c r="G281" s="424">
        <f t="shared" si="9"/>
        <v>0</v>
      </c>
    </row>
    <row r="282" spans="1:7" x14ac:dyDescent="0.3">
      <c r="A282" s="217" t="s">
        <v>686</v>
      </c>
      <c r="B282" s="422">
        <v>9.3000000000000007</v>
      </c>
      <c r="C282" s="422">
        <v>9.3000000000000007</v>
      </c>
      <c r="D282" s="424">
        <f t="shared" si="8"/>
        <v>0</v>
      </c>
      <c r="E282" s="326">
        <v>17.399999999999999</v>
      </c>
      <c r="F282" s="422">
        <v>17.399999999999999</v>
      </c>
      <c r="G282" s="424">
        <f t="shared" si="9"/>
        <v>0</v>
      </c>
    </row>
    <row r="283" spans="1:7" x14ac:dyDescent="0.3">
      <c r="A283" s="217" t="s">
        <v>687</v>
      </c>
      <c r="B283" s="422">
        <v>8.9</v>
      </c>
      <c r="C283" s="422">
        <v>8.8000000000000007</v>
      </c>
      <c r="D283" s="424">
        <f t="shared" si="8"/>
        <v>-9.9999999999999645E-2</v>
      </c>
      <c r="E283" s="326">
        <v>17.3</v>
      </c>
      <c r="F283" s="422">
        <v>17.3</v>
      </c>
      <c r="G283" s="424">
        <f t="shared" si="9"/>
        <v>0</v>
      </c>
    </row>
    <row r="284" spans="1:7" x14ac:dyDescent="0.3">
      <c r="A284" s="217" t="s">
        <v>688</v>
      </c>
      <c r="B284" s="422">
        <v>8.8000000000000007</v>
      </c>
      <c r="C284" s="422">
        <v>8.6999999999999993</v>
      </c>
      <c r="D284" s="424">
        <f t="shared" si="8"/>
        <v>-0.10000000000000142</v>
      </c>
      <c r="E284" s="326">
        <v>17.2</v>
      </c>
      <c r="F284" s="422">
        <v>17.2</v>
      </c>
      <c r="G284" s="424">
        <f t="shared" si="9"/>
        <v>0</v>
      </c>
    </row>
    <row r="285" spans="1:7" x14ac:dyDescent="0.3">
      <c r="A285" s="217" t="s">
        <v>689</v>
      </c>
      <c r="B285" s="422">
        <v>8.3000000000000007</v>
      </c>
      <c r="C285" s="422">
        <v>8.1999999999999993</v>
      </c>
      <c r="D285" s="424">
        <f t="shared" si="8"/>
        <v>-0.10000000000000142</v>
      </c>
      <c r="E285" s="326">
        <v>17.399999999999999</v>
      </c>
      <c r="F285" s="422">
        <v>17.5</v>
      </c>
      <c r="G285" s="424">
        <f t="shared" si="9"/>
        <v>0.10000000000000142</v>
      </c>
    </row>
    <row r="286" spans="1:7" x14ac:dyDescent="0.3">
      <c r="A286" s="217" t="s">
        <v>690</v>
      </c>
      <c r="B286" s="422">
        <v>7.4</v>
      </c>
      <c r="C286" s="422">
        <v>7.3</v>
      </c>
      <c r="D286" s="424">
        <f t="shared" si="8"/>
        <v>-0.10000000000000053</v>
      </c>
      <c r="E286" s="326">
        <v>16.899999999999999</v>
      </c>
      <c r="F286" s="422">
        <v>16.899999999999999</v>
      </c>
      <c r="G286" s="424">
        <f t="shared" si="9"/>
        <v>0</v>
      </c>
    </row>
    <row r="287" spans="1:7" x14ac:dyDescent="0.3">
      <c r="A287" s="217" t="s">
        <v>691</v>
      </c>
      <c r="B287" s="422">
        <v>7.3</v>
      </c>
      <c r="C287" s="422">
        <v>7.2</v>
      </c>
      <c r="D287" s="424">
        <f t="shared" si="8"/>
        <v>-9.9999999999999645E-2</v>
      </c>
      <c r="E287" s="326">
        <v>17.5</v>
      </c>
      <c r="F287" s="422">
        <v>17.5</v>
      </c>
      <c r="G287" s="424">
        <f t="shared" si="9"/>
        <v>0</v>
      </c>
    </row>
    <row r="288" spans="1:7" x14ac:dyDescent="0.3">
      <c r="A288" s="217" t="s">
        <v>692</v>
      </c>
      <c r="B288" s="422">
        <v>6.8</v>
      </c>
      <c r="C288" s="422">
        <v>6.7</v>
      </c>
      <c r="D288" s="424">
        <f t="shared" si="8"/>
        <v>-9.9999999999999645E-2</v>
      </c>
      <c r="E288" s="326">
        <v>17.600000000000001</v>
      </c>
      <c r="F288" s="422">
        <v>17.7</v>
      </c>
      <c r="G288" s="424">
        <f t="shared" si="9"/>
        <v>9.9999999999997868E-2</v>
      </c>
    </row>
    <row r="289" spans="1:7" x14ac:dyDescent="0.3">
      <c r="A289" s="217" t="s">
        <v>693</v>
      </c>
      <c r="B289" s="422">
        <v>7</v>
      </c>
      <c r="C289" s="422">
        <v>6.9</v>
      </c>
      <c r="D289" s="424">
        <f t="shared" si="8"/>
        <v>-9.9999999999999645E-2</v>
      </c>
      <c r="E289" s="326">
        <v>18.2</v>
      </c>
      <c r="F289" s="422">
        <v>18.2</v>
      </c>
      <c r="G289" s="424">
        <f t="shared" si="9"/>
        <v>0</v>
      </c>
    </row>
    <row r="290" spans="1:7" x14ac:dyDescent="0.3">
      <c r="A290" s="217" t="s">
        <v>694</v>
      </c>
      <c r="B290" s="422">
        <v>6.8</v>
      </c>
      <c r="C290" s="422">
        <v>6.7</v>
      </c>
      <c r="D290" s="424">
        <f t="shared" si="8"/>
        <v>-9.9999999999999645E-2</v>
      </c>
      <c r="E290" s="326">
        <v>18.100000000000001</v>
      </c>
      <c r="F290" s="422">
        <v>18.100000000000001</v>
      </c>
      <c r="G290" s="424">
        <f t="shared" si="9"/>
        <v>0</v>
      </c>
    </row>
    <row r="291" spans="1:7" x14ac:dyDescent="0.3">
      <c r="A291" s="217" t="s">
        <v>695</v>
      </c>
      <c r="B291" s="422">
        <v>7.1</v>
      </c>
      <c r="C291" s="422">
        <v>7</v>
      </c>
      <c r="D291" s="424">
        <f t="shared" si="8"/>
        <v>-9.9999999999999645E-2</v>
      </c>
      <c r="E291" s="326">
        <v>18.3</v>
      </c>
      <c r="F291" s="422">
        <v>18.3</v>
      </c>
      <c r="G291" s="424">
        <f t="shared" si="9"/>
        <v>0</v>
      </c>
    </row>
    <row r="292" spans="1:7" x14ac:dyDescent="0.3">
      <c r="A292" s="217" t="s">
        <v>696</v>
      </c>
      <c r="B292" s="422">
        <v>7.6</v>
      </c>
      <c r="C292" s="422">
        <v>7.5</v>
      </c>
      <c r="D292" s="424">
        <f t="shared" si="8"/>
        <v>-9.9999999999999645E-2</v>
      </c>
      <c r="E292" s="326">
        <v>18.8</v>
      </c>
      <c r="F292" s="422">
        <v>18.8</v>
      </c>
      <c r="G292" s="424">
        <f t="shared" si="9"/>
        <v>0</v>
      </c>
    </row>
    <row r="293" spans="1:7" x14ac:dyDescent="0.3">
      <c r="A293" s="217" t="s">
        <v>697</v>
      </c>
      <c r="B293" s="422">
        <v>6.9</v>
      </c>
      <c r="C293" s="422">
        <v>6.8</v>
      </c>
      <c r="D293" s="424">
        <f t="shared" ref="D293:D356" si="10">+C293-B293</f>
        <v>-0.10000000000000053</v>
      </c>
      <c r="E293" s="326">
        <v>18.600000000000001</v>
      </c>
      <c r="F293" s="422">
        <v>18.600000000000001</v>
      </c>
      <c r="G293" s="424">
        <f t="shared" ref="G293:G356" si="11">+F293-E293</f>
        <v>0</v>
      </c>
    </row>
    <row r="294" spans="1:7" x14ac:dyDescent="0.3">
      <c r="A294" s="217" t="s">
        <v>698</v>
      </c>
      <c r="B294" s="422">
        <v>6.8</v>
      </c>
      <c r="C294" s="422">
        <v>6.7</v>
      </c>
      <c r="D294" s="424">
        <f t="shared" si="10"/>
        <v>-9.9999999999999645E-2</v>
      </c>
      <c r="E294" s="326">
        <v>18.8</v>
      </c>
      <c r="F294" s="422">
        <v>18.8</v>
      </c>
      <c r="G294" s="424">
        <f t="shared" si="11"/>
        <v>0</v>
      </c>
    </row>
    <row r="295" spans="1:7" x14ac:dyDescent="0.3">
      <c r="A295" s="217" t="s">
        <v>699</v>
      </c>
      <c r="B295" s="422">
        <v>6.6</v>
      </c>
      <c r="C295" s="422">
        <v>6.5</v>
      </c>
      <c r="D295" s="424">
        <f t="shared" si="10"/>
        <v>-9.9999999999999645E-2</v>
      </c>
      <c r="E295" s="326">
        <v>19.2</v>
      </c>
      <c r="F295" s="422">
        <v>19.2</v>
      </c>
      <c r="G295" s="424">
        <f t="shared" si="11"/>
        <v>0</v>
      </c>
    </row>
    <row r="296" spans="1:7" x14ac:dyDescent="0.3">
      <c r="A296" s="217" t="s">
        <v>700</v>
      </c>
      <c r="B296" s="422">
        <v>6.7</v>
      </c>
      <c r="C296" s="422">
        <v>6.5</v>
      </c>
      <c r="D296" s="424">
        <f t="shared" si="10"/>
        <v>-0.20000000000000018</v>
      </c>
      <c r="E296" s="326">
        <v>19.3</v>
      </c>
      <c r="F296" s="422">
        <v>19.399999999999999</v>
      </c>
      <c r="G296" s="424">
        <f t="shared" si="11"/>
        <v>9.9999999999997868E-2</v>
      </c>
    </row>
    <row r="297" spans="1:7" x14ac:dyDescent="0.3">
      <c r="A297" s="217" t="s">
        <v>701</v>
      </c>
      <c r="B297" s="422">
        <v>6.5</v>
      </c>
      <c r="C297" s="422">
        <v>6.3</v>
      </c>
      <c r="D297" s="424">
        <f t="shared" si="10"/>
        <v>-0.20000000000000018</v>
      </c>
      <c r="E297" s="326">
        <v>19.5</v>
      </c>
      <c r="F297" s="422">
        <v>19.5</v>
      </c>
      <c r="G297" s="424">
        <f t="shared" si="11"/>
        <v>0</v>
      </c>
    </row>
    <row r="298" spans="1:7" x14ac:dyDescent="0.3">
      <c r="A298" s="217" t="s">
        <v>702</v>
      </c>
      <c r="B298" s="422">
        <v>6.6</v>
      </c>
      <c r="C298" s="422">
        <v>6.4</v>
      </c>
      <c r="D298" s="424">
        <f t="shared" si="10"/>
        <v>-0.19999999999999929</v>
      </c>
      <c r="E298" s="326">
        <v>19.7</v>
      </c>
      <c r="F298" s="422">
        <v>19.7</v>
      </c>
      <c r="G298" s="424">
        <f t="shared" si="11"/>
        <v>0</v>
      </c>
    </row>
    <row r="299" spans="1:7" x14ac:dyDescent="0.3">
      <c r="A299" s="217" t="s">
        <v>703</v>
      </c>
      <c r="B299" s="422">
        <v>6.4</v>
      </c>
      <c r="C299" s="422">
        <v>6.1</v>
      </c>
      <c r="D299" s="424">
        <f t="shared" si="10"/>
        <v>-0.30000000000000071</v>
      </c>
      <c r="E299" s="326">
        <v>19.899999999999999</v>
      </c>
      <c r="F299" s="422">
        <v>19.899999999999999</v>
      </c>
      <c r="G299" s="424">
        <f t="shared" si="11"/>
        <v>0</v>
      </c>
    </row>
    <row r="300" spans="1:7" x14ac:dyDescent="0.3">
      <c r="A300" s="217" t="s">
        <v>704</v>
      </c>
      <c r="B300" s="422">
        <v>6.3</v>
      </c>
      <c r="C300" s="422">
        <v>6</v>
      </c>
      <c r="D300" s="424">
        <f t="shared" si="10"/>
        <v>-0.29999999999999982</v>
      </c>
      <c r="E300" s="326">
        <v>20.3</v>
      </c>
      <c r="F300" s="422">
        <v>20.3</v>
      </c>
      <c r="G300" s="424">
        <f t="shared" si="11"/>
        <v>0</v>
      </c>
    </row>
    <row r="301" spans="1:7" x14ac:dyDescent="0.3">
      <c r="A301" s="217" t="s">
        <v>705</v>
      </c>
      <c r="B301" s="422">
        <v>6.6</v>
      </c>
      <c r="C301" s="422">
        <v>6.3</v>
      </c>
      <c r="D301" s="424">
        <f t="shared" si="10"/>
        <v>-0.29999999999999982</v>
      </c>
      <c r="E301" s="326">
        <v>20.8</v>
      </c>
      <c r="F301" s="422">
        <v>20.8</v>
      </c>
      <c r="G301" s="424">
        <f t="shared" si="11"/>
        <v>0</v>
      </c>
    </row>
    <row r="302" spans="1:7" x14ac:dyDescent="0.3">
      <c r="A302" s="217" t="s">
        <v>706</v>
      </c>
      <c r="B302" s="422">
        <v>6.1</v>
      </c>
      <c r="C302" s="422">
        <v>5.8</v>
      </c>
      <c r="D302" s="424">
        <f t="shared" si="10"/>
        <v>-0.29999999999999982</v>
      </c>
      <c r="E302" s="326">
        <v>21</v>
      </c>
      <c r="F302" s="422">
        <v>21</v>
      </c>
      <c r="G302" s="424">
        <f t="shared" si="11"/>
        <v>0</v>
      </c>
    </row>
    <row r="303" spans="1:7" x14ac:dyDescent="0.3">
      <c r="A303" s="217" t="s">
        <v>707</v>
      </c>
      <c r="B303" s="422">
        <v>6.3</v>
      </c>
      <c r="C303" s="422">
        <v>6.1</v>
      </c>
      <c r="D303" s="424">
        <f t="shared" si="10"/>
        <v>-0.20000000000000018</v>
      </c>
      <c r="E303" s="326">
        <v>20.9</v>
      </c>
      <c r="F303" s="422">
        <v>20.9</v>
      </c>
      <c r="G303" s="424">
        <f t="shared" si="11"/>
        <v>0</v>
      </c>
    </row>
    <row r="304" spans="1:7" x14ac:dyDescent="0.3">
      <c r="A304" s="217" t="s">
        <v>708</v>
      </c>
      <c r="B304" s="422">
        <v>7.4</v>
      </c>
      <c r="C304" s="422">
        <v>7</v>
      </c>
      <c r="D304" s="424">
        <f t="shared" si="10"/>
        <v>-0.40000000000000036</v>
      </c>
      <c r="E304" s="326">
        <v>21.4</v>
      </c>
      <c r="F304" s="422">
        <v>21.4</v>
      </c>
      <c r="G304" s="424">
        <f t="shared" si="11"/>
        <v>0</v>
      </c>
    </row>
    <row r="305" spans="1:7" x14ac:dyDescent="0.3">
      <c r="A305" s="217" t="s">
        <v>709</v>
      </c>
      <c r="B305" s="422">
        <v>7</v>
      </c>
      <c r="C305" s="422">
        <v>6.7</v>
      </c>
      <c r="D305" s="424">
        <f t="shared" si="10"/>
        <v>-0.29999999999999982</v>
      </c>
      <c r="E305" s="326">
        <v>21.1</v>
      </c>
      <c r="F305" s="422">
        <v>21.1</v>
      </c>
      <c r="G305" s="424">
        <f t="shared" si="11"/>
        <v>0</v>
      </c>
    </row>
    <row r="306" spans="1:7" x14ac:dyDescent="0.3">
      <c r="A306" s="217" t="s">
        <v>710</v>
      </c>
      <c r="B306" s="422">
        <v>6.7</v>
      </c>
      <c r="C306" s="422">
        <v>6.4</v>
      </c>
      <c r="D306" s="424">
        <f t="shared" si="10"/>
        <v>-0.29999999999999982</v>
      </c>
      <c r="E306" s="326">
        <v>21.2</v>
      </c>
      <c r="F306" s="422">
        <v>21.3</v>
      </c>
      <c r="G306" s="424">
        <f t="shared" si="11"/>
        <v>0.10000000000000142</v>
      </c>
    </row>
    <row r="307" spans="1:7" x14ac:dyDescent="0.3">
      <c r="A307" s="217" t="s">
        <v>711</v>
      </c>
      <c r="B307" s="422">
        <v>6.1</v>
      </c>
      <c r="C307" s="422">
        <v>5.8</v>
      </c>
      <c r="D307" s="424">
        <f t="shared" si="10"/>
        <v>-0.29999999999999982</v>
      </c>
      <c r="E307" s="326">
        <v>20.8</v>
      </c>
      <c r="F307" s="422">
        <v>20.8</v>
      </c>
      <c r="G307" s="424">
        <f t="shared" si="11"/>
        <v>0</v>
      </c>
    </row>
    <row r="308" spans="1:7" x14ac:dyDescent="0.3">
      <c r="A308" s="217" t="s">
        <v>712</v>
      </c>
      <c r="B308" s="422">
        <v>6.2</v>
      </c>
      <c r="C308" s="422">
        <v>5.9</v>
      </c>
      <c r="D308" s="424">
        <f t="shared" si="10"/>
        <v>-0.29999999999999982</v>
      </c>
      <c r="E308" s="326">
        <v>21.5</v>
      </c>
      <c r="F308" s="422">
        <v>21.6</v>
      </c>
      <c r="G308" s="424">
        <f t="shared" si="11"/>
        <v>0.10000000000000142</v>
      </c>
    </row>
    <row r="309" spans="1:7" x14ac:dyDescent="0.3">
      <c r="A309" s="217" t="s">
        <v>713</v>
      </c>
      <c r="B309" s="422">
        <v>4.8</v>
      </c>
      <c r="C309" s="422">
        <v>4.5</v>
      </c>
      <c r="D309" s="424">
        <f t="shared" si="10"/>
        <v>-0.29999999999999982</v>
      </c>
      <c r="E309" s="326">
        <v>20.7</v>
      </c>
      <c r="F309" s="422">
        <v>20.7</v>
      </c>
      <c r="G309" s="424">
        <f t="shared" si="11"/>
        <v>0</v>
      </c>
    </row>
    <row r="310" spans="1:7" x14ac:dyDescent="0.3">
      <c r="A310" s="217" t="s">
        <v>714</v>
      </c>
      <c r="B310" s="422">
        <v>4.5</v>
      </c>
      <c r="C310" s="422">
        <v>4.0999999999999996</v>
      </c>
      <c r="D310" s="424">
        <f t="shared" si="10"/>
        <v>-0.40000000000000036</v>
      </c>
      <c r="E310" s="326">
        <v>20.399999999999999</v>
      </c>
      <c r="F310" s="422">
        <v>20.399999999999999</v>
      </c>
      <c r="G310" s="424">
        <f t="shared" si="11"/>
        <v>0</v>
      </c>
    </row>
    <row r="311" spans="1:7" x14ac:dyDescent="0.3">
      <c r="A311" s="217" t="s">
        <v>715</v>
      </c>
      <c r="B311" s="422">
        <v>4.4000000000000004</v>
      </c>
      <c r="C311" s="422">
        <v>3.9</v>
      </c>
      <c r="D311" s="424">
        <f t="shared" si="10"/>
        <v>-0.50000000000000044</v>
      </c>
      <c r="E311" s="326">
        <v>20.3</v>
      </c>
      <c r="F311" s="422">
        <v>20.3</v>
      </c>
      <c r="G311" s="424">
        <f t="shared" si="11"/>
        <v>0</v>
      </c>
    </row>
    <row r="312" spans="1:7" x14ac:dyDescent="0.3">
      <c r="A312" s="217" t="s">
        <v>716</v>
      </c>
      <c r="B312" s="422">
        <v>4.5999999999999996</v>
      </c>
      <c r="C312" s="422">
        <v>4.0999999999999996</v>
      </c>
      <c r="D312" s="424">
        <f t="shared" si="10"/>
        <v>-0.5</v>
      </c>
      <c r="E312" s="326">
        <v>20.8</v>
      </c>
      <c r="F312" s="422">
        <v>20.8</v>
      </c>
      <c r="G312" s="424">
        <f t="shared" si="11"/>
        <v>0</v>
      </c>
    </row>
    <row r="313" spans="1:7" x14ac:dyDescent="0.3">
      <c r="A313" s="217" t="s">
        <v>717</v>
      </c>
      <c r="B313" s="422">
        <v>4.8</v>
      </c>
      <c r="C313" s="422">
        <v>4.3</v>
      </c>
      <c r="D313" s="424">
        <f t="shared" si="10"/>
        <v>-0.5</v>
      </c>
      <c r="E313" s="326">
        <v>20.6</v>
      </c>
      <c r="F313" s="422">
        <v>20.6</v>
      </c>
      <c r="G313" s="424">
        <f t="shared" si="11"/>
        <v>0</v>
      </c>
    </row>
    <row r="314" spans="1:7" x14ac:dyDescent="0.3">
      <c r="A314" s="217" t="s">
        <v>718</v>
      </c>
      <c r="B314" s="422">
        <v>5</v>
      </c>
      <c r="C314" s="422">
        <v>4.5</v>
      </c>
      <c r="D314" s="424">
        <f t="shared" si="10"/>
        <v>-0.5</v>
      </c>
      <c r="E314" s="326">
        <v>20.6</v>
      </c>
      <c r="F314" s="422">
        <v>20.6</v>
      </c>
      <c r="G314" s="424">
        <f t="shared" si="11"/>
        <v>0</v>
      </c>
    </row>
    <row r="315" spans="1:7" x14ac:dyDescent="0.3">
      <c r="A315" s="217" t="s">
        <v>719</v>
      </c>
      <c r="B315" s="422">
        <v>4.5999999999999996</v>
      </c>
      <c r="C315" s="422">
        <v>4.2</v>
      </c>
      <c r="D315" s="424">
        <f t="shared" si="10"/>
        <v>-0.39999999999999947</v>
      </c>
      <c r="E315" s="326">
        <v>19.899999999999999</v>
      </c>
      <c r="F315" s="422">
        <v>20</v>
      </c>
      <c r="G315" s="424">
        <f t="shared" si="11"/>
        <v>0.10000000000000142</v>
      </c>
    </row>
    <row r="316" spans="1:7" x14ac:dyDescent="0.3">
      <c r="A316" s="217" t="s">
        <v>720</v>
      </c>
      <c r="B316" s="422">
        <v>5.0999999999999996</v>
      </c>
      <c r="C316" s="422">
        <v>4.7</v>
      </c>
      <c r="D316" s="424">
        <f t="shared" si="10"/>
        <v>-0.39999999999999947</v>
      </c>
      <c r="E316" s="326">
        <v>20.2</v>
      </c>
      <c r="F316" s="422">
        <v>20.100000000000001</v>
      </c>
      <c r="G316" s="424">
        <f t="shared" si="11"/>
        <v>-9.9999999999997868E-2</v>
      </c>
    </row>
    <row r="317" spans="1:7" x14ac:dyDescent="0.3">
      <c r="A317" s="217" t="s">
        <v>721</v>
      </c>
      <c r="B317" s="422">
        <v>4.7</v>
      </c>
      <c r="C317" s="422">
        <v>4.4000000000000004</v>
      </c>
      <c r="D317" s="424">
        <f t="shared" si="10"/>
        <v>-0.29999999999999982</v>
      </c>
      <c r="E317" s="326">
        <v>19.899999999999999</v>
      </c>
      <c r="F317" s="422">
        <v>19.899999999999999</v>
      </c>
      <c r="G317" s="424">
        <f t="shared" si="11"/>
        <v>0</v>
      </c>
    </row>
    <row r="318" spans="1:7" x14ac:dyDescent="0.3">
      <c r="A318" s="217" t="s">
        <v>722</v>
      </c>
      <c r="B318" s="422">
        <v>6.4</v>
      </c>
      <c r="C318" s="422">
        <v>6.3</v>
      </c>
      <c r="D318" s="424">
        <f t="shared" si="10"/>
        <v>-0.10000000000000053</v>
      </c>
      <c r="E318" s="326">
        <v>19.100000000000001</v>
      </c>
      <c r="F318" s="422">
        <v>19.100000000000001</v>
      </c>
      <c r="G318" s="424">
        <f t="shared" si="11"/>
        <v>0</v>
      </c>
    </row>
    <row r="319" spans="1:7" x14ac:dyDescent="0.3">
      <c r="A319" s="217" t="s">
        <v>723</v>
      </c>
      <c r="B319" s="422">
        <v>3.5</v>
      </c>
      <c r="C319" s="422">
        <v>3.3</v>
      </c>
      <c r="D319" s="424">
        <f t="shared" si="10"/>
        <v>-0.20000000000000018</v>
      </c>
      <c r="E319" s="326">
        <v>17.899999999999999</v>
      </c>
      <c r="F319" s="422">
        <v>17.899999999999999</v>
      </c>
      <c r="G319" s="424">
        <f t="shared" si="11"/>
        <v>0</v>
      </c>
    </row>
    <row r="320" spans="1:7" x14ac:dyDescent="0.3">
      <c r="A320" s="217" t="s">
        <v>724</v>
      </c>
      <c r="B320" s="422">
        <v>5.6</v>
      </c>
      <c r="C320" s="422">
        <v>5.5</v>
      </c>
      <c r="D320" s="424">
        <f t="shared" si="10"/>
        <v>-9.9999999999999645E-2</v>
      </c>
      <c r="E320" s="326">
        <v>18.2</v>
      </c>
      <c r="F320" s="422">
        <v>18.3</v>
      </c>
      <c r="G320" s="424">
        <f t="shared" si="11"/>
        <v>0.10000000000000142</v>
      </c>
    </row>
    <row r="321" spans="1:7" x14ac:dyDescent="0.3">
      <c r="A321" s="217" t="s">
        <v>725</v>
      </c>
      <c r="B321" s="422">
        <v>6</v>
      </c>
      <c r="C321" s="422">
        <v>5.9</v>
      </c>
      <c r="D321" s="424">
        <f t="shared" si="10"/>
        <v>-9.9999999999999645E-2</v>
      </c>
      <c r="E321" s="326">
        <v>18.100000000000001</v>
      </c>
      <c r="F321" s="422">
        <v>18.100000000000001</v>
      </c>
      <c r="G321" s="424">
        <f t="shared" si="11"/>
        <v>0</v>
      </c>
    </row>
    <row r="322" spans="1:7" x14ac:dyDescent="0.3">
      <c r="A322" s="217" t="s">
        <v>726</v>
      </c>
      <c r="B322" s="422">
        <v>5.6</v>
      </c>
      <c r="C322" s="422">
        <v>5.4</v>
      </c>
      <c r="D322" s="424">
        <f t="shared" si="10"/>
        <v>-0.19999999999999929</v>
      </c>
      <c r="E322" s="326">
        <v>17.899999999999999</v>
      </c>
      <c r="F322" s="422">
        <v>17.899999999999999</v>
      </c>
      <c r="G322" s="424">
        <f t="shared" si="11"/>
        <v>0</v>
      </c>
    </row>
    <row r="323" spans="1:7" x14ac:dyDescent="0.3">
      <c r="A323" s="217" t="s">
        <v>727</v>
      </c>
      <c r="B323" s="422">
        <v>5.7</v>
      </c>
      <c r="C323" s="422">
        <v>5.5</v>
      </c>
      <c r="D323" s="424">
        <f t="shared" si="10"/>
        <v>-0.20000000000000018</v>
      </c>
      <c r="E323" s="326">
        <v>18</v>
      </c>
      <c r="F323" s="422">
        <v>18.100000000000001</v>
      </c>
      <c r="G323" s="424">
        <f t="shared" si="11"/>
        <v>0.10000000000000142</v>
      </c>
    </row>
    <row r="324" spans="1:7" x14ac:dyDescent="0.3">
      <c r="A324" s="217" t="s">
        <v>728</v>
      </c>
      <c r="B324" s="422">
        <v>5.2</v>
      </c>
      <c r="C324" s="422">
        <v>5.0999999999999996</v>
      </c>
      <c r="D324" s="424">
        <f t="shared" si="10"/>
        <v>-0.10000000000000053</v>
      </c>
      <c r="E324" s="326">
        <v>17.2</v>
      </c>
      <c r="F324" s="422">
        <v>17.2</v>
      </c>
      <c r="G324" s="424">
        <f t="shared" si="11"/>
        <v>0</v>
      </c>
    </row>
    <row r="325" spans="1:7" x14ac:dyDescent="0.3">
      <c r="A325" s="217" t="s">
        <v>729</v>
      </c>
      <c r="B325" s="422">
        <v>5.3</v>
      </c>
      <c r="C325" s="422">
        <v>5.0999999999999996</v>
      </c>
      <c r="D325" s="424">
        <f t="shared" si="10"/>
        <v>-0.20000000000000018</v>
      </c>
      <c r="E325" s="326">
        <v>17.2</v>
      </c>
      <c r="F325" s="422">
        <v>17.2</v>
      </c>
      <c r="G325" s="424">
        <f t="shared" si="11"/>
        <v>0</v>
      </c>
    </row>
    <row r="326" spans="1:7" x14ac:dyDescent="0.3">
      <c r="A326" s="217" t="s">
        <v>730</v>
      </c>
      <c r="B326" s="422">
        <v>5.7</v>
      </c>
      <c r="C326" s="422">
        <v>5.5</v>
      </c>
      <c r="D326" s="424">
        <f t="shared" si="10"/>
        <v>-0.20000000000000018</v>
      </c>
      <c r="E326" s="326">
        <v>17.100000000000001</v>
      </c>
      <c r="F326" s="422">
        <v>17.100000000000001</v>
      </c>
      <c r="G326" s="424">
        <f t="shared" si="11"/>
        <v>0</v>
      </c>
    </row>
    <row r="327" spans="1:7" x14ac:dyDescent="0.3">
      <c r="A327" s="217" t="s">
        <v>731</v>
      </c>
      <c r="B327" s="422">
        <v>5.3</v>
      </c>
      <c r="C327" s="422">
        <v>5</v>
      </c>
      <c r="D327" s="424">
        <f t="shared" si="10"/>
        <v>-0.29999999999999982</v>
      </c>
      <c r="E327" s="326">
        <v>17.399999999999999</v>
      </c>
      <c r="F327" s="422">
        <v>17.399999999999999</v>
      </c>
      <c r="G327" s="424">
        <f t="shared" si="11"/>
        <v>0</v>
      </c>
    </row>
    <row r="328" spans="1:7" x14ac:dyDescent="0.3">
      <c r="A328" s="217" t="s">
        <v>732</v>
      </c>
      <c r="B328" s="422">
        <v>4.8</v>
      </c>
      <c r="C328" s="422">
        <v>4.5999999999999996</v>
      </c>
      <c r="D328" s="424">
        <f t="shared" si="10"/>
        <v>-0.20000000000000018</v>
      </c>
      <c r="E328" s="326">
        <v>17.2</v>
      </c>
      <c r="F328" s="422">
        <v>17.2</v>
      </c>
      <c r="G328" s="424">
        <f t="shared" si="11"/>
        <v>0</v>
      </c>
    </row>
    <row r="329" spans="1:7" x14ac:dyDescent="0.3">
      <c r="A329" s="217" t="s">
        <v>733</v>
      </c>
      <c r="B329" s="422">
        <v>5.3</v>
      </c>
      <c r="C329" s="422">
        <v>5</v>
      </c>
      <c r="D329" s="424">
        <f t="shared" si="10"/>
        <v>-0.29999999999999982</v>
      </c>
      <c r="E329" s="326">
        <v>17.600000000000001</v>
      </c>
      <c r="F329" s="422">
        <v>17.600000000000001</v>
      </c>
      <c r="G329" s="424">
        <f t="shared" si="11"/>
        <v>0</v>
      </c>
    </row>
    <row r="330" spans="1:7" x14ac:dyDescent="0.3">
      <c r="A330" s="217" t="s">
        <v>734</v>
      </c>
      <c r="B330" s="422">
        <v>4.8</v>
      </c>
      <c r="C330" s="422">
        <v>4.5</v>
      </c>
      <c r="D330" s="424">
        <f t="shared" si="10"/>
        <v>-0.29999999999999982</v>
      </c>
      <c r="E330" s="326">
        <v>17.899999999999999</v>
      </c>
      <c r="F330" s="422">
        <v>17.899999999999999</v>
      </c>
      <c r="G330" s="424">
        <f t="shared" si="11"/>
        <v>0</v>
      </c>
    </row>
    <row r="331" spans="1:7" x14ac:dyDescent="0.3">
      <c r="A331" s="217" t="s">
        <v>735</v>
      </c>
      <c r="B331" s="422">
        <v>4.9000000000000004</v>
      </c>
      <c r="C331" s="422">
        <v>4.5</v>
      </c>
      <c r="D331" s="424">
        <f t="shared" si="10"/>
        <v>-0.40000000000000036</v>
      </c>
      <c r="E331" s="326">
        <v>17.2</v>
      </c>
      <c r="F331" s="422">
        <v>17.2</v>
      </c>
      <c r="G331" s="424">
        <f t="shared" si="11"/>
        <v>0</v>
      </c>
    </row>
    <row r="332" spans="1:7" x14ac:dyDescent="0.3">
      <c r="A332" s="217" t="s">
        <v>736</v>
      </c>
      <c r="B332" s="422">
        <v>3.1</v>
      </c>
      <c r="C332" s="422">
        <v>2.5</v>
      </c>
      <c r="D332" s="424">
        <f t="shared" si="10"/>
        <v>-0.60000000000000009</v>
      </c>
      <c r="E332" s="326">
        <v>17.7</v>
      </c>
      <c r="F332" s="422">
        <v>17.8</v>
      </c>
      <c r="G332" s="424">
        <f t="shared" si="11"/>
        <v>0.10000000000000142</v>
      </c>
    </row>
    <row r="333" spans="1:7" x14ac:dyDescent="0.3">
      <c r="A333" s="217" t="s">
        <v>737</v>
      </c>
      <c r="B333" s="422">
        <v>2.9</v>
      </c>
      <c r="C333" s="422">
        <v>2.2000000000000002</v>
      </c>
      <c r="D333" s="424">
        <f t="shared" si="10"/>
        <v>-0.69999999999999973</v>
      </c>
      <c r="E333" s="326">
        <v>17.7</v>
      </c>
      <c r="F333" s="422">
        <v>17.7</v>
      </c>
      <c r="G333" s="424">
        <f t="shared" si="11"/>
        <v>0</v>
      </c>
    </row>
    <row r="334" spans="1:7" x14ac:dyDescent="0.3">
      <c r="A334" s="217" t="s">
        <v>738</v>
      </c>
      <c r="B334" s="422">
        <v>2.4</v>
      </c>
      <c r="C334" s="422">
        <v>1.8</v>
      </c>
      <c r="D334" s="424">
        <f t="shared" si="10"/>
        <v>-0.59999999999999987</v>
      </c>
      <c r="E334" s="326">
        <v>17.600000000000001</v>
      </c>
      <c r="F334" s="422">
        <v>17.600000000000001</v>
      </c>
      <c r="G334" s="424">
        <f t="shared" si="11"/>
        <v>0</v>
      </c>
    </row>
    <row r="335" spans="1:7" x14ac:dyDescent="0.3">
      <c r="A335" s="217" t="s">
        <v>739</v>
      </c>
      <c r="B335" s="422">
        <v>3</v>
      </c>
      <c r="C335" s="422">
        <v>2.4</v>
      </c>
      <c r="D335" s="424">
        <f t="shared" si="10"/>
        <v>-0.60000000000000009</v>
      </c>
      <c r="E335" s="326">
        <v>18.399999999999999</v>
      </c>
      <c r="F335" s="422">
        <v>18.399999999999999</v>
      </c>
      <c r="G335" s="424">
        <f t="shared" si="11"/>
        <v>0</v>
      </c>
    </row>
    <row r="336" spans="1:7" x14ac:dyDescent="0.3">
      <c r="A336" s="217" t="s">
        <v>740</v>
      </c>
      <c r="B336" s="422">
        <v>3.9</v>
      </c>
      <c r="C336" s="422">
        <v>3.2</v>
      </c>
      <c r="D336" s="424">
        <f t="shared" si="10"/>
        <v>-0.69999999999999973</v>
      </c>
      <c r="E336" s="326">
        <v>19.100000000000001</v>
      </c>
      <c r="F336" s="422">
        <v>19.100000000000001</v>
      </c>
      <c r="G336" s="424">
        <f t="shared" si="11"/>
        <v>0</v>
      </c>
    </row>
    <row r="337" spans="1:7" x14ac:dyDescent="0.3">
      <c r="A337" s="217" t="s">
        <v>741</v>
      </c>
      <c r="B337" s="422">
        <v>3.7</v>
      </c>
      <c r="C337" s="422">
        <v>3</v>
      </c>
      <c r="D337" s="424">
        <f t="shared" si="10"/>
        <v>-0.70000000000000018</v>
      </c>
      <c r="E337" s="326">
        <v>18.899999999999999</v>
      </c>
      <c r="F337" s="422">
        <v>18.899999999999999</v>
      </c>
      <c r="G337" s="424">
        <f t="shared" si="11"/>
        <v>0</v>
      </c>
    </row>
    <row r="338" spans="1:7" x14ac:dyDescent="0.3">
      <c r="A338" s="217" t="s">
        <v>742</v>
      </c>
      <c r="B338" s="422">
        <v>3.2</v>
      </c>
      <c r="C338" s="422">
        <v>2.4</v>
      </c>
      <c r="D338" s="424">
        <f t="shared" si="10"/>
        <v>-0.80000000000000027</v>
      </c>
      <c r="E338" s="326">
        <v>18.600000000000001</v>
      </c>
      <c r="F338" s="422">
        <v>18.600000000000001</v>
      </c>
      <c r="G338" s="424">
        <f t="shared" si="11"/>
        <v>0</v>
      </c>
    </row>
    <row r="339" spans="1:7" x14ac:dyDescent="0.3">
      <c r="A339" s="217" t="s">
        <v>743</v>
      </c>
      <c r="B339" s="422">
        <v>3.4</v>
      </c>
      <c r="C339" s="422">
        <v>2.6</v>
      </c>
      <c r="D339" s="424">
        <f t="shared" si="10"/>
        <v>-0.79999999999999982</v>
      </c>
      <c r="E339" s="326">
        <v>18.5</v>
      </c>
      <c r="F339" s="422">
        <v>18.5</v>
      </c>
      <c r="G339" s="424">
        <f t="shared" si="11"/>
        <v>0</v>
      </c>
    </row>
    <row r="340" spans="1:7" x14ac:dyDescent="0.3">
      <c r="A340" s="217" t="s">
        <v>744</v>
      </c>
      <c r="B340" s="422">
        <v>3.6</v>
      </c>
      <c r="C340" s="422">
        <v>2.7</v>
      </c>
      <c r="D340" s="424">
        <f t="shared" si="10"/>
        <v>-0.89999999999999991</v>
      </c>
      <c r="E340" s="326">
        <v>17.8</v>
      </c>
      <c r="F340" s="422">
        <v>17.8</v>
      </c>
      <c r="G340" s="424">
        <f t="shared" si="11"/>
        <v>0</v>
      </c>
    </row>
    <row r="341" spans="1:7" x14ac:dyDescent="0.3">
      <c r="A341" s="217" t="s">
        <v>745</v>
      </c>
      <c r="B341" s="422">
        <v>3.6</v>
      </c>
      <c r="C341" s="422">
        <v>2.8</v>
      </c>
      <c r="D341" s="424">
        <f t="shared" si="10"/>
        <v>-0.80000000000000027</v>
      </c>
      <c r="E341" s="326">
        <v>17.899999999999999</v>
      </c>
      <c r="F341" s="422">
        <v>18</v>
      </c>
      <c r="G341" s="424">
        <f t="shared" si="11"/>
        <v>0.10000000000000142</v>
      </c>
    </row>
    <row r="342" spans="1:7" x14ac:dyDescent="0.3">
      <c r="A342" s="217" t="s">
        <v>746</v>
      </c>
      <c r="B342" s="422">
        <v>3.2</v>
      </c>
      <c r="C342" s="422">
        <v>2.4</v>
      </c>
      <c r="D342" s="424">
        <f t="shared" si="10"/>
        <v>-0.80000000000000027</v>
      </c>
      <c r="E342" s="326">
        <v>16.899999999999999</v>
      </c>
      <c r="F342" s="422">
        <v>17</v>
      </c>
      <c r="G342" s="424">
        <f t="shared" si="11"/>
        <v>0.10000000000000142</v>
      </c>
    </row>
    <row r="343" spans="1:7" x14ac:dyDescent="0.3">
      <c r="A343" s="217" t="s">
        <v>747</v>
      </c>
      <c r="B343" s="422">
        <v>3</v>
      </c>
      <c r="C343" s="422">
        <v>2.2000000000000002</v>
      </c>
      <c r="D343" s="424">
        <f t="shared" si="10"/>
        <v>-0.79999999999999982</v>
      </c>
      <c r="E343" s="326">
        <v>16.3</v>
      </c>
      <c r="F343" s="422">
        <v>16.3</v>
      </c>
      <c r="G343" s="424">
        <f t="shared" si="11"/>
        <v>0</v>
      </c>
    </row>
    <row r="344" spans="1:7" x14ac:dyDescent="0.3">
      <c r="A344" s="217" t="s">
        <v>748</v>
      </c>
      <c r="B344" s="422">
        <v>3.4</v>
      </c>
      <c r="C344" s="422">
        <v>2.8</v>
      </c>
      <c r="D344" s="424">
        <f t="shared" si="10"/>
        <v>-0.60000000000000009</v>
      </c>
      <c r="E344" s="326">
        <v>15.6</v>
      </c>
      <c r="F344" s="422">
        <v>15.7</v>
      </c>
      <c r="G344" s="424">
        <f t="shared" si="11"/>
        <v>9.9999999999999645E-2</v>
      </c>
    </row>
    <row r="345" spans="1:7" x14ac:dyDescent="0.3">
      <c r="A345" s="217" t="s">
        <v>749</v>
      </c>
      <c r="B345" s="422">
        <v>5.0999999999999996</v>
      </c>
      <c r="C345" s="422">
        <v>4.5999999999999996</v>
      </c>
      <c r="D345" s="424">
        <f t="shared" si="10"/>
        <v>-0.5</v>
      </c>
      <c r="E345" s="326">
        <v>14.8</v>
      </c>
      <c r="F345" s="422">
        <v>14.8</v>
      </c>
      <c r="G345" s="424">
        <f t="shared" si="11"/>
        <v>0</v>
      </c>
    </row>
    <row r="346" spans="1:7" x14ac:dyDescent="0.3">
      <c r="A346" s="217" t="s">
        <v>750</v>
      </c>
      <c r="B346" s="422">
        <v>3.9</v>
      </c>
      <c r="C346" s="422">
        <v>3.5</v>
      </c>
      <c r="D346" s="424">
        <f t="shared" si="10"/>
        <v>-0.39999999999999991</v>
      </c>
      <c r="E346" s="326">
        <v>14.9</v>
      </c>
      <c r="F346" s="422">
        <v>15</v>
      </c>
      <c r="G346" s="424">
        <f t="shared" si="11"/>
        <v>9.9999999999999645E-2</v>
      </c>
    </row>
    <row r="347" spans="1:7" x14ac:dyDescent="0.3">
      <c r="A347" s="217" t="s">
        <v>751</v>
      </c>
      <c r="B347" s="422">
        <v>5.9</v>
      </c>
      <c r="C347" s="422">
        <v>5.6</v>
      </c>
      <c r="D347" s="424">
        <f t="shared" si="10"/>
        <v>-0.30000000000000071</v>
      </c>
      <c r="E347" s="326">
        <v>14.6</v>
      </c>
      <c r="F347" s="422">
        <v>14.6</v>
      </c>
      <c r="G347" s="424">
        <f t="shared" si="11"/>
        <v>0</v>
      </c>
    </row>
    <row r="348" spans="1:7" x14ac:dyDescent="0.3">
      <c r="A348" s="217" t="s">
        <v>752</v>
      </c>
      <c r="B348" s="422">
        <v>5.9</v>
      </c>
      <c r="C348" s="422">
        <v>5.7</v>
      </c>
      <c r="D348" s="424">
        <f t="shared" si="10"/>
        <v>-0.20000000000000018</v>
      </c>
      <c r="E348" s="326">
        <v>13.8</v>
      </c>
      <c r="F348" s="422">
        <v>13.9</v>
      </c>
      <c r="G348" s="424">
        <f t="shared" si="11"/>
        <v>9.9999999999999645E-2</v>
      </c>
    </row>
    <row r="349" spans="1:7" x14ac:dyDescent="0.3">
      <c r="A349" s="217" t="s">
        <v>294</v>
      </c>
      <c r="B349" s="422">
        <v>6.9</v>
      </c>
      <c r="C349" s="422">
        <v>6.8</v>
      </c>
      <c r="D349" s="424">
        <f t="shared" si="10"/>
        <v>-0.10000000000000053</v>
      </c>
      <c r="E349" s="326">
        <v>13.7</v>
      </c>
      <c r="F349" s="422">
        <v>13.7</v>
      </c>
      <c r="G349" s="424">
        <f t="shared" si="11"/>
        <v>0</v>
      </c>
    </row>
    <row r="350" spans="1:7" x14ac:dyDescent="0.3">
      <c r="A350" s="217" t="s">
        <v>753</v>
      </c>
      <c r="B350" s="422">
        <v>5.2</v>
      </c>
      <c r="C350" s="422">
        <v>5.0999999999999996</v>
      </c>
      <c r="D350" s="424">
        <f t="shared" si="10"/>
        <v>-0.10000000000000053</v>
      </c>
      <c r="E350" s="326">
        <v>13.3</v>
      </c>
      <c r="F350" s="422">
        <v>13.4</v>
      </c>
      <c r="G350" s="424">
        <f t="shared" si="11"/>
        <v>9.9999999999999645E-2</v>
      </c>
    </row>
    <row r="351" spans="1:7" x14ac:dyDescent="0.3">
      <c r="A351" s="217" t="s">
        <v>754</v>
      </c>
      <c r="B351" s="422">
        <v>5.5</v>
      </c>
      <c r="C351" s="422">
        <v>5.3</v>
      </c>
      <c r="D351" s="424">
        <f t="shared" si="10"/>
        <v>-0.20000000000000018</v>
      </c>
      <c r="E351" s="326">
        <v>14.3</v>
      </c>
      <c r="F351" s="422">
        <v>14.4</v>
      </c>
      <c r="G351" s="424">
        <f t="shared" si="11"/>
        <v>9.9999999999999645E-2</v>
      </c>
    </row>
    <row r="352" spans="1:7" x14ac:dyDescent="0.3">
      <c r="A352" s="217" t="s">
        <v>755</v>
      </c>
      <c r="B352" s="422">
        <v>5.7</v>
      </c>
      <c r="C352" s="422">
        <v>5.4</v>
      </c>
      <c r="D352" s="424">
        <f t="shared" si="10"/>
        <v>-0.29999999999999982</v>
      </c>
      <c r="E352" s="326">
        <v>14.3</v>
      </c>
      <c r="F352" s="422">
        <v>14.4</v>
      </c>
      <c r="G352" s="424">
        <f t="shared" si="11"/>
        <v>9.9999999999999645E-2</v>
      </c>
    </row>
    <row r="353" spans="1:7" x14ac:dyDescent="0.3">
      <c r="A353" s="217" t="s">
        <v>756</v>
      </c>
      <c r="B353" s="422">
        <v>6.5</v>
      </c>
      <c r="C353" s="422">
        <v>6.2</v>
      </c>
      <c r="D353" s="424">
        <f t="shared" si="10"/>
        <v>-0.29999999999999982</v>
      </c>
      <c r="E353" s="326">
        <v>14.8</v>
      </c>
      <c r="F353" s="422">
        <v>14.8</v>
      </c>
      <c r="G353" s="424">
        <f t="shared" si="11"/>
        <v>0</v>
      </c>
    </row>
    <row r="354" spans="1:7" x14ac:dyDescent="0.3">
      <c r="A354" s="217" t="s">
        <v>757</v>
      </c>
      <c r="B354" s="422">
        <v>6.5</v>
      </c>
      <c r="C354" s="422">
        <v>6.1</v>
      </c>
      <c r="D354" s="424">
        <f t="shared" si="10"/>
        <v>-0.40000000000000036</v>
      </c>
      <c r="E354" s="326">
        <v>15.6</v>
      </c>
      <c r="F354" s="422">
        <v>15.7</v>
      </c>
      <c r="G354" s="424">
        <f t="shared" si="11"/>
        <v>9.9999999999999645E-2</v>
      </c>
    </row>
    <row r="355" spans="1:7" x14ac:dyDescent="0.3">
      <c r="A355" s="217" t="s">
        <v>758</v>
      </c>
      <c r="B355" s="422">
        <v>6.3</v>
      </c>
      <c r="C355" s="422">
        <v>6</v>
      </c>
      <c r="D355" s="424">
        <f t="shared" si="10"/>
        <v>-0.29999999999999982</v>
      </c>
      <c r="E355" s="326">
        <v>15.6</v>
      </c>
      <c r="F355" s="422">
        <v>15.6</v>
      </c>
      <c r="G355" s="424">
        <f t="shared" si="11"/>
        <v>0</v>
      </c>
    </row>
    <row r="356" spans="1:7" x14ac:dyDescent="0.3">
      <c r="A356" s="217" t="s">
        <v>759</v>
      </c>
      <c r="B356" s="422">
        <v>6.9</v>
      </c>
      <c r="C356" s="422">
        <v>6.6</v>
      </c>
      <c r="D356" s="424">
        <f t="shared" si="10"/>
        <v>-0.30000000000000071</v>
      </c>
      <c r="E356" s="326">
        <v>15.2</v>
      </c>
      <c r="F356" s="422">
        <v>15.2</v>
      </c>
      <c r="G356" s="424">
        <f t="shared" si="11"/>
        <v>0</v>
      </c>
    </row>
    <row r="357" spans="1:7" x14ac:dyDescent="0.3">
      <c r="A357" s="217" t="s">
        <v>760</v>
      </c>
      <c r="B357" s="422">
        <v>6.6</v>
      </c>
      <c r="C357" s="422">
        <v>6.3</v>
      </c>
      <c r="D357" s="424">
        <f t="shared" ref="D357:D403" si="12">+C357-B357</f>
        <v>-0.29999999999999982</v>
      </c>
      <c r="E357" s="326">
        <v>15.6</v>
      </c>
      <c r="F357" s="422">
        <v>15.6</v>
      </c>
      <c r="G357" s="424">
        <f t="shared" ref="G357:G403" si="13">+F357-E357</f>
        <v>0</v>
      </c>
    </row>
    <row r="358" spans="1:7" x14ac:dyDescent="0.3">
      <c r="A358" s="217" t="s">
        <v>761</v>
      </c>
      <c r="B358" s="422">
        <v>6.8</v>
      </c>
      <c r="C358" s="422">
        <v>6.6</v>
      </c>
      <c r="D358" s="424">
        <f t="shared" si="12"/>
        <v>-0.20000000000000018</v>
      </c>
      <c r="E358" s="326">
        <v>16.100000000000001</v>
      </c>
      <c r="F358" s="422">
        <v>16.100000000000001</v>
      </c>
      <c r="G358" s="424">
        <f t="shared" si="13"/>
        <v>0</v>
      </c>
    </row>
    <row r="359" spans="1:7" x14ac:dyDescent="0.3">
      <c r="A359" s="217" t="s">
        <v>762</v>
      </c>
      <c r="B359" s="422">
        <v>6.9</v>
      </c>
      <c r="C359" s="422">
        <v>6.6</v>
      </c>
      <c r="D359" s="424">
        <f t="shared" si="12"/>
        <v>-0.30000000000000071</v>
      </c>
      <c r="E359" s="326">
        <v>16.8</v>
      </c>
      <c r="F359" s="422">
        <v>16.8</v>
      </c>
      <c r="G359" s="424">
        <f t="shared" si="13"/>
        <v>0</v>
      </c>
    </row>
    <row r="360" spans="1:7" x14ac:dyDescent="0.3">
      <c r="A360" s="217" t="s">
        <v>763</v>
      </c>
      <c r="B360" s="422">
        <v>7.9</v>
      </c>
      <c r="C360" s="422">
        <v>7.4</v>
      </c>
      <c r="D360" s="424">
        <f t="shared" si="12"/>
        <v>-0.5</v>
      </c>
      <c r="E360" s="326">
        <v>17.8</v>
      </c>
      <c r="F360" s="422">
        <v>17.8</v>
      </c>
      <c r="G360" s="424">
        <f t="shared" si="13"/>
        <v>0</v>
      </c>
    </row>
    <row r="361" spans="1:7" x14ac:dyDescent="0.3">
      <c r="A361" s="217" t="s">
        <v>764</v>
      </c>
      <c r="B361" s="422">
        <v>8.6</v>
      </c>
      <c r="C361" s="422">
        <v>7.9</v>
      </c>
      <c r="D361" s="424">
        <f t="shared" si="12"/>
        <v>-0.69999999999999929</v>
      </c>
      <c r="E361" s="326">
        <v>18.2</v>
      </c>
      <c r="F361" s="422">
        <v>18</v>
      </c>
      <c r="G361" s="424">
        <f t="shared" si="13"/>
        <v>-0.19999999999999929</v>
      </c>
    </row>
    <row r="362" spans="1:7" x14ac:dyDescent="0.3">
      <c r="A362" s="217" t="s">
        <v>765</v>
      </c>
      <c r="B362" s="422">
        <v>7.8</v>
      </c>
      <c r="C362" s="422">
        <v>7</v>
      </c>
      <c r="D362" s="424">
        <f t="shared" si="12"/>
        <v>-0.79999999999999982</v>
      </c>
      <c r="E362" s="326">
        <v>17.600000000000001</v>
      </c>
      <c r="F362" s="422">
        <v>17.399999999999999</v>
      </c>
      <c r="G362" s="424">
        <f t="shared" si="13"/>
        <v>-0.20000000000000284</v>
      </c>
    </row>
    <row r="363" spans="1:7" x14ac:dyDescent="0.3">
      <c r="A363" s="217" t="s">
        <v>766</v>
      </c>
      <c r="B363" s="422">
        <v>10</v>
      </c>
      <c r="C363" s="422">
        <v>9.1</v>
      </c>
      <c r="D363" s="424">
        <f t="shared" si="12"/>
        <v>-0.90000000000000036</v>
      </c>
      <c r="E363" s="326">
        <v>18.5</v>
      </c>
      <c r="F363" s="422">
        <v>18.3</v>
      </c>
      <c r="G363" s="424">
        <f t="shared" si="13"/>
        <v>-0.19999999999999929</v>
      </c>
    </row>
    <row r="364" spans="1:7" x14ac:dyDescent="0.3">
      <c r="A364" s="217" t="s">
        <v>767</v>
      </c>
      <c r="B364" s="422">
        <v>5.8</v>
      </c>
      <c r="C364" s="422">
        <v>4.8</v>
      </c>
      <c r="D364" s="424">
        <f t="shared" si="12"/>
        <v>-1</v>
      </c>
      <c r="E364" s="326">
        <v>18.100000000000001</v>
      </c>
      <c r="F364" s="422">
        <v>17.899999999999999</v>
      </c>
      <c r="G364" s="424">
        <f t="shared" si="13"/>
        <v>-0.20000000000000284</v>
      </c>
    </row>
    <row r="365" spans="1:7" x14ac:dyDescent="0.3">
      <c r="A365" s="217" t="s">
        <v>768</v>
      </c>
      <c r="B365" s="422">
        <v>6.4</v>
      </c>
      <c r="C365" s="422">
        <v>5.3</v>
      </c>
      <c r="D365" s="424">
        <f t="shared" si="12"/>
        <v>-1.1000000000000005</v>
      </c>
      <c r="E365" s="326">
        <v>18.7</v>
      </c>
      <c r="F365" s="422">
        <v>18.3</v>
      </c>
      <c r="G365" s="424">
        <f t="shared" si="13"/>
        <v>-0.39999999999999858</v>
      </c>
    </row>
    <row r="366" spans="1:7" x14ac:dyDescent="0.3">
      <c r="A366" s="217" t="s">
        <v>769</v>
      </c>
      <c r="B366" s="422">
        <v>6.4</v>
      </c>
      <c r="C366" s="422">
        <v>5.2</v>
      </c>
      <c r="D366" s="424">
        <f t="shared" si="12"/>
        <v>-1.2000000000000002</v>
      </c>
      <c r="E366" s="326">
        <v>18.600000000000001</v>
      </c>
      <c r="F366" s="422">
        <v>18.3</v>
      </c>
      <c r="G366" s="424">
        <f t="shared" si="13"/>
        <v>-0.30000000000000071</v>
      </c>
    </row>
    <row r="367" spans="1:7" x14ac:dyDescent="0.3">
      <c r="A367" s="217" t="s">
        <v>770</v>
      </c>
      <c r="B367" s="422">
        <v>5.9</v>
      </c>
      <c r="C367" s="422">
        <v>4.5999999999999996</v>
      </c>
      <c r="D367" s="424">
        <f t="shared" si="12"/>
        <v>-1.3000000000000007</v>
      </c>
      <c r="E367" s="326">
        <v>18.8</v>
      </c>
      <c r="F367" s="422">
        <v>18.3</v>
      </c>
      <c r="G367" s="424">
        <f t="shared" si="13"/>
        <v>-0.5</v>
      </c>
    </row>
    <row r="368" spans="1:7" x14ac:dyDescent="0.3">
      <c r="A368" s="217" t="s">
        <v>771</v>
      </c>
      <c r="B368" s="422">
        <v>6.7</v>
      </c>
      <c r="C368" s="422">
        <v>5.3</v>
      </c>
      <c r="D368" s="424">
        <f t="shared" si="12"/>
        <v>-1.4000000000000004</v>
      </c>
      <c r="E368" s="326">
        <v>18.899999999999999</v>
      </c>
      <c r="F368" s="422">
        <v>18.600000000000001</v>
      </c>
      <c r="G368" s="424">
        <f t="shared" si="13"/>
        <v>-0.29999999999999716</v>
      </c>
    </row>
    <row r="369" spans="1:7" x14ac:dyDescent="0.3">
      <c r="A369" s="217" t="s">
        <v>772</v>
      </c>
      <c r="B369" s="422">
        <v>7</v>
      </c>
      <c r="C369" s="422">
        <v>5.5</v>
      </c>
      <c r="D369" s="424">
        <f t="shared" si="12"/>
        <v>-1.5</v>
      </c>
      <c r="E369" s="326">
        <v>19.7</v>
      </c>
      <c r="F369" s="422">
        <v>19.3</v>
      </c>
      <c r="G369" s="424">
        <f t="shared" si="13"/>
        <v>-0.39999999999999858</v>
      </c>
    </row>
    <row r="370" spans="1:7" x14ac:dyDescent="0.3">
      <c r="A370" s="217" t="s">
        <v>773</v>
      </c>
      <c r="B370" s="422">
        <v>7.1</v>
      </c>
      <c r="C370" s="422">
        <v>5.5</v>
      </c>
      <c r="D370" s="424">
        <f t="shared" si="12"/>
        <v>-1.5999999999999996</v>
      </c>
      <c r="E370" s="326">
        <v>19.8</v>
      </c>
      <c r="F370" s="422">
        <v>19.399999999999999</v>
      </c>
      <c r="G370" s="424">
        <f t="shared" si="13"/>
        <v>-0.40000000000000213</v>
      </c>
    </row>
    <row r="371" spans="1:7" x14ac:dyDescent="0.3">
      <c r="A371" s="217" t="s">
        <v>774</v>
      </c>
      <c r="B371" s="422">
        <v>7.3</v>
      </c>
      <c r="C371" s="422">
        <v>5.7</v>
      </c>
      <c r="D371" s="424">
        <f t="shared" si="12"/>
        <v>-1.5999999999999996</v>
      </c>
      <c r="E371" s="326">
        <v>19.8</v>
      </c>
      <c r="F371" s="422">
        <v>19.399999999999999</v>
      </c>
      <c r="G371" s="424">
        <f t="shared" si="13"/>
        <v>-0.40000000000000213</v>
      </c>
    </row>
    <row r="372" spans="1:7" x14ac:dyDescent="0.3">
      <c r="A372" s="217" t="s">
        <v>775</v>
      </c>
      <c r="B372" s="422">
        <v>7.9</v>
      </c>
      <c r="C372" s="422">
        <v>6.2</v>
      </c>
      <c r="D372" s="424">
        <f t="shared" si="12"/>
        <v>-1.7000000000000002</v>
      </c>
      <c r="E372" s="326">
        <v>20.100000000000001</v>
      </c>
      <c r="F372" s="422">
        <v>19.7</v>
      </c>
      <c r="G372" s="424">
        <f t="shared" si="13"/>
        <v>-0.40000000000000213</v>
      </c>
    </row>
    <row r="373" spans="1:7" x14ac:dyDescent="0.3">
      <c r="A373" s="217" t="s">
        <v>776</v>
      </c>
      <c r="B373" s="422">
        <v>7.5</v>
      </c>
      <c r="C373" s="422">
        <v>5.8</v>
      </c>
      <c r="D373" s="424">
        <f t="shared" si="12"/>
        <v>-1.7000000000000002</v>
      </c>
      <c r="E373" s="326">
        <v>19.899999999999999</v>
      </c>
      <c r="F373" s="422">
        <v>19.5</v>
      </c>
      <c r="G373" s="424">
        <f t="shared" si="13"/>
        <v>-0.39999999999999858</v>
      </c>
    </row>
    <row r="374" spans="1:7" x14ac:dyDescent="0.3">
      <c r="A374" s="217" t="s">
        <v>777</v>
      </c>
      <c r="B374" s="422">
        <v>7.3</v>
      </c>
      <c r="C374" s="422">
        <v>5.6</v>
      </c>
      <c r="D374" s="424">
        <f t="shared" si="12"/>
        <v>-1.7000000000000002</v>
      </c>
      <c r="E374" s="326">
        <v>19.399999999999999</v>
      </c>
      <c r="F374" s="422">
        <v>19</v>
      </c>
      <c r="G374" s="424">
        <f t="shared" si="13"/>
        <v>-0.39999999999999858</v>
      </c>
    </row>
    <row r="375" spans="1:7" x14ac:dyDescent="0.3">
      <c r="A375" s="217" t="s">
        <v>778</v>
      </c>
      <c r="B375" s="422">
        <v>7.4</v>
      </c>
      <c r="C375" s="422">
        <v>5.8</v>
      </c>
      <c r="D375" s="424">
        <f t="shared" si="12"/>
        <v>-1.6000000000000005</v>
      </c>
      <c r="E375" s="326">
        <v>19.3</v>
      </c>
      <c r="F375" s="422">
        <v>19</v>
      </c>
      <c r="G375" s="424">
        <f t="shared" si="13"/>
        <v>-0.30000000000000071</v>
      </c>
    </row>
    <row r="376" spans="1:7" x14ac:dyDescent="0.3">
      <c r="A376" s="217" t="s">
        <v>779</v>
      </c>
      <c r="B376" s="422">
        <v>7.5</v>
      </c>
      <c r="C376" s="422">
        <v>5.9</v>
      </c>
      <c r="D376" s="424">
        <f t="shared" si="12"/>
        <v>-1.5999999999999996</v>
      </c>
      <c r="E376" s="326">
        <v>19</v>
      </c>
      <c r="F376" s="422">
        <v>18.8</v>
      </c>
      <c r="G376" s="424">
        <f t="shared" si="13"/>
        <v>-0.19999999999999929</v>
      </c>
    </row>
    <row r="377" spans="1:7" x14ac:dyDescent="0.3">
      <c r="A377" s="217" t="s">
        <v>780</v>
      </c>
      <c r="B377" s="422">
        <v>6.9</v>
      </c>
      <c r="C377" s="422">
        <v>5.2</v>
      </c>
      <c r="D377" s="424">
        <f t="shared" si="12"/>
        <v>-1.7000000000000002</v>
      </c>
      <c r="E377" s="326">
        <v>18.399999999999999</v>
      </c>
      <c r="F377" s="422">
        <v>18.100000000000001</v>
      </c>
      <c r="G377" s="424">
        <f t="shared" si="13"/>
        <v>-0.29999999999999716</v>
      </c>
    </row>
    <row r="378" spans="1:7" x14ac:dyDescent="0.3">
      <c r="A378" s="217" t="s">
        <v>781</v>
      </c>
      <c r="B378" s="422">
        <v>6.8</v>
      </c>
      <c r="C378" s="422">
        <v>5.0999999999999996</v>
      </c>
      <c r="D378" s="424">
        <f t="shared" si="12"/>
        <v>-1.7000000000000002</v>
      </c>
      <c r="E378" s="326">
        <v>18.3</v>
      </c>
      <c r="F378" s="422">
        <v>18</v>
      </c>
      <c r="G378" s="424">
        <f t="shared" si="13"/>
        <v>-0.30000000000000071</v>
      </c>
    </row>
    <row r="379" spans="1:7" x14ac:dyDescent="0.3">
      <c r="A379" s="217" t="s">
        <v>295</v>
      </c>
      <c r="B379" s="422">
        <v>6.8</v>
      </c>
      <c r="C379" s="422">
        <v>5.2</v>
      </c>
      <c r="D379" s="424">
        <f t="shared" si="12"/>
        <v>-1.5999999999999996</v>
      </c>
      <c r="E379" s="326">
        <v>18.600000000000001</v>
      </c>
      <c r="F379" s="422">
        <v>18.3</v>
      </c>
      <c r="G379" s="424">
        <f t="shared" si="13"/>
        <v>-0.30000000000000071</v>
      </c>
    </row>
    <row r="380" spans="1:7" x14ac:dyDescent="0.3">
      <c r="A380" s="217" t="s">
        <v>296</v>
      </c>
      <c r="B380" s="422">
        <v>7.1</v>
      </c>
      <c r="C380" s="422">
        <v>5.5</v>
      </c>
      <c r="D380" s="424">
        <f t="shared" si="12"/>
        <v>-1.5999999999999996</v>
      </c>
      <c r="E380" s="326">
        <v>18.899999999999999</v>
      </c>
      <c r="F380" s="422">
        <v>18.600000000000001</v>
      </c>
      <c r="G380" s="424">
        <f t="shared" si="13"/>
        <v>-0.29999999999999716</v>
      </c>
    </row>
    <row r="381" spans="1:7" x14ac:dyDescent="0.3">
      <c r="A381" s="217" t="s">
        <v>297</v>
      </c>
      <c r="B381" s="422">
        <v>7.6</v>
      </c>
      <c r="C381" s="422">
        <v>6</v>
      </c>
      <c r="D381" s="424">
        <f t="shared" si="12"/>
        <v>-1.5999999999999996</v>
      </c>
      <c r="E381" s="326">
        <v>19</v>
      </c>
      <c r="F381" s="422">
        <v>18.5</v>
      </c>
      <c r="G381" s="424">
        <f t="shared" si="13"/>
        <v>-0.5</v>
      </c>
    </row>
    <row r="382" spans="1:7" x14ac:dyDescent="0.3">
      <c r="A382" s="217" t="s">
        <v>298</v>
      </c>
      <c r="B382" s="422">
        <v>7.5</v>
      </c>
      <c r="C382" s="422">
        <v>6</v>
      </c>
      <c r="D382" s="424">
        <f t="shared" si="12"/>
        <v>-1.5</v>
      </c>
      <c r="E382" s="326">
        <v>19.3</v>
      </c>
      <c r="F382" s="422">
        <v>18.8</v>
      </c>
      <c r="G382" s="424">
        <f t="shared" si="13"/>
        <v>-0.5</v>
      </c>
    </row>
    <row r="383" spans="1:7" x14ac:dyDescent="0.3">
      <c r="A383" s="217" t="s">
        <v>299</v>
      </c>
      <c r="B383" s="422">
        <v>6.9</v>
      </c>
      <c r="C383" s="422">
        <v>5.5</v>
      </c>
      <c r="D383" s="424">
        <f t="shared" si="12"/>
        <v>-1.4000000000000004</v>
      </c>
      <c r="E383" s="326">
        <v>19.2</v>
      </c>
      <c r="F383" s="422">
        <v>18.8</v>
      </c>
      <c r="G383" s="424">
        <f t="shared" si="13"/>
        <v>-0.39999999999999858</v>
      </c>
    </row>
    <row r="384" spans="1:7" x14ac:dyDescent="0.3">
      <c r="A384" s="217" t="s">
        <v>300</v>
      </c>
      <c r="B384" s="422">
        <v>7.2</v>
      </c>
      <c r="C384" s="422">
        <v>5.8</v>
      </c>
      <c r="D384" s="424">
        <f t="shared" si="12"/>
        <v>-1.4000000000000004</v>
      </c>
      <c r="E384" s="326">
        <v>19.2</v>
      </c>
      <c r="F384" s="422">
        <v>18.7</v>
      </c>
      <c r="G384" s="424">
        <f t="shared" si="13"/>
        <v>-0.5</v>
      </c>
    </row>
    <row r="385" spans="1:7" x14ac:dyDescent="0.3">
      <c r="A385" s="217" t="s">
        <v>301</v>
      </c>
      <c r="B385" s="422">
        <v>7.3</v>
      </c>
      <c r="C385" s="422">
        <v>6.1</v>
      </c>
      <c r="D385" s="424">
        <f t="shared" si="12"/>
        <v>-1.2000000000000002</v>
      </c>
      <c r="E385" s="326">
        <v>19</v>
      </c>
      <c r="F385" s="422">
        <v>18.8</v>
      </c>
      <c r="G385" s="424">
        <f t="shared" si="13"/>
        <v>-0.19999999999999929</v>
      </c>
    </row>
    <row r="386" spans="1:7" x14ac:dyDescent="0.3">
      <c r="A386" s="217" t="s">
        <v>302</v>
      </c>
      <c r="B386" s="422">
        <v>7.6</v>
      </c>
      <c r="C386" s="422">
        <v>6.6</v>
      </c>
      <c r="D386" s="424">
        <f t="shared" si="12"/>
        <v>-1</v>
      </c>
      <c r="E386" s="326">
        <v>19.3</v>
      </c>
      <c r="F386" s="422">
        <v>19.100000000000001</v>
      </c>
      <c r="G386" s="424">
        <f t="shared" si="13"/>
        <v>-0.19999999999999929</v>
      </c>
    </row>
    <row r="387" spans="1:7" x14ac:dyDescent="0.3">
      <c r="A387" s="217" t="s">
        <v>303</v>
      </c>
      <c r="B387" s="422">
        <v>8.1999999999999993</v>
      </c>
      <c r="C387" s="422">
        <v>7.2</v>
      </c>
      <c r="D387" s="424">
        <f t="shared" si="12"/>
        <v>-0.99999999999999911</v>
      </c>
      <c r="E387" s="326">
        <v>19.399999999999999</v>
      </c>
      <c r="F387" s="422">
        <v>19.100000000000001</v>
      </c>
      <c r="G387" s="424">
        <f t="shared" si="13"/>
        <v>-0.29999999999999716</v>
      </c>
    </row>
    <row r="388" spans="1:7" x14ac:dyDescent="0.3">
      <c r="A388" s="217" t="s">
        <v>304</v>
      </c>
      <c r="B388" s="422">
        <v>9.3000000000000007</v>
      </c>
      <c r="C388" s="422">
        <v>8.1999999999999993</v>
      </c>
      <c r="D388" s="424">
        <f t="shared" si="12"/>
        <v>-1.1000000000000014</v>
      </c>
      <c r="E388" s="326">
        <v>19.7</v>
      </c>
      <c r="F388" s="422">
        <v>19.7</v>
      </c>
      <c r="G388" s="424">
        <f t="shared" si="13"/>
        <v>0</v>
      </c>
    </row>
    <row r="389" spans="1:7" x14ac:dyDescent="0.3">
      <c r="A389" s="217" t="s">
        <v>305</v>
      </c>
      <c r="B389" s="422">
        <v>8.6999999999999993</v>
      </c>
      <c r="C389" s="422">
        <v>7.3</v>
      </c>
      <c r="D389" s="424">
        <f t="shared" si="12"/>
        <v>-1.3999999999999995</v>
      </c>
      <c r="E389" s="326">
        <v>19.399999999999999</v>
      </c>
      <c r="F389" s="422">
        <v>19.2</v>
      </c>
      <c r="G389" s="424">
        <f t="shared" si="13"/>
        <v>-0.19999999999999929</v>
      </c>
    </row>
    <row r="390" spans="1:7" x14ac:dyDescent="0.3">
      <c r="A390" s="217" t="s">
        <v>306</v>
      </c>
      <c r="B390" s="422">
        <v>8.6</v>
      </c>
      <c r="C390" s="422">
        <v>7</v>
      </c>
      <c r="D390" s="424">
        <f t="shared" si="12"/>
        <v>-1.5999999999999996</v>
      </c>
      <c r="E390" s="326">
        <v>19.100000000000001</v>
      </c>
      <c r="F390" s="422">
        <v>19</v>
      </c>
      <c r="G390" s="424">
        <f t="shared" si="13"/>
        <v>-0.10000000000000142</v>
      </c>
    </row>
    <row r="391" spans="1:7" x14ac:dyDescent="0.3">
      <c r="A391" s="217" t="s">
        <v>307</v>
      </c>
      <c r="B391" s="422">
        <v>8.6999999999999993</v>
      </c>
      <c r="C391" s="422">
        <v>7</v>
      </c>
      <c r="D391" s="424">
        <f t="shared" si="12"/>
        <v>-1.6999999999999993</v>
      </c>
      <c r="E391" s="326">
        <v>19.2</v>
      </c>
      <c r="F391" s="422">
        <v>18.899999999999999</v>
      </c>
      <c r="G391" s="424">
        <f t="shared" si="13"/>
        <v>-0.30000000000000071</v>
      </c>
    </row>
    <row r="392" spans="1:7" x14ac:dyDescent="0.3">
      <c r="A392" s="217" t="s">
        <v>308</v>
      </c>
      <c r="B392" s="422">
        <v>10.7</v>
      </c>
      <c r="C392" s="422">
        <v>9.1</v>
      </c>
      <c r="D392" s="424">
        <f t="shared" si="12"/>
        <v>-1.5999999999999996</v>
      </c>
      <c r="E392" s="326">
        <v>20.100000000000001</v>
      </c>
      <c r="F392" s="422">
        <v>19.399999999999999</v>
      </c>
      <c r="G392" s="424">
        <f t="shared" si="13"/>
        <v>-0.70000000000000284</v>
      </c>
    </row>
    <row r="393" spans="1:7" x14ac:dyDescent="0.3">
      <c r="A393" s="217" t="s">
        <v>219</v>
      </c>
      <c r="B393" s="422">
        <v>26.4</v>
      </c>
      <c r="C393" s="422">
        <v>24.5</v>
      </c>
      <c r="D393" s="424">
        <f t="shared" si="12"/>
        <v>-1.8999999999999986</v>
      </c>
      <c r="E393" s="326">
        <v>18.3</v>
      </c>
      <c r="F393" s="422">
        <v>17.2</v>
      </c>
      <c r="G393" s="424">
        <f t="shared" si="13"/>
        <v>-1.1000000000000014</v>
      </c>
    </row>
    <row r="394" spans="1:7" x14ac:dyDescent="0.3">
      <c r="A394" s="267" t="s">
        <v>309</v>
      </c>
      <c r="B394" s="422">
        <v>16.399999999999999</v>
      </c>
      <c r="C394" s="422">
        <v>15.1</v>
      </c>
      <c r="D394" s="424">
        <f t="shared" si="12"/>
        <v>-1.2999999999999989</v>
      </c>
      <c r="E394" s="326">
        <v>17.2</v>
      </c>
      <c r="F394" s="422">
        <v>17.2</v>
      </c>
      <c r="G394" s="424">
        <f t="shared" si="13"/>
        <v>0</v>
      </c>
    </row>
    <row r="395" spans="1:7" x14ac:dyDescent="0.3">
      <c r="A395" s="217" t="s">
        <v>220</v>
      </c>
      <c r="B395" s="422">
        <v>13.7</v>
      </c>
      <c r="C395" s="422">
        <v>12.3</v>
      </c>
      <c r="D395" s="424">
        <f t="shared" si="12"/>
        <v>-1.3999999999999986</v>
      </c>
      <c r="E395" s="326">
        <v>19.899999999999999</v>
      </c>
      <c r="F395" s="422">
        <v>19.3</v>
      </c>
      <c r="G395" s="424">
        <f t="shared" si="13"/>
        <v>-0.59999999999999787</v>
      </c>
    </row>
    <row r="396" spans="1:7" x14ac:dyDescent="0.3">
      <c r="A396" s="217" t="s">
        <v>429</v>
      </c>
      <c r="B396" s="422">
        <v>20.399999999999999</v>
      </c>
      <c r="C396" s="422">
        <v>19.899999999999999</v>
      </c>
      <c r="D396" s="424">
        <f t="shared" si="12"/>
        <v>-0.5</v>
      </c>
      <c r="E396" s="326">
        <v>18.3</v>
      </c>
      <c r="F396" s="422">
        <v>18.3</v>
      </c>
      <c r="G396" s="424">
        <f t="shared" si="13"/>
        <v>0</v>
      </c>
    </row>
    <row r="397" spans="1:7" x14ac:dyDescent="0.3">
      <c r="A397" s="217" t="s">
        <v>430</v>
      </c>
      <c r="B397" s="422">
        <v>10.8</v>
      </c>
      <c r="C397" s="422">
        <v>10.3</v>
      </c>
      <c r="D397" s="424">
        <f t="shared" si="12"/>
        <v>-0.5</v>
      </c>
      <c r="E397" s="326">
        <v>16.899999999999999</v>
      </c>
      <c r="F397" s="422">
        <v>17.100000000000001</v>
      </c>
      <c r="G397" s="424">
        <f t="shared" si="13"/>
        <v>0.20000000000000284</v>
      </c>
    </row>
    <row r="398" spans="1:7" x14ac:dyDescent="0.3">
      <c r="A398" s="267" t="s">
        <v>431</v>
      </c>
      <c r="B398" s="422">
        <v>9.1</v>
      </c>
      <c r="C398" s="422">
        <v>8.5</v>
      </c>
      <c r="D398" s="424">
        <f t="shared" si="12"/>
        <v>-0.59999999999999964</v>
      </c>
      <c r="E398" s="326">
        <v>17.3</v>
      </c>
      <c r="F398" s="422">
        <v>17.2</v>
      </c>
      <c r="G398" s="424">
        <f t="shared" si="13"/>
        <v>-0.10000000000000142</v>
      </c>
    </row>
    <row r="399" spans="1:7" x14ac:dyDescent="0.3">
      <c r="A399" s="217" t="s">
        <v>428</v>
      </c>
      <c r="B399" s="422">
        <v>7.3</v>
      </c>
      <c r="C399" s="422">
        <v>6.3</v>
      </c>
      <c r="D399" s="424">
        <f t="shared" si="12"/>
        <v>-1</v>
      </c>
      <c r="E399" s="326">
        <v>18.399999999999999</v>
      </c>
      <c r="F399" s="422">
        <v>18</v>
      </c>
      <c r="G399" s="424">
        <f t="shared" si="13"/>
        <v>-0.39999999999999858</v>
      </c>
    </row>
    <row r="400" spans="1:7" x14ac:dyDescent="0.3">
      <c r="A400" s="217" t="s">
        <v>782</v>
      </c>
      <c r="B400" s="422">
        <v>4.3</v>
      </c>
      <c r="C400" s="422">
        <v>3.9</v>
      </c>
      <c r="D400" s="424">
        <f t="shared" si="12"/>
        <v>-0.39999999999999991</v>
      </c>
      <c r="E400" s="326">
        <v>18.5</v>
      </c>
      <c r="F400" s="422">
        <v>18.2</v>
      </c>
      <c r="G400" s="424">
        <f t="shared" si="13"/>
        <v>-0.30000000000000071</v>
      </c>
    </row>
    <row r="401" spans="1:7" x14ac:dyDescent="0.3">
      <c r="A401" s="217" t="s">
        <v>783</v>
      </c>
      <c r="B401" s="422">
        <v>3.2</v>
      </c>
      <c r="C401" s="422">
        <v>3</v>
      </c>
      <c r="D401" s="424">
        <f t="shared" si="12"/>
        <v>-0.20000000000000018</v>
      </c>
      <c r="E401" s="326">
        <v>18.3</v>
      </c>
      <c r="F401" s="422">
        <v>18.3</v>
      </c>
      <c r="G401" s="424">
        <f t="shared" si="13"/>
        <v>0</v>
      </c>
    </row>
    <row r="402" spans="1:7" x14ac:dyDescent="0.3">
      <c r="A402" s="267" t="s">
        <v>784</v>
      </c>
      <c r="B402" s="422">
        <v>3.2</v>
      </c>
      <c r="C402" s="422">
        <v>3.2</v>
      </c>
      <c r="D402" s="424">
        <f t="shared" si="12"/>
        <v>0</v>
      </c>
      <c r="E402" s="326">
        <v>18.100000000000001</v>
      </c>
      <c r="F402" s="422">
        <v>18.3</v>
      </c>
      <c r="G402" s="424">
        <f t="shared" si="13"/>
        <v>0.19999999999999929</v>
      </c>
    </row>
    <row r="403" spans="1:7" x14ac:dyDescent="0.3">
      <c r="A403" s="220" t="s">
        <v>502</v>
      </c>
      <c r="B403" s="425">
        <v>3.4</v>
      </c>
      <c r="C403" s="426">
        <v>3.2</v>
      </c>
      <c r="D403" s="427">
        <f t="shared" si="12"/>
        <v>-0.19999999999999973</v>
      </c>
      <c r="E403" s="426">
        <v>17.3</v>
      </c>
      <c r="F403" s="426">
        <v>17.5</v>
      </c>
      <c r="G403" s="427">
        <f t="shared" si="13"/>
        <v>0.19999999999999929</v>
      </c>
    </row>
    <row r="404" spans="1:7" x14ac:dyDescent="0.3">
      <c r="A404" s="487" t="s">
        <v>1236</v>
      </c>
      <c r="B404" s="486"/>
      <c r="C404" s="486"/>
      <c r="D404" s="485"/>
      <c r="E404" s="486"/>
      <c r="F404" s="486"/>
      <c r="G404" s="485"/>
    </row>
    <row r="405" spans="1:7" x14ac:dyDescent="0.3">
      <c r="A405" s="487" t="s">
        <v>1237</v>
      </c>
      <c r="B405" s="486"/>
      <c r="C405" s="486"/>
      <c r="D405" s="485"/>
      <c r="E405" s="486"/>
      <c r="F405" s="486" t="s">
        <v>1238</v>
      </c>
      <c r="G405" s="485"/>
    </row>
    <row r="406" spans="1:7" x14ac:dyDescent="0.3">
      <c r="B406" s="415"/>
      <c r="E406" s="415"/>
    </row>
    <row r="407" spans="1:7" x14ac:dyDescent="0.3">
      <c r="A407" s="389" t="s">
        <v>88</v>
      </c>
      <c r="B407" s="415"/>
      <c r="E407" s="415"/>
    </row>
    <row r="408" spans="1:7" x14ac:dyDescent="0.3">
      <c r="B408" s="415"/>
      <c r="E408" s="415"/>
    </row>
    <row r="409" spans="1:7" x14ac:dyDescent="0.3">
      <c r="B409" s="415"/>
      <c r="E409" s="415"/>
    </row>
    <row r="410" spans="1:7" x14ac:dyDescent="0.3">
      <c r="B410" s="415"/>
      <c r="E410" s="415"/>
    </row>
    <row r="411" spans="1:7" x14ac:dyDescent="0.3">
      <c r="B411" s="415"/>
      <c r="E411" s="415"/>
    </row>
    <row r="412" spans="1:7" x14ac:dyDescent="0.3">
      <c r="B412" s="415"/>
      <c r="E412" s="415"/>
    </row>
    <row r="413" spans="1:7" x14ac:dyDescent="0.3">
      <c r="B413" s="415"/>
      <c r="E413" s="415"/>
    </row>
    <row r="414" spans="1:7" x14ac:dyDescent="0.3">
      <c r="B414" s="415"/>
      <c r="E414" s="415"/>
    </row>
    <row r="415" spans="1:7" x14ac:dyDescent="0.3">
      <c r="B415" s="415"/>
      <c r="E415" s="415"/>
    </row>
    <row r="416" spans="1:7" x14ac:dyDescent="0.3">
      <c r="B416" s="415"/>
      <c r="E416" s="415"/>
    </row>
    <row r="417" spans="2:5" x14ac:dyDescent="0.3">
      <c r="B417" s="415"/>
      <c r="E417" s="415"/>
    </row>
    <row r="418" spans="2:5" x14ac:dyDescent="0.3">
      <c r="B418" s="415"/>
      <c r="E418" s="415"/>
    </row>
    <row r="419" spans="2:5" x14ac:dyDescent="0.3">
      <c r="B419" s="415"/>
      <c r="E419" s="415"/>
    </row>
    <row r="420" spans="2:5" x14ac:dyDescent="0.3">
      <c r="B420" s="415"/>
      <c r="E420" s="415"/>
    </row>
    <row r="421" spans="2:5" x14ac:dyDescent="0.3">
      <c r="B421" s="415"/>
      <c r="E421" s="415"/>
    </row>
    <row r="422" spans="2:5" x14ac:dyDescent="0.3">
      <c r="B422" s="415"/>
      <c r="E422" s="415"/>
    </row>
    <row r="423" spans="2:5" x14ac:dyDescent="0.3">
      <c r="B423" s="415"/>
      <c r="E423" s="415"/>
    </row>
    <row r="424" spans="2:5" x14ac:dyDescent="0.3">
      <c r="B424" s="415"/>
      <c r="E424" s="415"/>
    </row>
    <row r="425" spans="2:5" x14ac:dyDescent="0.3">
      <c r="B425" s="415"/>
      <c r="E425" s="415"/>
    </row>
    <row r="426" spans="2:5" x14ac:dyDescent="0.3">
      <c r="B426" s="415"/>
      <c r="E426" s="415"/>
    </row>
  </sheetData>
  <mergeCells count="6">
    <mergeCell ref="E3:F3"/>
    <mergeCell ref="A1:G1"/>
    <mergeCell ref="B99:G99"/>
    <mergeCell ref="B3:C3"/>
    <mergeCell ref="A3:A4"/>
    <mergeCell ref="A2:D2"/>
  </mergeCells>
  <pageMargins left="0.7" right="0.7" top="0.75" bottom="0.75" header="0.3" footer="0.3"/>
  <pageSetup orientation="portrait" horizontalDpi="1200" verticalDpi="1200" r:id="rId1"/>
  <customProperties>
    <customPr name="SourceTableID" r:id="rId2"/>
  </customProperties>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279BD0-580F-4A67-932D-430F2C1E0AEE}">
  <dimension ref="A1:V427"/>
  <sheetViews>
    <sheetView showGridLines="0" zoomScaleNormal="100" workbookViewId="0">
      <pane xSplit="1" ySplit="5" topLeftCell="B6" activePane="bottomRight" state="frozen"/>
      <selection sqref="A1:D1"/>
      <selection pane="topRight" sqref="A1:D1"/>
      <selection pane="bottomLeft" sqref="A1:D1"/>
      <selection pane="bottomRight" activeCell="B6" sqref="B6"/>
    </sheetView>
  </sheetViews>
  <sheetFormatPr defaultColWidth="9.109375" defaultRowHeight="14.4" x14ac:dyDescent="0.3"/>
  <cols>
    <col min="1" max="1" width="14.5546875" style="195" customWidth="1"/>
    <col min="2" max="2" width="17.77734375" style="195" customWidth="1"/>
    <col min="3" max="4" width="11.88671875" style="213" customWidth="1"/>
    <col min="5" max="5" width="17.77734375" style="195" customWidth="1"/>
    <col min="6" max="7" width="11.88671875" style="213" customWidth="1"/>
    <col min="8" max="8" width="17.77734375" style="195" customWidth="1"/>
    <col min="9" max="10" width="11.88671875" style="213" customWidth="1"/>
    <col min="11" max="11" width="17.77734375" style="195" customWidth="1"/>
    <col min="12" max="13" width="11.88671875" style="213" customWidth="1"/>
    <col min="14" max="14" width="17.77734375" style="195" customWidth="1"/>
    <col min="15" max="16" width="11.88671875" style="213" customWidth="1"/>
    <col min="17" max="17" width="17.77734375" style="195" customWidth="1"/>
    <col min="18" max="19" width="11.88671875" style="213" customWidth="1"/>
    <col min="20" max="21" width="9.109375" style="195"/>
    <col min="22" max="22" width="30.109375" style="195" bestFit="1" customWidth="1"/>
    <col min="23" max="23" width="9.109375" style="195"/>
    <col min="24" max="24" width="18.6640625" style="195" customWidth="1"/>
    <col min="25" max="16384" width="9.109375" style="195"/>
  </cols>
  <sheetData>
    <row r="1" spans="1:22" ht="23.4" customHeight="1" x14ac:dyDescent="0.4">
      <c r="A1" s="699" t="s">
        <v>1255</v>
      </c>
      <c r="B1" s="699"/>
      <c r="C1" s="699"/>
      <c r="D1" s="699"/>
      <c r="E1" s="699"/>
      <c r="F1" s="699"/>
      <c r="G1" s="699"/>
      <c r="H1" s="699"/>
      <c r="I1" s="699"/>
      <c r="J1" s="699"/>
      <c r="K1" s="445"/>
      <c r="L1" s="446"/>
      <c r="M1" s="446"/>
      <c r="N1" s="444"/>
      <c r="O1" s="446"/>
      <c r="P1" s="414"/>
      <c r="Q1" s="414"/>
      <c r="R1" s="414"/>
      <c r="S1" s="414"/>
      <c r="T1" s="209"/>
      <c r="U1" s="209"/>
      <c r="V1" s="412"/>
    </row>
    <row r="2" spans="1:22" ht="18" x14ac:dyDescent="0.35">
      <c r="A2" s="678" t="s">
        <v>503</v>
      </c>
      <c r="B2" s="700"/>
      <c r="C2" s="700"/>
      <c r="D2" s="700"/>
      <c r="E2" s="700"/>
      <c r="F2" s="700"/>
      <c r="G2" s="700"/>
      <c r="H2" s="700"/>
      <c r="I2" s="700"/>
      <c r="J2" s="700"/>
      <c r="K2" s="445"/>
      <c r="L2" s="447"/>
      <c r="M2" s="447"/>
      <c r="N2" s="445"/>
      <c r="O2" s="447"/>
      <c r="P2" s="391"/>
      <c r="Q2" s="391"/>
      <c r="R2" s="391"/>
      <c r="S2" s="391"/>
      <c r="T2" s="289"/>
    </row>
    <row r="3" spans="1:22" ht="18" x14ac:dyDescent="0.3">
      <c r="A3" s="391"/>
      <c r="B3" s="663" t="s">
        <v>1</v>
      </c>
      <c r="C3" s="663"/>
      <c r="D3" s="663"/>
      <c r="E3" s="663"/>
      <c r="F3" s="663"/>
      <c r="G3" s="663"/>
      <c r="H3" s="663"/>
      <c r="I3" s="663"/>
      <c r="J3" s="663"/>
      <c r="K3" s="663"/>
      <c r="L3" s="663"/>
      <c r="M3" s="663"/>
      <c r="N3" s="663"/>
      <c r="O3" s="663"/>
      <c r="P3" s="663"/>
      <c r="Q3" s="663"/>
      <c r="R3" s="663"/>
      <c r="S3" s="684"/>
      <c r="T3" s="289"/>
    </row>
    <row r="4" spans="1:22" ht="32.4" customHeight="1" x14ac:dyDescent="0.3">
      <c r="A4" s="682"/>
      <c r="B4" s="701" t="s">
        <v>808</v>
      </c>
      <c r="C4" s="702"/>
      <c r="D4" s="703"/>
      <c r="E4" s="692" t="s">
        <v>1252</v>
      </c>
      <c r="F4" s="704"/>
      <c r="G4" s="693"/>
      <c r="H4" s="701" t="s">
        <v>807</v>
      </c>
      <c r="I4" s="702"/>
      <c r="J4" s="703"/>
      <c r="K4" s="701" t="s">
        <v>809</v>
      </c>
      <c r="L4" s="702"/>
      <c r="M4" s="703"/>
      <c r="N4" s="701" t="s">
        <v>810</v>
      </c>
      <c r="O4" s="702"/>
      <c r="P4" s="703"/>
      <c r="Q4" s="701" t="s">
        <v>811</v>
      </c>
      <c r="R4" s="702"/>
      <c r="S4" s="703"/>
      <c r="T4" s="210"/>
    </row>
    <row r="5" spans="1:22" ht="31.2" customHeight="1" x14ac:dyDescent="0.3">
      <c r="A5" s="683"/>
      <c r="B5" s="227" t="s">
        <v>156</v>
      </c>
      <c r="C5" s="228" t="s">
        <v>800</v>
      </c>
      <c r="D5" s="227" t="s">
        <v>802</v>
      </c>
      <c r="E5" s="227" t="s">
        <v>156</v>
      </c>
      <c r="F5" s="228" t="s">
        <v>800</v>
      </c>
      <c r="G5" s="227" t="s">
        <v>802</v>
      </c>
      <c r="H5" s="227" t="s">
        <v>156</v>
      </c>
      <c r="I5" s="228" t="s">
        <v>800</v>
      </c>
      <c r="J5" s="227" t="s">
        <v>802</v>
      </c>
      <c r="K5" s="227" t="s">
        <v>156</v>
      </c>
      <c r="L5" s="228" t="s">
        <v>800</v>
      </c>
      <c r="M5" s="227" t="s">
        <v>802</v>
      </c>
      <c r="N5" s="227" t="s">
        <v>156</v>
      </c>
      <c r="O5" s="228" t="s">
        <v>800</v>
      </c>
      <c r="P5" s="227" t="s">
        <v>802</v>
      </c>
      <c r="Q5" s="227" t="s">
        <v>156</v>
      </c>
      <c r="R5" s="228" t="s">
        <v>800</v>
      </c>
      <c r="S5" s="227" t="s">
        <v>802</v>
      </c>
      <c r="T5" s="210"/>
    </row>
    <row r="6" spans="1:22" x14ac:dyDescent="0.3">
      <c r="A6" s="266">
        <v>1929</v>
      </c>
      <c r="B6" s="528">
        <v>9.6999999999999993</v>
      </c>
      <c r="C6" s="528">
        <v>9.6999999999999993</v>
      </c>
      <c r="D6" s="530">
        <f>+C6-B6</f>
        <v>0</v>
      </c>
      <c r="E6" s="347">
        <v>3.7</v>
      </c>
      <c r="F6" s="347">
        <v>3.7</v>
      </c>
      <c r="G6" s="530">
        <f>+F6-E6</f>
        <v>0</v>
      </c>
      <c r="H6" s="347">
        <v>4</v>
      </c>
      <c r="I6" s="347">
        <v>4</v>
      </c>
      <c r="J6" s="530">
        <f>+I6-H6</f>
        <v>0</v>
      </c>
      <c r="K6" s="347">
        <v>2.1</v>
      </c>
      <c r="L6" s="347">
        <v>2.1</v>
      </c>
      <c r="M6" s="530">
        <f>+L6-K6</f>
        <v>0</v>
      </c>
      <c r="N6" s="347">
        <v>0.8</v>
      </c>
      <c r="O6" s="347">
        <v>0.8</v>
      </c>
      <c r="P6" s="530">
        <f>+O6-N6</f>
        <v>0</v>
      </c>
      <c r="Q6" s="347">
        <v>1.3</v>
      </c>
      <c r="R6" s="347">
        <v>1.3</v>
      </c>
      <c r="S6" s="530">
        <f>+R6-Q6</f>
        <v>0</v>
      </c>
      <c r="T6" s="210"/>
    </row>
    <row r="7" spans="1:22" x14ac:dyDescent="0.3">
      <c r="A7" s="217">
        <v>1930</v>
      </c>
      <c r="B7" s="528">
        <v>5.6</v>
      </c>
      <c r="C7" s="528">
        <v>5.6</v>
      </c>
      <c r="D7" s="526">
        <f t="shared" ref="D7:D70" si="0">+C7-B7</f>
        <v>0</v>
      </c>
      <c r="E7" s="347">
        <v>1.2</v>
      </c>
      <c r="F7" s="347">
        <v>1.2</v>
      </c>
      <c r="G7" s="526">
        <f t="shared" ref="G7:G70" si="1">+F7-E7</f>
        <v>0</v>
      </c>
      <c r="H7" s="347">
        <v>3.3</v>
      </c>
      <c r="I7" s="347">
        <v>3.3</v>
      </c>
      <c r="J7" s="526">
        <f t="shared" ref="J7:J70" si="2">+I7-H7</f>
        <v>0</v>
      </c>
      <c r="K7" s="347">
        <v>1.1000000000000001</v>
      </c>
      <c r="L7" s="347">
        <v>1.1000000000000001</v>
      </c>
      <c r="M7" s="526">
        <f t="shared" ref="M7:M70" si="3">+L7-K7</f>
        <v>0</v>
      </c>
      <c r="N7" s="347">
        <v>0</v>
      </c>
      <c r="O7" s="347">
        <v>0</v>
      </c>
      <c r="P7" s="526">
        <f t="shared" ref="P7:P70" si="4">+O7-N7</f>
        <v>0</v>
      </c>
      <c r="Q7" s="347">
        <v>1.1000000000000001</v>
      </c>
      <c r="R7" s="347">
        <v>1.1000000000000001</v>
      </c>
      <c r="S7" s="526">
        <f t="shared" ref="S7:S70" si="5">+R7-Q7</f>
        <v>0</v>
      </c>
      <c r="T7" s="210"/>
    </row>
    <row r="8" spans="1:22" x14ac:dyDescent="0.3">
      <c r="A8" s="217">
        <v>1931</v>
      </c>
      <c r="B8" s="528">
        <v>-0.4</v>
      </c>
      <c r="C8" s="528">
        <v>-0.4</v>
      </c>
      <c r="D8" s="526">
        <f t="shared" si="0"/>
        <v>0</v>
      </c>
      <c r="E8" s="347">
        <v>-1.6</v>
      </c>
      <c r="F8" s="347">
        <v>-1.6</v>
      </c>
      <c r="G8" s="526">
        <f t="shared" si="1"/>
        <v>0</v>
      </c>
      <c r="H8" s="347">
        <v>2.8</v>
      </c>
      <c r="I8" s="347">
        <v>2.8</v>
      </c>
      <c r="J8" s="526">
        <f t="shared" si="2"/>
        <v>0</v>
      </c>
      <c r="K8" s="347">
        <v>-1.6</v>
      </c>
      <c r="L8" s="347">
        <v>-1.6</v>
      </c>
      <c r="M8" s="526">
        <f t="shared" si="3"/>
        <v>0</v>
      </c>
      <c r="N8" s="347">
        <v>-2.4</v>
      </c>
      <c r="O8" s="347">
        <v>-2.4</v>
      </c>
      <c r="P8" s="526">
        <f t="shared" si="4"/>
        <v>0</v>
      </c>
      <c r="Q8" s="347">
        <v>0.7</v>
      </c>
      <c r="R8" s="347">
        <v>0.7</v>
      </c>
      <c r="S8" s="526">
        <f t="shared" si="5"/>
        <v>0</v>
      </c>
      <c r="T8" s="210"/>
    </row>
    <row r="9" spans="1:22" x14ac:dyDescent="0.3">
      <c r="A9" s="217">
        <v>1932</v>
      </c>
      <c r="B9" s="528">
        <v>-4.4000000000000004</v>
      </c>
      <c r="C9" s="528">
        <v>-4.4000000000000004</v>
      </c>
      <c r="D9" s="526">
        <f t="shared" si="0"/>
        <v>0</v>
      </c>
      <c r="E9" s="347">
        <v>-3.1</v>
      </c>
      <c r="F9" s="347">
        <v>-3.1</v>
      </c>
      <c r="G9" s="526">
        <f t="shared" si="1"/>
        <v>0</v>
      </c>
      <c r="H9" s="347">
        <v>-0.1</v>
      </c>
      <c r="I9" s="347">
        <v>-0.1</v>
      </c>
      <c r="J9" s="526">
        <f t="shared" si="2"/>
        <v>0</v>
      </c>
      <c r="K9" s="347">
        <v>-1.2</v>
      </c>
      <c r="L9" s="347">
        <v>-1.2</v>
      </c>
      <c r="M9" s="526">
        <f t="shared" si="3"/>
        <v>0</v>
      </c>
      <c r="N9" s="347">
        <v>-1.6</v>
      </c>
      <c r="O9" s="347">
        <v>-1.6</v>
      </c>
      <c r="P9" s="526">
        <f t="shared" si="4"/>
        <v>0</v>
      </c>
      <c r="Q9" s="347">
        <v>0.4</v>
      </c>
      <c r="R9" s="347">
        <v>0.4</v>
      </c>
      <c r="S9" s="526">
        <f t="shared" si="5"/>
        <v>0</v>
      </c>
      <c r="T9" s="210"/>
    </row>
    <row r="10" spans="1:22" x14ac:dyDescent="0.3">
      <c r="A10" s="217">
        <v>1933</v>
      </c>
      <c r="B10" s="528">
        <v>-4.0999999999999996</v>
      </c>
      <c r="C10" s="528">
        <v>-4.0999999999999996</v>
      </c>
      <c r="D10" s="526">
        <f t="shared" si="0"/>
        <v>0</v>
      </c>
      <c r="E10" s="347">
        <v>-2.7</v>
      </c>
      <c r="F10" s="347">
        <v>-2.7</v>
      </c>
      <c r="G10" s="526">
        <f t="shared" si="1"/>
        <v>0</v>
      </c>
      <c r="H10" s="347">
        <v>-0.3</v>
      </c>
      <c r="I10" s="347">
        <v>-0.3</v>
      </c>
      <c r="J10" s="526">
        <f t="shared" si="2"/>
        <v>0</v>
      </c>
      <c r="K10" s="347">
        <v>-1</v>
      </c>
      <c r="L10" s="347">
        <v>-1</v>
      </c>
      <c r="M10" s="526">
        <f t="shared" si="3"/>
        <v>0</v>
      </c>
      <c r="N10" s="347">
        <v>-1.2</v>
      </c>
      <c r="O10" s="347">
        <v>-1.2</v>
      </c>
      <c r="P10" s="526">
        <f t="shared" si="4"/>
        <v>0</v>
      </c>
      <c r="Q10" s="347">
        <v>0.2</v>
      </c>
      <c r="R10" s="347">
        <v>0.2</v>
      </c>
      <c r="S10" s="526">
        <f t="shared" si="5"/>
        <v>0</v>
      </c>
      <c r="T10" s="210"/>
    </row>
    <row r="11" spans="1:22" x14ac:dyDescent="0.3">
      <c r="A11" s="217">
        <v>1934</v>
      </c>
      <c r="B11" s="528">
        <v>-1.4</v>
      </c>
      <c r="C11" s="528">
        <v>-1.4</v>
      </c>
      <c r="D11" s="526">
        <f t="shared" si="0"/>
        <v>0</v>
      </c>
      <c r="E11" s="347">
        <v>-0.8</v>
      </c>
      <c r="F11" s="347">
        <v>-0.8</v>
      </c>
      <c r="G11" s="526">
        <f t="shared" si="1"/>
        <v>0</v>
      </c>
      <c r="H11" s="347">
        <v>0.9</v>
      </c>
      <c r="I11" s="347">
        <v>0.9</v>
      </c>
      <c r="J11" s="526">
        <f t="shared" si="2"/>
        <v>0</v>
      </c>
      <c r="K11" s="347">
        <v>-1.5</v>
      </c>
      <c r="L11" s="347">
        <v>-1.5</v>
      </c>
      <c r="M11" s="526">
        <f t="shared" si="3"/>
        <v>0</v>
      </c>
      <c r="N11" s="347">
        <v>-2.6</v>
      </c>
      <c r="O11" s="347">
        <v>-2.6</v>
      </c>
      <c r="P11" s="526">
        <f t="shared" si="4"/>
        <v>0</v>
      </c>
      <c r="Q11" s="347">
        <v>1</v>
      </c>
      <c r="R11" s="347">
        <v>1</v>
      </c>
      <c r="S11" s="526">
        <f t="shared" si="5"/>
        <v>0</v>
      </c>
      <c r="T11" s="210"/>
      <c r="V11" s="413"/>
    </row>
    <row r="12" spans="1:22" x14ac:dyDescent="0.3">
      <c r="A12" s="217">
        <v>1935</v>
      </c>
      <c r="B12" s="528">
        <v>1.9</v>
      </c>
      <c r="C12" s="528">
        <v>1.9</v>
      </c>
      <c r="D12" s="526">
        <f t="shared" si="0"/>
        <v>0</v>
      </c>
      <c r="E12" s="347">
        <v>0.2</v>
      </c>
      <c r="F12" s="347">
        <v>0.2</v>
      </c>
      <c r="G12" s="526">
        <f t="shared" si="1"/>
        <v>0</v>
      </c>
      <c r="H12" s="347">
        <v>3</v>
      </c>
      <c r="I12" s="347">
        <v>3</v>
      </c>
      <c r="J12" s="526">
        <f t="shared" si="2"/>
        <v>0</v>
      </c>
      <c r="K12" s="347">
        <v>-1.3</v>
      </c>
      <c r="L12" s="347">
        <v>-1.3</v>
      </c>
      <c r="M12" s="526">
        <f t="shared" si="3"/>
        <v>0</v>
      </c>
      <c r="N12" s="347">
        <v>-2.2999999999999998</v>
      </c>
      <c r="O12" s="347">
        <v>-2.2999999999999998</v>
      </c>
      <c r="P12" s="526">
        <f t="shared" si="4"/>
        <v>0</v>
      </c>
      <c r="Q12" s="347">
        <v>1</v>
      </c>
      <c r="R12" s="347">
        <v>1</v>
      </c>
      <c r="S12" s="526">
        <f t="shared" si="5"/>
        <v>0</v>
      </c>
      <c r="T12" s="210"/>
    </row>
    <row r="13" spans="1:22" x14ac:dyDescent="0.3">
      <c r="A13" s="217">
        <v>1936</v>
      </c>
      <c r="B13" s="528">
        <v>3.5</v>
      </c>
      <c r="C13" s="528">
        <v>3.5</v>
      </c>
      <c r="D13" s="526">
        <f t="shared" si="0"/>
        <v>0</v>
      </c>
      <c r="E13" s="347">
        <v>0.3</v>
      </c>
      <c r="F13" s="347">
        <v>0.3</v>
      </c>
      <c r="G13" s="526">
        <f t="shared" si="1"/>
        <v>0</v>
      </c>
      <c r="H13" s="347">
        <v>4.8</v>
      </c>
      <c r="I13" s="347">
        <v>4.8</v>
      </c>
      <c r="J13" s="526">
        <f t="shared" si="2"/>
        <v>0</v>
      </c>
      <c r="K13" s="347">
        <v>-1.5</v>
      </c>
      <c r="L13" s="347">
        <v>-1.5</v>
      </c>
      <c r="M13" s="526">
        <f t="shared" si="3"/>
        <v>0</v>
      </c>
      <c r="N13" s="347">
        <v>-3.6</v>
      </c>
      <c r="O13" s="347">
        <v>-3.6</v>
      </c>
      <c r="P13" s="526">
        <f t="shared" si="4"/>
        <v>0</v>
      </c>
      <c r="Q13" s="347">
        <v>2.1</v>
      </c>
      <c r="R13" s="347">
        <v>2.1</v>
      </c>
      <c r="S13" s="526">
        <f t="shared" si="5"/>
        <v>0</v>
      </c>
      <c r="T13" s="210"/>
    </row>
    <row r="14" spans="1:22" x14ac:dyDescent="0.3">
      <c r="A14" s="217">
        <v>1937</v>
      </c>
      <c r="B14" s="528">
        <v>7.4</v>
      </c>
      <c r="C14" s="528">
        <v>7.4</v>
      </c>
      <c r="D14" s="526">
        <f t="shared" si="0"/>
        <v>0</v>
      </c>
      <c r="E14" s="347">
        <v>0.9</v>
      </c>
      <c r="F14" s="347">
        <v>0.9</v>
      </c>
      <c r="G14" s="526">
        <f t="shared" si="1"/>
        <v>0</v>
      </c>
      <c r="H14" s="347">
        <v>4.9000000000000004</v>
      </c>
      <c r="I14" s="347">
        <v>4.9000000000000004</v>
      </c>
      <c r="J14" s="526">
        <f t="shared" si="2"/>
        <v>0</v>
      </c>
      <c r="K14" s="347">
        <v>1.6</v>
      </c>
      <c r="L14" s="347">
        <v>1.6</v>
      </c>
      <c r="M14" s="526">
        <f t="shared" si="3"/>
        <v>0</v>
      </c>
      <c r="N14" s="347">
        <v>-0.2</v>
      </c>
      <c r="O14" s="347">
        <v>-0.2</v>
      </c>
      <c r="P14" s="526">
        <f t="shared" si="4"/>
        <v>0</v>
      </c>
      <c r="Q14" s="347">
        <v>1.8</v>
      </c>
      <c r="R14" s="347">
        <v>1.8</v>
      </c>
      <c r="S14" s="526">
        <f t="shared" si="5"/>
        <v>0</v>
      </c>
      <c r="T14" s="210"/>
    </row>
    <row r="15" spans="1:22" x14ac:dyDescent="0.3">
      <c r="A15" s="217">
        <v>1938</v>
      </c>
      <c r="B15" s="528">
        <v>2.7</v>
      </c>
      <c r="C15" s="528">
        <v>2.7</v>
      </c>
      <c r="D15" s="526">
        <f t="shared" si="0"/>
        <v>0</v>
      </c>
      <c r="E15" s="347">
        <v>0.8</v>
      </c>
      <c r="F15" s="347">
        <v>0.8</v>
      </c>
      <c r="G15" s="526">
        <f t="shared" si="1"/>
        <v>0</v>
      </c>
      <c r="H15" s="347">
        <v>2</v>
      </c>
      <c r="I15" s="347">
        <v>2</v>
      </c>
      <c r="J15" s="526">
        <f t="shared" si="2"/>
        <v>0</v>
      </c>
      <c r="K15" s="347">
        <v>-0.1</v>
      </c>
      <c r="L15" s="347">
        <v>-0.1</v>
      </c>
      <c r="M15" s="526">
        <f t="shared" si="3"/>
        <v>0</v>
      </c>
      <c r="N15" s="347">
        <v>-1.8</v>
      </c>
      <c r="O15" s="347">
        <v>-1.8</v>
      </c>
      <c r="P15" s="526">
        <f t="shared" si="4"/>
        <v>0</v>
      </c>
      <c r="Q15" s="347">
        <v>1.7</v>
      </c>
      <c r="R15" s="347">
        <v>1.7</v>
      </c>
      <c r="S15" s="526">
        <f t="shared" si="5"/>
        <v>0</v>
      </c>
      <c r="T15" s="210"/>
    </row>
    <row r="16" spans="1:22" x14ac:dyDescent="0.3">
      <c r="A16" s="217">
        <v>1939</v>
      </c>
      <c r="B16" s="528">
        <v>4.5</v>
      </c>
      <c r="C16" s="528">
        <v>4.5</v>
      </c>
      <c r="D16" s="526">
        <f t="shared" si="0"/>
        <v>0</v>
      </c>
      <c r="E16" s="347">
        <v>1.4</v>
      </c>
      <c r="F16" s="347">
        <v>1.4</v>
      </c>
      <c r="G16" s="526">
        <f t="shared" si="1"/>
        <v>0</v>
      </c>
      <c r="H16" s="347">
        <v>3.9</v>
      </c>
      <c r="I16" s="347">
        <v>3.9</v>
      </c>
      <c r="J16" s="526">
        <f t="shared" si="2"/>
        <v>0</v>
      </c>
      <c r="K16" s="347">
        <v>-0.9</v>
      </c>
      <c r="L16" s="347">
        <v>-0.9</v>
      </c>
      <c r="M16" s="526">
        <f t="shared" si="3"/>
        <v>0</v>
      </c>
      <c r="N16" s="347">
        <v>-2.6</v>
      </c>
      <c r="O16" s="347">
        <v>-2.6</v>
      </c>
      <c r="P16" s="526">
        <f t="shared" si="4"/>
        <v>0</v>
      </c>
      <c r="Q16" s="347">
        <v>1.7</v>
      </c>
      <c r="R16" s="347">
        <v>1.7</v>
      </c>
      <c r="S16" s="526">
        <f t="shared" si="5"/>
        <v>0</v>
      </c>
      <c r="T16" s="210"/>
    </row>
    <row r="17" spans="1:20" x14ac:dyDescent="0.3">
      <c r="A17" s="217">
        <v>1940</v>
      </c>
      <c r="B17" s="528">
        <v>8.9</v>
      </c>
      <c r="C17" s="528">
        <v>8.9</v>
      </c>
      <c r="D17" s="526">
        <f t="shared" si="0"/>
        <v>0</v>
      </c>
      <c r="E17" s="347">
        <v>3</v>
      </c>
      <c r="F17" s="347">
        <v>3</v>
      </c>
      <c r="G17" s="526">
        <f t="shared" si="1"/>
        <v>0</v>
      </c>
      <c r="H17" s="347">
        <v>5.3</v>
      </c>
      <c r="I17" s="347">
        <v>5.3</v>
      </c>
      <c r="J17" s="526">
        <f t="shared" si="2"/>
        <v>0</v>
      </c>
      <c r="K17" s="347">
        <v>0.6</v>
      </c>
      <c r="L17" s="347">
        <v>0.6</v>
      </c>
      <c r="M17" s="526">
        <f t="shared" si="3"/>
        <v>0</v>
      </c>
      <c r="N17" s="347">
        <v>-1</v>
      </c>
      <c r="O17" s="347">
        <v>-1</v>
      </c>
      <c r="P17" s="526">
        <f t="shared" si="4"/>
        <v>0</v>
      </c>
      <c r="Q17" s="347">
        <v>1.6</v>
      </c>
      <c r="R17" s="347">
        <v>1.6</v>
      </c>
      <c r="S17" s="526">
        <f t="shared" si="5"/>
        <v>0</v>
      </c>
      <c r="T17" s="210"/>
    </row>
    <row r="18" spans="1:20" x14ac:dyDescent="0.3">
      <c r="A18" s="217">
        <v>1941</v>
      </c>
      <c r="B18" s="528">
        <v>19.100000000000001</v>
      </c>
      <c r="C18" s="528">
        <v>19.100000000000001</v>
      </c>
      <c r="D18" s="526">
        <f t="shared" si="0"/>
        <v>0</v>
      </c>
      <c r="E18" s="347">
        <v>3.7</v>
      </c>
      <c r="F18" s="347">
        <v>3.7</v>
      </c>
      <c r="G18" s="526">
        <f t="shared" si="1"/>
        <v>0</v>
      </c>
      <c r="H18" s="347">
        <v>13.3</v>
      </c>
      <c r="I18" s="347">
        <v>13.3</v>
      </c>
      <c r="J18" s="526">
        <f t="shared" si="2"/>
        <v>0</v>
      </c>
      <c r="K18" s="347">
        <v>2.2000000000000002</v>
      </c>
      <c r="L18" s="347">
        <v>2.2000000000000002</v>
      </c>
      <c r="M18" s="526">
        <f t="shared" si="3"/>
        <v>0</v>
      </c>
      <c r="N18" s="347">
        <v>0.6</v>
      </c>
      <c r="O18" s="347">
        <v>0.6</v>
      </c>
      <c r="P18" s="526">
        <f t="shared" si="4"/>
        <v>0</v>
      </c>
      <c r="Q18" s="347">
        <v>1.5</v>
      </c>
      <c r="R18" s="347">
        <v>1.5</v>
      </c>
      <c r="S18" s="526">
        <f t="shared" si="5"/>
        <v>0</v>
      </c>
      <c r="T18" s="210"/>
    </row>
    <row r="19" spans="1:20" x14ac:dyDescent="0.3">
      <c r="A19" s="217">
        <v>1942</v>
      </c>
      <c r="B19" s="528">
        <v>26.7</v>
      </c>
      <c r="C19" s="528">
        <v>26.7</v>
      </c>
      <c r="D19" s="526">
        <f t="shared" si="0"/>
        <v>0</v>
      </c>
      <c r="E19" s="347">
        <v>5.0999999999999996</v>
      </c>
      <c r="F19" s="347">
        <v>5.0999999999999996</v>
      </c>
      <c r="G19" s="526">
        <f t="shared" si="1"/>
        <v>0</v>
      </c>
      <c r="H19" s="347">
        <v>31.9</v>
      </c>
      <c r="I19" s="347">
        <v>31.9</v>
      </c>
      <c r="J19" s="526">
        <f t="shared" si="2"/>
        <v>0</v>
      </c>
      <c r="K19" s="347">
        <v>-10.3</v>
      </c>
      <c r="L19" s="347">
        <v>-10.3</v>
      </c>
      <c r="M19" s="526">
        <f t="shared" si="3"/>
        <v>0</v>
      </c>
      <c r="N19" s="347">
        <v>-11.4</v>
      </c>
      <c r="O19" s="347">
        <v>-11.4</v>
      </c>
      <c r="P19" s="526">
        <f t="shared" si="4"/>
        <v>0</v>
      </c>
      <c r="Q19" s="347">
        <v>1.1000000000000001</v>
      </c>
      <c r="R19" s="347">
        <v>1.1000000000000001</v>
      </c>
      <c r="S19" s="526">
        <f t="shared" si="5"/>
        <v>0</v>
      </c>
      <c r="T19" s="210"/>
    </row>
    <row r="20" spans="1:20" x14ac:dyDescent="0.3">
      <c r="A20" s="217">
        <v>1943</v>
      </c>
      <c r="B20" s="528">
        <v>29</v>
      </c>
      <c r="C20" s="528">
        <v>29</v>
      </c>
      <c r="D20" s="526">
        <f t="shared" si="0"/>
        <v>0</v>
      </c>
      <c r="E20" s="347">
        <v>6.4</v>
      </c>
      <c r="F20" s="347">
        <v>6.4</v>
      </c>
      <c r="G20" s="526">
        <f t="shared" si="1"/>
        <v>0</v>
      </c>
      <c r="H20" s="347">
        <v>38.6</v>
      </c>
      <c r="I20" s="347">
        <v>38.6</v>
      </c>
      <c r="J20" s="526">
        <f t="shared" si="2"/>
        <v>0</v>
      </c>
      <c r="K20" s="347">
        <v>-16</v>
      </c>
      <c r="L20" s="347">
        <v>-16</v>
      </c>
      <c r="M20" s="526">
        <f t="shared" si="3"/>
        <v>0</v>
      </c>
      <c r="N20" s="347">
        <v>-17.100000000000001</v>
      </c>
      <c r="O20" s="347">
        <v>-17.100000000000001</v>
      </c>
      <c r="P20" s="526">
        <f t="shared" si="4"/>
        <v>0</v>
      </c>
      <c r="Q20" s="347">
        <v>1</v>
      </c>
      <c r="R20" s="347">
        <v>1</v>
      </c>
      <c r="S20" s="526">
        <f t="shared" si="5"/>
        <v>0</v>
      </c>
      <c r="T20" s="210"/>
    </row>
    <row r="21" spans="1:20" x14ac:dyDescent="0.3">
      <c r="A21" s="217">
        <v>1944</v>
      </c>
      <c r="B21" s="528">
        <v>21.5</v>
      </c>
      <c r="C21" s="528">
        <v>21.5</v>
      </c>
      <c r="D21" s="526">
        <f t="shared" si="0"/>
        <v>0</v>
      </c>
      <c r="E21" s="347">
        <v>7.4</v>
      </c>
      <c r="F21" s="347">
        <v>7.4</v>
      </c>
      <c r="G21" s="526">
        <f t="shared" si="1"/>
        <v>0</v>
      </c>
      <c r="H21" s="347">
        <v>42.4</v>
      </c>
      <c r="I21" s="347">
        <v>42.4</v>
      </c>
      <c r="J21" s="526">
        <f t="shared" si="2"/>
        <v>0</v>
      </c>
      <c r="K21" s="347">
        <v>-28.3</v>
      </c>
      <c r="L21" s="347">
        <v>-28.3</v>
      </c>
      <c r="M21" s="526">
        <f t="shared" si="3"/>
        <v>0</v>
      </c>
      <c r="N21" s="347">
        <v>-29.4</v>
      </c>
      <c r="O21" s="347">
        <v>-29.4</v>
      </c>
      <c r="P21" s="526">
        <f t="shared" si="4"/>
        <v>0</v>
      </c>
      <c r="Q21" s="347">
        <v>1.1000000000000001</v>
      </c>
      <c r="R21" s="347">
        <v>1.1000000000000001</v>
      </c>
      <c r="S21" s="526">
        <f t="shared" si="5"/>
        <v>0</v>
      </c>
      <c r="T21" s="210"/>
    </row>
    <row r="22" spans="1:20" x14ac:dyDescent="0.3">
      <c r="A22" s="217">
        <v>1945</v>
      </c>
      <c r="B22" s="528">
        <v>9.4</v>
      </c>
      <c r="C22" s="528">
        <v>9.4</v>
      </c>
      <c r="D22" s="526">
        <f t="shared" si="0"/>
        <v>0</v>
      </c>
      <c r="E22" s="347">
        <v>5.2</v>
      </c>
      <c r="F22" s="347">
        <v>5.2</v>
      </c>
      <c r="G22" s="526">
        <f t="shared" si="1"/>
        <v>0</v>
      </c>
      <c r="H22" s="347">
        <v>35.200000000000003</v>
      </c>
      <c r="I22" s="347">
        <v>35.200000000000003</v>
      </c>
      <c r="J22" s="526">
        <f t="shared" si="2"/>
        <v>0</v>
      </c>
      <c r="K22" s="347">
        <v>-30.9</v>
      </c>
      <c r="L22" s="347">
        <v>-30.9</v>
      </c>
      <c r="M22" s="526">
        <f t="shared" si="3"/>
        <v>0</v>
      </c>
      <c r="N22" s="347">
        <v>-32</v>
      </c>
      <c r="O22" s="347">
        <v>-32</v>
      </c>
      <c r="P22" s="526">
        <f t="shared" si="4"/>
        <v>0</v>
      </c>
      <c r="Q22" s="347">
        <v>1.1000000000000001</v>
      </c>
      <c r="R22" s="347">
        <v>1.1000000000000001</v>
      </c>
      <c r="S22" s="526">
        <f t="shared" si="5"/>
        <v>0</v>
      </c>
      <c r="T22" s="210"/>
    </row>
    <row r="23" spans="1:20" x14ac:dyDescent="0.3">
      <c r="A23" s="217">
        <v>1946</v>
      </c>
      <c r="B23" s="528">
        <v>15.8</v>
      </c>
      <c r="C23" s="528">
        <v>15.8</v>
      </c>
      <c r="D23" s="526">
        <f t="shared" si="0"/>
        <v>0</v>
      </c>
      <c r="E23" s="347">
        <v>3.6</v>
      </c>
      <c r="F23" s="347">
        <v>3.6</v>
      </c>
      <c r="G23" s="526">
        <f t="shared" si="1"/>
        <v>0</v>
      </c>
      <c r="H23" s="347">
        <v>19.600000000000001</v>
      </c>
      <c r="I23" s="347">
        <v>19.600000000000001</v>
      </c>
      <c r="J23" s="526">
        <f t="shared" si="2"/>
        <v>0</v>
      </c>
      <c r="K23" s="347">
        <v>-7.3</v>
      </c>
      <c r="L23" s="347">
        <v>-7.3</v>
      </c>
      <c r="M23" s="526">
        <f t="shared" si="3"/>
        <v>0</v>
      </c>
      <c r="N23" s="347">
        <v>-8.1</v>
      </c>
      <c r="O23" s="347">
        <v>-8.1</v>
      </c>
      <c r="P23" s="526">
        <f t="shared" si="4"/>
        <v>0</v>
      </c>
      <c r="Q23" s="347">
        <v>0.8</v>
      </c>
      <c r="R23" s="347">
        <v>0.8</v>
      </c>
      <c r="S23" s="526">
        <f t="shared" si="5"/>
        <v>0</v>
      </c>
      <c r="T23" s="210"/>
    </row>
    <row r="24" spans="1:20" x14ac:dyDescent="0.3">
      <c r="A24" s="217">
        <v>1947</v>
      </c>
      <c r="B24" s="528">
        <v>20.100000000000001</v>
      </c>
      <c r="C24" s="528">
        <v>20.100000000000001</v>
      </c>
      <c r="D24" s="526">
        <f t="shared" si="0"/>
        <v>0</v>
      </c>
      <c r="E24" s="347">
        <v>6.6</v>
      </c>
      <c r="F24" s="347">
        <v>6.6</v>
      </c>
      <c r="G24" s="526">
        <f t="shared" si="1"/>
        <v>0</v>
      </c>
      <c r="H24" s="347">
        <v>11</v>
      </c>
      <c r="I24" s="347">
        <v>11</v>
      </c>
      <c r="J24" s="526">
        <f t="shared" si="2"/>
        <v>0</v>
      </c>
      <c r="K24" s="347">
        <v>2.5</v>
      </c>
      <c r="L24" s="347">
        <v>2.5</v>
      </c>
      <c r="M24" s="526">
        <f t="shared" si="3"/>
        <v>0</v>
      </c>
      <c r="N24" s="347">
        <v>2.5</v>
      </c>
      <c r="O24" s="347">
        <v>2.5</v>
      </c>
      <c r="P24" s="526">
        <f t="shared" si="4"/>
        <v>0</v>
      </c>
      <c r="Q24" s="347">
        <v>0.1</v>
      </c>
      <c r="R24" s="347">
        <v>0.1</v>
      </c>
      <c r="S24" s="526">
        <f t="shared" si="5"/>
        <v>0</v>
      </c>
      <c r="T24" s="210"/>
    </row>
    <row r="25" spans="1:20" x14ac:dyDescent="0.3">
      <c r="A25" s="217">
        <v>1948</v>
      </c>
      <c r="B25" s="528">
        <v>30.2</v>
      </c>
      <c r="C25" s="528">
        <v>30.2</v>
      </c>
      <c r="D25" s="526">
        <f t="shared" si="0"/>
        <v>0</v>
      </c>
      <c r="E25" s="347">
        <v>11.9</v>
      </c>
      <c r="F25" s="347">
        <v>11.9</v>
      </c>
      <c r="G25" s="526">
        <f t="shared" si="1"/>
        <v>0</v>
      </c>
      <c r="H25" s="347">
        <v>17.2</v>
      </c>
      <c r="I25" s="347">
        <v>17.2</v>
      </c>
      <c r="J25" s="526">
        <f t="shared" si="2"/>
        <v>0</v>
      </c>
      <c r="K25" s="347">
        <v>1</v>
      </c>
      <c r="L25" s="347">
        <v>1</v>
      </c>
      <c r="M25" s="526">
        <f t="shared" si="3"/>
        <v>0</v>
      </c>
      <c r="N25" s="347">
        <v>1</v>
      </c>
      <c r="O25" s="347">
        <v>1</v>
      </c>
      <c r="P25" s="526">
        <f t="shared" si="4"/>
        <v>0</v>
      </c>
      <c r="Q25" s="347">
        <v>0.1</v>
      </c>
      <c r="R25" s="347">
        <v>0.1</v>
      </c>
      <c r="S25" s="526">
        <f t="shared" si="5"/>
        <v>0</v>
      </c>
      <c r="T25" s="210"/>
    </row>
    <row r="26" spans="1:20" x14ac:dyDescent="0.3">
      <c r="A26" s="217">
        <v>1949</v>
      </c>
      <c r="B26" s="528">
        <v>17.3</v>
      </c>
      <c r="C26" s="528">
        <v>17.3</v>
      </c>
      <c r="D26" s="526">
        <f t="shared" si="0"/>
        <v>0</v>
      </c>
      <c r="E26" s="347">
        <v>11.6</v>
      </c>
      <c r="F26" s="347">
        <v>11.6</v>
      </c>
      <c r="G26" s="526">
        <f t="shared" si="1"/>
        <v>0</v>
      </c>
      <c r="H26" s="347">
        <v>13.6</v>
      </c>
      <c r="I26" s="347">
        <v>13.6</v>
      </c>
      <c r="J26" s="526">
        <f t="shared" si="2"/>
        <v>0</v>
      </c>
      <c r="K26" s="347">
        <v>-8</v>
      </c>
      <c r="L26" s="347">
        <v>-8</v>
      </c>
      <c r="M26" s="526">
        <f t="shared" si="3"/>
        <v>0</v>
      </c>
      <c r="N26" s="347">
        <v>-8.5</v>
      </c>
      <c r="O26" s="347">
        <v>-8.5</v>
      </c>
      <c r="P26" s="526">
        <f t="shared" si="4"/>
        <v>0</v>
      </c>
      <c r="Q26" s="347">
        <v>0.5</v>
      </c>
      <c r="R26" s="347">
        <v>0.5</v>
      </c>
      <c r="S26" s="526">
        <f t="shared" si="5"/>
        <v>0</v>
      </c>
      <c r="T26" s="210"/>
    </row>
    <row r="27" spans="1:20" x14ac:dyDescent="0.3">
      <c r="A27" s="217">
        <v>1950</v>
      </c>
      <c r="B27" s="528">
        <v>31.5</v>
      </c>
      <c r="C27" s="528">
        <v>31.5</v>
      </c>
      <c r="D27" s="526">
        <f t="shared" si="0"/>
        <v>0</v>
      </c>
      <c r="E27" s="347">
        <v>9.3000000000000007</v>
      </c>
      <c r="F27" s="347">
        <v>9.3000000000000007</v>
      </c>
      <c r="G27" s="526">
        <f t="shared" si="1"/>
        <v>0</v>
      </c>
      <c r="H27" s="347">
        <v>20</v>
      </c>
      <c r="I27" s="347">
        <v>20</v>
      </c>
      <c r="J27" s="526">
        <f t="shared" si="2"/>
        <v>0</v>
      </c>
      <c r="K27" s="347">
        <v>2.2000000000000002</v>
      </c>
      <c r="L27" s="347">
        <v>2.2000000000000002</v>
      </c>
      <c r="M27" s="526">
        <f t="shared" si="3"/>
        <v>0</v>
      </c>
      <c r="N27" s="347">
        <v>1.9</v>
      </c>
      <c r="O27" s="347">
        <v>1.9</v>
      </c>
      <c r="P27" s="526">
        <f t="shared" si="4"/>
        <v>0</v>
      </c>
      <c r="Q27" s="347">
        <v>0.3</v>
      </c>
      <c r="R27" s="347">
        <v>0.3</v>
      </c>
      <c r="S27" s="526">
        <f t="shared" si="5"/>
        <v>0</v>
      </c>
      <c r="T27" s="210"/>
    </row>
    <row r="28" spans="1:20" x14ac:dyDescent="0.3">
      <c r="A28" s="217">
        <v>1951</v>
      </c>
      <c r="B28" s="528">
        <v>42</v>
      </c>
      <c r="C28" s="528">
        <v>42</v>
      </c>
      <c r="D28" s="526">
        <f t="shared" si="0"/>
        <v>0</v>
      </c>
      <c r="E28" s="347">
        <v>10.1</v>
      </c>
      <c r="F28" s="347">
        <v>10.1</v>
      </c>
      <c r="G28" s="526">
        <f t="shared" si="1"/>
        <v>0</v>
      </c>
      <c r="H28" s="347">
        <v>25.9</v>
      </c>
      <c r="I28" s="347">
        <v>25.9</v>
      </c>
      <c r="J28" s="526">
        <f t="shared" si="2"/>
        <v>0</v>
      </c>
      <c r="K28" s="347">
        <v>6.1</v>
      </c>
      <c r="L28" s="347">
        <v>6.1</v>
      </c>
      <c r="M28" s="526">
        <f t="shared" si="3"/>
        <v>0</v>
      </c>
      <c r="N28" s="347">
        <v>4.5</v>
      </c>
      <c r="O28" s="347">
        <v>4.5</v>
      </c>
      <c r="P28" s="526">
        <f t="shared" si="4"/>
        <v>0</v>
      </c>
      <c r="Q28" s="347">
        <v>1.6</v>
      </c>
      <c r="R28" s="347">
        <v>1.6</v>
      </c>
      <c r="S28" s="526">
        <f t="shared" si="5"/>
        <v>0</v>
      </c>
      <c r="T28" s="210"/>
    </row>
    <row r="29" spans="1:20" x14ac:dyDescent="0.3">
      <c r="A29" s="217">
        <v>1952</v>
      </c>
      <c r="B29" s="528">
        <v>39.299999999999997</v>
      </c>
      <c r="C29" s="528">
        <v>39.299999999999997</v>
      </c>
      <c r="D29" s="526">
        <f t="shared" si="0"/>
        <v>0</v>
      </c>
      <c r="E29" s="347">
        <v>11.7</v>
      </c>
      <c r="F29" s="347">
        <v>11.7</v>
      </c>
      <c r="G29" s="526">
        <f t="shared" si="1"/>
        <v>0</v>
      </c>
      <c r="H29" s="347">
        <v>27.8</v>
      </c>
      <c r="I29" s="347">
        <v>27.8</v>
      </c>
      <c r="J29" s="526">
        <f t="shared" si="2"/>
        <v>0</v>
      </c>
      <c r="K29" s="347">
        <v>-0.2</v>
      </c>
      <c r="L29" s="347">
        <v>-0.2</v>
      </c>
      <c r="M29" s="526">
        <f t="shared" si="3"/>
        <v>0</v>
      </c>
      <c r="N29" s="347">
        <v>-2.1</v>
      </c>
      <c r="O29" s="347">
        <v>-2.1</v>
      </c>
      <c r="P29" s="526">
        <f t="shared" si="4"/>
        <v>0</v>
      </c>
      <c r="Q29" s="347">
        <v>1.9</v>
      </c>
      <c r="R29" s="347">
        <v>1.9</v>
      </c>
      <c r="S29" s="526">
        <f t="shared" si="5"/>
        <v>0</v>
      </c>
      <c r="T29" s="210"/>
    </row>
    <row r="30" spans="1:20" x14ac:dyDescent="0.3">
      <c r="A30" s="217">
        <v>1953</v>
      </c>
      <c r="B30" s="528">
        <v>38.5</v>
      </c>
      <c r="C30" s="528">
        <v>38.5</v>
      </c>
      <c r="D30" s="526">
        <f t="shared" si="0"/>
        <v>0</v>
      </c>
      <c r="E30" s="347">
        <v>11.1</v>
      </c>
      <c r="F30" s="347">
        <v>11.1</v>
      </c>
      <c r="G30" s="526">
        <f t="shared" si="1"/>
        <v>0</v>
      </c>
      <c r="H30" s="347">
        <v>29.2</v>
      </c>
      <c r="I30" s="347">
        <v>29.2</v>
      </c>
      <c r="J30" s="526">
        <f t="shared" si="2"/>
        <v>0</v>
      </c>
      <c r="K30" s="347">
        <v>-1.8</v>
      </c>
      <c r="L30" s="347">
        <v>-1.8</v>
      </c>
      <c r="M30" s="526">
        <f t="shared" si="3"/>
        <v>0</v>
      </c>
      <c r="N30" s="347">
        <v>-4.2</v>
      </c>
      <c r="O30" s="347">
        <v>-4.2</v>
      </c>
      <c r="P30" s="526">
        <f t="shared" si="4"/>
        <v>0</v>
      </c>
      <c r="Q30" s="347">
        <v>2.2999999999999998</v>
      </c>
      <c r="R30" s="347">
        <v>2.2999999999999998</v>
      </c>
      <c r="S30" s="526">
        <f t="shared" si="5"/>
        <v>0</v>
      </c>
      <c r="T30" s="210"/>
    </row>
    <row r="31" spans="1:20" x14ac:dyDescent="0.3">
      <c r="A31" s="217">
        <v>1954</v>
      </c>
      <c r="B31" s="528">
        <v>34.700000000000003</v>
      </c>
      <c r="C31" s="528">
        <v>34.700000000000003</v>
      </c>
      <c r="D31" s="526">
        <f t="shared" si="0"/>
        <v>0</v>
      </c>
      <c r="E31" s="347">
        <v>12.6</v>
      </c>
      <c r="F31" s="347">
        <v>12.6</v>
      </c>
      <c r="G31" s="526">
        <f t="shared" si="1"/>
        <v>0</v>
      </c>
      <c r="H31" s="347">
        <v>28.1</v>
      </c>
      <c r="I31" s="347">
        <v>28.1</v>
      </c>
      <c r="J31" s="526">
        <f t="shared" si="2"/>
        <v>0</v>
      </c>
      <c r="K31" s="347">
        <v>-6</v>
      </c>
      <c r="L31" s="347">
        <v>-6</v>
      </c>
      <c r="M31" s="526">
        <f t="shared" si="3"/>
        <v>0</v>
      </c>
      <c r="N31" s="347">
        <v>-8</v>
      </c>
      <c r="O31" s="347">
        <v>-8</v>
      </c>
      <c r="P31" s="526">
        <f t="shared" si="4"/>
        <v>0</v>
      </c>
      <c r="Q31" s="347">
        <v>2</v>
      </c>
      <c r="R31" s="347">
        <v>2</v>
      </c>
      <c r="S31" s="526">
        <f t="shared" si="5"/>
        <v>0</v>
      </c>
      <c r="T31" s="210"/>
    </row>
    <row r="32" spans="1:20" x14ac:dyDescent="0.3">
      <c r="A32" s="217">
        <v>1955</v>
      </c>
      <c r="B32" s="528">
        <v>47.5</v>
      </c>
      <c r="C32" s="528">
        <v>47.5</v>
      </c>
      <c r="D32" s="526">
        <f t="shared" si="0"/>
        <v>0</v>
      </c>
      <c r="E32" s="347">
        <v>17.600000000000001</v>
      </c>
      <c r="F32" s="347">
        <v>17.600000000000001</v>
      </c>
      <c r="G32" s="526">
        <f t="shared" si="1"/>
        <v>0</v>
      </c>
      <c r="H32" s="347">
        <v>28.2</v>
      </c>
      <c r="I32" s="347">
        <v>28.2</v>
      </c>
      <c r="J32" s="526">
        <f t="shared" si="2"/>
        <v>0</v>
      </c>
      <c r="K32" s="347">
        <v>1.6</v>
      </c>
      <c r="L32" s="347">
        <v>1.6</v>
      </c>
      <c r="M32" s="526">
        <f t="shared" si="3"/>
        <v>0</v>
      </c>
      <c r="N32" s="347">
        <v>-0.6</v>
      </c>
      <c r="O32" s="347">
        <v>-0.6</v>
      </c>
      <c r="P32" s="526">
        <f t="shared" si="4"/>
        <v>0</v>
      </c>
      <c r="Q32" s="347">
        <v>2.2000000000000002</v>
      </c>
      <c r="R32" s="347">
        <v>2.2000000000000002</v>
      </c>
      <c r="S32" s="526">
        <f t="shared" si="5"/>
        <v>0</v>
      </c>
      <c r="T32" s="210"/>
    </row>
    <row r="33" spans="1:20" x14ac:dyDescent="0.3">
      <c r="A33" s="217">
        <v>1956</v>
      </c>
      <c r="B33" s="528">
        <v>55.4</v>
      </c>
      <c r="C33" s="528">
        <v>55.4</v>
      </c>
      <c r="D33" s="526">
        <f t="shared" si="0"/>
        <v>0</v>
      </c>
      <c r="E33" s="347">
        <v>16.399999999999999</v>
      </c>
      <c r="F33" s="347">
        <v>16.399999999999999</v>
      </c>
      <c r="G33" s="526">
        <f t="shared" si="1"/>
        <v>0</v>
      </c>
      <c r="H33" s="347">
        <v>34.700000000000003</v>
      </c>
      <c r="I33" s="347">
        <v>34.700000000000003</v>
      </c>
      <c r="J33" s="526">
        <f t="shared" si="2"/>
        <v>0</v>
      </c>
      <c r="K33" s="347">
        <v>4.4000000000000004</v>
      </c>
      <c r="L33" s="347">
        <v>4.4000000000000004</v>
      </c>
      <c r="M33" s="526">
        <f t="shared" si="3"/>
        <v>0</v>
      </c>
      <c r="N33" s="347">
        <v>1.4</v>
      </c>
      <c r="O33" s="347">
        <v>1.4</v>
      </c>
      <c r="P33" s="526">
        <f t="shared" si="4"/>
        <v>0</v>
      </c>
      <c r="Q33" s="347">
        <v>3</v>
      </c>
      <c r="R33" s="347">
        <v>3</v>
      </c>
      <c r="S33" s="526">
        <f t="shared" si="5"/>
        <v>0</v>
      </c>
      <c r="T33" s="210"/>
    </row>
    <row r="34" spans="1:20" x14ac:dyDescent="0.3">
      <c r="A34" s="217">
        <v>1957</v>
      </c>
      <c r="B34" s="528">
        <v>52.9</v>
      </c>
      <c r="C34" s="528">
        <v>52.9</v>
      </c>
      <c r="D34" s="526">
        <f t="shared" si="0"/>
        <v>0</v>
      </c>
      <c r="E34" s="347">
        <v>16</v>
      </c>
      <c r="F34" s="347">
        <v>16</v>
      </c>
      <c r="G34" s="526">
        <f t="shared" si="1"/>
        <v>0</v>
      </c>
      <c r="H34" s="347">
        <v>36.9</v>
      </c>
      <c r="I34" s="347">
        <v>36.9</v>
      </c>
      <c r="J34" s="526">
        <f t="shared" si="2"/>
        <v>0</v>
      </c>
      <c r="K34" s="347">
        <v>0</v>
      </c>
      <c r="L34" s="347">
        <v>0</v>
      </c>
      <c r="M34" s="526">
        <f t="shared" si="3"/>
        <v>0</v>
      </c>
      <c r="N34" s="347">
        <v>-2.6</v>
      </c>
      <c r="O34" s="347">
        <v>-2.6</v>
      </c>
      <c r="P34" s="526">
        <f t="shared" si="4"/>
        <v>0</v>
      </c>
      <c r="Q34" s="347">
        <v>2.7</v>
      </c>
      <c r="R34" s="347">
        <v>2.7</v>
      </c>
      <c r="S34" s="526">
        <f t="shared" si="5"/>
        <v>0</v>
      </c>
      <c r="T34" s="210"/>
    </row>
    <row r="35" spans="1:20" x14ac:dyDescent="0.3">
      <c r="A35" s="217">
        <v>1958</v>
      </c>
      <c r="B35" s="528">
        <v>41.3</v>
      </c>
      <c r="C35" s="528">
        <v>41.3</v>
      </c>
      <c r="D35" s="526">
        <f t="shared" si="0"/>
        <v>0</v>
      </c>
      <c r="E35" s="347">
        <v>13.3</v>
      </c>
      <c r="F35" s="347">
        <v>13.3</v>
      </c>
      <c r="G35" s="526">
        <f t="shared" si="1"/>
        <v>0</v>
      </c>
      <c r="H35" s="347">
        <v>38.799999999999997</v>
      </c>
      <c r="I35" s="347">
        <v>38.799999999999997</v>
      </c>
      <c r="J35" s="526">
        <f t="shared" si="2"/>
        <v>0</v>
      </c>
      <c r="K35" s="347">
        <v>-10.9</v>
      </c>
      <c r="L35" s="347">
        <v>-10.9</v>
      </c>
      <c r="M35" s="526">
        <f t="shared" si="3"/>
        <v>0</v>
      </c>
      <c r="N35" s="347">
        <v>-12.1</v>
      </c>
      <c r="O35" s="347">
        <v>-12.1</v>
      </c>
      <c r="P35" s="526">
        <f t="shared" si="4"/>
        <v>0</v>
      </c>
      <c r="Q35" s="347">
        <v>1.2</v>
      </c>
      <c r="R35" s="347">
        <v>1.2</v>
      </c>
      <c r="S35" s="526">
        <f t="shared" si="5"/>
        <v>0</v>
      </c>
      <c r="T35" s="210"/>
    </row>
    <row r="36" spans="1:20" x14ac:dyDescent="0.3">
      <c r="A36" s="217">
        <v>1959</v>
      </c>
      <c r="B36" s="528">
        <v>54.6</v>
      </c>
      <c r="C36" s="528">
        <v>54.6</v>
      </c>
      <c r="D36" s="526">
        <f t="shared" si="0"/>
        <v>0</v>
      </c>
      <c r="E36" s="347">
        <v>19.2</v>
      </c>
      <c r="F36" s="347">
        <v>19.2</v>
      </c>
      <c r="G36" s="526">
        <f t="shared" si="1"/>
        <v>0</v>
      </c>
      <c r="H36" s="347">
        <v>37.200000000000003</v>
      </c>
      <c r="I36" s="347">
        <v>37.200000000000003</v>
      </c>
      <c r="J36" s="526">
        <f t="shared" si="2"/>
        <v>0</v>
      </c>
      <c r="K36" s="347">
        <v>-1.8</v>
      </c>
      <c r="L36" s="347">
        <v>-1.8</v>
      </c>
      <c r="M36" s="526">
        <f t="shared" si="3"/>
        <v>0</v>
      </c>
      <c r="N36" s="347">
        <v>-3.9</v>
      </c>
      <c r="O36" s="347">
        <v>-3.9</v>
      </c>
      <c r="P36" s="526">
        <f t="shared" si="4"/>
        <v>0</v>
      </c>
      <c r="Q36" s="347">
        <v>2.1</v>
      </c>
      <c r="R36" s="347">
        <v>2.1</v>
      </c>
      <c r="S36" s="526">
        <f t="shared" si="5"/>
        <v>0</v>
      </c>
      <c r="T36" s="210"/>
    </row>
    <row r="37" spans="1:20" x14ac:dyDescent="0.3">
      <c r="A37" s="217">
        <v>1960</v>
      </c>
      <c r="B37" s="528">
        <v>59.1</v>
      </c>
      <c r="C37" s="528">
        <v>59.1</v>
      </c>
      <c r="D37" s="526">
        <f t="shared" si="0"/>
        <v>0</v>
      </c>
      <c r="E37" s="347">
        <v>18.5</v>
      </c>
      <c r="F37" s="347">
        <v>18.5</v>
      </c>
      <c r="G37" s="526">
        <f t="shared" si="1"/>
        <v>0</v>
      </c>
      <c r="H37" s="347">
        <v>37.9</v>
      </c>
      <c r="I37" s="347">
        <v>37.9</v>
      </c>
      <c r="J37" s="526">
        <f t="shared" si="2"/>
        <v>0</v>
      </c>
      <c r="K37" s="347">
        <v>2.7</v>
      </c>
      <c r="L37" s="347">
        <v>2.7</v>
      </c>
      <c r="M37" s="526">
        <f t="shared" si="3"/>
        <v>0</v>
      </c>
      <c r="N37" s="347">
        <v>0.2</v>
      </c>
      <c r="O37" s="347">
        <v>0.2</v>
      </c>
      <c r="P37" s="526">
        <f t="shared" si="4"/>
        <v>0</v>
      </c>
      <c r="Q37" s="347">
        <v>2.5</v>
      </c>
      <c r="R37" s="347">
        <v>2.5</v>
      </c>
      <c r="S37" s="526">
        <f t="shared" si="5"/>
        <v>0</v>
      </c>
      <c r="T37" s="210"/>
    </row>
    <row r="38" spans="1:20" x14ac:dyDescent="0.3">
      <c r="A38" s="217">
        <v>1961</v>
      </c>
      <c r="B38" s="528">
        <v>61</v>
      </c>
      <c r="C38" s="528">
        <v>61</v>
      </c>
      <c r="D38" s="526">
        <f t="shared" si="0"/>
        <v>0</v>
      </c>
      <c r="E38" s="347">
        <v>19.2</v>
      </c>
      <c r="F38" s="347">
        <v>19.2</v>
      </c>
      <c r="G38" s="526">
        <f t="shared" si="1"/>
        <v>0</v>
      </c>
      <c r="H38" s="347">
        <v>44.4</v>
      </c>
      <c r="I38" s="347">
        <v>44.4</v>
      </c>
      <c r="J38" s="526">
        <f t="shared" si="2"/>
        <v>0</v>
      </c>
      <c r="K38" s="347">
        <v>-2.5</v>
      </c>
      <c r="L38" s="347">
        <v>-2.5</v>
      </c>
      <c r="M38" s="526">
        <f t="shared" si="3"/>
        <v>0</v>
      </c>
      <c r="N38" s="347">
        <v>-4.7</v>
      </c>
      <c r="O38" s="347">
        <v>-4.7</v>
      </c>
      <c r="P38" s="526">
        <f t="shared" si="4"/>
        <v>0</v>
      </c>
      <c r="Q38" s="347">
        <v>2.2000000000000002</v>
      </c>
      <c r="R38" s="347">
        <v>2.2000000000000002</v>
      </c>
      <c r="S38" s="526">
        <f t="shared" si="5"/>
        <v>0</v>
      </c>
      <c r="T38" s="210"/>
    </row>
    <row r="39" spans="1:20" x14ac:dyDescent="0.3">
      <c r="A39" s="217">
        <v>1962</v>
      </c>
      <c r="B39" s="528">
        <v>69.3</v>
      </c>
      <c r="C39" s="528">
        <v>69.3</v>
      </c>
      <c r="D39" s="526">
        <f t="shared" si="0"/>
        <v>0</v>
      </c>
      <c r="E39" s="347">
        <v>24.9</v>
      </c>
      <c r="F39" s="347">
        <v>24.9</v>
      </c>
      <c r="G39" s="526">
        <f t="shared" si="1"/>
        <v>0</v>
      </c>
      <c r="H39" s="347">
        <v>46.7</v>
      </c>
      <c r="I39" s="347">
        <v>46.7</v>
      </c>
      <c r="J39" s="526">
        <f t="shared" si="2"/>
        <v>0</v>
      </c>
      <c r="K39" s="347">
        <v>-2.2999999999999998</v>
      </c>
      <c r="L39" s="347">
        <v>-2.2999999999999998</v>
      </c>
      <c r="M39" s="526">
        <f t="shared" si="3"/>
        <v>0</v>
      </c>
      <c r="N39" s="347">
        <v>-5.4</v>
      </c>
      <c r="O39" s="347">
        <v>-5.4</v>
      </c>
      <c r="P39" s="526">
        <f t="shared" si="4"/>
        <v>0</v>
      </c>
      <c r="Q39" s="347">
        <v>3.1</v>
      </c>
      <c r="R39" s="347">
        <v>3.1</v>
      </c>
      <c r="S39" s="526">
        <f t="shared" si="5"/>
        <v>0</v>
      </c>
      <c r="T39" s="210"/>
    </row>
    <row r="40" spans="1:20" x14ac:dyDescent="0.3">
      <c r="A40" s="217">
        <v>1963</v>
      </c>
      <c r="B40" s="528">
        <v>76.099999999999994</v>
      </c>
      <c r="C40" s="528">
        <v>76.099999999999994</v>
      </c>
      <c r="D40" s="526">
        <f t="shared" si="0"/>
        <v>0</v>
      </c>
      <c r="E40" s="347">
        <v>27.9</v>
      </c>
      <c r="F40" s="347">
        <v>27.9</v>
      </c>
      <c r="G40" s="526">
        <f t="shared" si="1"/>
        <v>0</v>
      </c>
      <c r="H40" s="347">
        <v>47.1</v>
      </c>
      <c r="I40" s="347">
        <v>47.1</v>
      </c>
      <c r="J40" s="526">
        <f t="shared" si="2"/>
        <v>0</v>
      </c>
      <c r="K40" s="347">
        <v>1.1000000000000001</v>
      </c>
      <c r="L40" s="347">
        <v>1.1000000000000001</v>
      </c>
      <c r="M40" s="526">
        <f t="shared" si="3"/>
        <v>0</v>
      </c>
      <c r="N40" s="347">
        <v>-2.2000000000000002</v>
      </c>
      <c r="O40" s="347">
        <v>-2.2000000000000002</v>
      </c>
      <c r="P40" s="526">
        <f t="shared" si="4"/>
        <v>0</v>
      </c>
      <c r="Q40" s="347">
        <v>3.3</v>
      </c>
      <c r="R40" s="347">
        <v>3.3</v>
      </c>
      <c r="S40" s="526">
        <f t="shared" si="5"/>
        <v>0</v>
      </c>
      <c r="T40" s="210"/>
    </row>
    <row r="41" spans="1:20" x14ac:dyDescent="0.3">
      <c r="A41" s="217">
        <v>1964</v>
      </c>
      <c r="B41" s="528">
        <v>83.7</v>
      </c>
      <c r="C41" s="528">
        <v>83.7</v>
      </c>
      <c r="D41" s="526">
        <f t="shared" si="0"/>
        <v>0</v>
      </c>
      <c r="E41" s="347">
        <v>31.4</v>
      </c>
      <c r="F41" s="347">
        <v>31.4</v>
      </c>
      <c r="G41" s="526">
        <f t="shared" si="1"/>
        <v>0</v>
      </c>
      <c r="H41" s="347">
        <v>55.3</v>
      </c>
      <c r="I41" s="347">
        <v>55.3</v>
      </c>
      <c r="J41" s="526">
        <f t="shared" si="2"/>
        <v>0</v>
      </c>
      <c r="K41" s="347">
        <v>-3</v>
      </c>
      <c r="L41" s="347">
        <v>-3</v>
      </c>
      <c r="M41" s="526">
        <f t="shared" si="3"/>
        <v>0</v>
      </c>
      <c r="N41" s="347">
        <v>-6.9</v>
      </c>
      <c r="O41" s="347">
        <v>-6.9</v>
      </c>
      <c r="P41" s="526">
        <f t="shared" si="4"/>
        <v>0</v>
      </c>
      <c r="Q41" s="347">
        <v>3.9</v>
      </c>
      <c r="R41" s="347">
        <v>3.9</v>
      </c>
      <c r="S41" s="526">
        <f t="shared" si="5"/>
        <v>0</v>
      </c>
      <c r="T41" s="210"/>
    </row>
    <row r="42" spans="1:20" x14ac:dyDescent="0.3">
      <c r="A42" s="217">
        <v>1965</v>
      </c>
      <c r="B42" s="528">
        <v>94.9</v>
      </c>
      <c r="C42" s="528">
        <v>94.9</v>
      </c>
      <c r="D42" s="526">
        <f t="shared" si="0"/>
        <v>0</v>
      </c>
      <c r="E42" s="347">
        <v>38</v>
      </c>
      <c r="F42" s="347">
        <v>38</v>
      </c>
      <c r="G42" s="526">
        <f t="shared" si="1"/>
        <v>0</v>
      </c>
      <c r="H42" s="347">
        <v>58.8</v>
      </c>
      <c r="I42" s="347">
        <v>58.8</v>
      </c>
      <c r="J42" s="526">
        <f t="shared" si="2"/>
        <v>0</v>
      </c>
      <c r="K42" s="347">
        <v>-1.9</v>
      </c>
      <c r="L42" s="347">
        <v>-1.9</v>
      </c>
      <c r="M42" s="526">
        <f t="shared" si="3"/>
        <v>0</v>
      </c>
      <c r="N42" s="347">
        <v>-5.5</v>
      </c>
      <c r="O42" s="347">
        <v>-5.5</v>
      </c>
      <c r="P42" s="526">
        <f t="shared" si="4"/>
        <v>0</v>
      </c>
      <c r="Q42" s="347">
        <v>3.7</v>
      </c>
      <c r="R42" s="347">
        <v>3.7</v>
      </c>
      <c r="S42" s="526">
        <f t="shared" si="5"/>
        <v>0</v>
      </c>
      <c r="T42" s="210"/>
    </row>
    <row r="43" spans="1:20" x14ac:dyDescent="0.3">
      <c r="A43" s="217">
        <v>1966</v>
      </c>
      <c r="B43" s="528">
        <v>101.2</v>
      </c>
      <c r="C43" s="528">
        <v>101.2</v>
      </c>
      <c r="D43" s="526">
        <f t="shared" si="0"/>
        <v>0</v>
      </c>
      <c r="E43" s="347">
        <v>41.6</v>
      </c>
      <c r="F43" s="347">
        <v>41.6</v>
      </c>
      <c r="G43" s="526">
        <f t="shared" si="1"/>
        <v>0</v>
      </c>
      <c r="H43" s="347">
        <v>61.9</v>
      </c>
      <c r="I43" s="347">
        <v>61.9</v>
      </c>
      <c r="J43" s="526">
        <f t="shared" si="2"/>
        <v>0</v>
      </c>
      <c r="K43" s="347">
        <v>-2.2999999999999998</v>
      </c>
      <c r="L43" s="347">
        <v>-2.2999999999999998</v>
      </c>
      <c r="M43" s="526">
        <f t="shared" si="3"/>
        <v>0</v>
      </c>
      <c r="N43" s="347">
        <v>-7</v>
      </c>
      <c r="O43" s="347">
        <v>-7</v>
      </c>
      <c r="P43" s="526">
        <f t="shared" si="4"/>
        <v>0</v>
      </c>
      <c r="Q43" s="347">
        <v>4.7</v>
      </c>
      <c r="R43" s="347">
        <v>4.7</v>
      </c>
      <c r="S43" s="526">
        <f t="shared" si="5"/>
        <v>0</v>
      </c>
      <c r="T43" s="210"/>
    </row>
    <row r="44" spans="1:20" x14ac:dyDescent="0.3">
      <c r="A44" s="217">
        <v>1967</v>
      </c>
      <c r="B44" s="528">
        <v>96.9</v>
      </c>
      <c r="C44" s="528">
        <v>96.9</v>
      </c>
      <c r="D44" s="526">
        <f t="shared" si="0"/>
        <v>0</v>
      </c>
      <c r="E44" s="347">
        <v>39.5</v>
      </c>
      <c r="F44" s="347">
        <v>39.5</v>
      </c>
      <c r="G44" s="526">
        <f t="shared" si="1"/>
        <v>0</v>
      </c>
      <c r="H44" s="347">
        <v>73</v>
      </c>
      <c r="I44" s="347">
        <v>73</v>
      </c>
      <c r="J44" s="526">
        <f t="shared" si="2"/>
        <v>0</v>
      </c>
      <c r="K44" s="347">
        <v>-15.5</v>
      </c>
      <c r="L44" s="347">
        <v>-15.5</v>
      </c>
      <c r="M44" s="526">
        <f t="shared" si="3"/>
        <v>0</v>
      </c>
      <c r="N44" s="347">
        <v>-19.5</v>
      </c>
      <c r="O44" s="347">
        <v>-19.5</v>
      </c>
      <c r="P44" s="526">
        <f t="shared" si="4"/>
        <v>0</v>
      </c>
      <c r="Q44" s="347">
        <v>4</v>
      </c>
      <c r="R44" s="347">
        <v>4</v>
      </c>
      <c r="S44" s="526">
        <f t="shared" si="5"/>
        <v>0</v>
      </c>
      <c r="T44" s="210"/>
    </row>
    <row r="45" spans="1:20" x14ac:dyDescent="0.3">
      <c r="A45" s="217">
        <v>1968</v>
      </c>
      <c r="B45" s="528">
        <v>101.2</v>
      </c>
      <c r="C45" s="528">
        <v>101.2</v>
      </c>
      <c r="D45" s="526">
        <f t="shared" si="0"/>
        <v>0</v>
      </c>
      <c r="E45" s="347">
        <v>38.6</v>
      </c>
      <c r="F45" s="347">
        <v>38.6</v>
      </c>
      <c r="G45" s="526">
        <f t="shared" si="1"/>
        <v>0</v>
      </c>
      <c r="H45" s="347">
        <v>72.900000000000006</v>
      </c>
      <c r="I45" s="347">
        <v>72.900000000000006</v>
      </c>
      <c r="J45" s="526">
        <f t="shared" si="2"/>
        <v>0</v>
      </c>
      <c r="K45" s="347">
        <v>-10.3</v>
      </c>
      <c r="L45" s="347">
        <v>-10.3</v>
      </c>
      <c r="M45" s="526">
        <f t="shared" si="3"/>
        <v>0</v>
      </c>
      <c r="N45" s="347">
        <v>-13.8</v>
      </c>
      <c r="O45" s="347">
        <v>-13.8</v>
      </c>
      <c r="P45" s="526">
        <f t="shared" si="4"/>
        <v>0</v>
      </c>
      <c r="Q45" s="347">
        <v>3.5</v>
      </c>
      <c r="R45" s="347">
        <v>3.5</v>
      </c>
      <c r="S45" s="526">
        <f t="shared" si="5"/>
        <v>0</v>
      </c>
      <c r="T45" s="210"/>
    </row>
    <row r="46" spans="1:20" x14ac:dyDescent="0.3">
      <c r="A46" s="217">
        <v>1969</v>
      </c>
      <c r="B46" s="528">
        <v>108.2</v>
      </c>
      <c r="C46" s="528">
        <v>108.2</v>
      </c>
      <c r="D46" s="526">
        <f t="shared" si="0"/>
        <v>0</v>
      </c>
      <c r="E46" s="347">
        <v>34.200000000000003</v>
      </c>
      <c r="F46" s="347">
        <v>34.200000000000003</v>
      </c>
      <c r="G46" s="526">
        <f t="shared" si="1"/>
        <v>0</v>
      </c>
      <c r="H46" s="347">
        <v>76.099999999999994</v>
      </c>
      <c r="I46" s="347">
        <v>76.099999999999994</v>
      </c>
      <c r="J46" s="526">
        <f t="shared" si="2"/>
        <v>0</v>
      </c>
      <c r="K46" s="347">
        <v>-2</v>
      </c>
      <c r="L46" s="347">
        <v>-2</v>
      </c>
      <c r="M46" s="526">
        <f t="shared" si="3"/>
        <v>0</v>
      </c>
      <c r="N46" s="347">
        <v>-5.0999999999999996</v>
      </c>
      <c r="O46" s="347">
        <v>-5.0999999999999996</v>
      </c>
      <c r="P46" s="526">
        <f t="shared" si="4"/>
        <v>0</v>
      </c>
      <c r="Q46" s="347">
        <v>3.1</v>
      </c>
      <c r="R46" s="347">
        <v>3.1</v>
      </c>
      <c r="S46" s="526">
        <f t="shared" si="5"/>
        <v>0</v>
      </c>
      <c r="T46" s="210"/>
    </row>
    <row r="47" spans="1:20" x14ac:dyDescent="0.3">
      <c r="A47" s="217">
        <v>1970</v>
      </c>
      <c r="B47" s="528">
        <v>91.4</v>
      </c>
      <c r="C47" s="528">
        <v>91.4</v>
      </c>
      <c r="D47" s="526">
        <f t="shared" si="0"/>
        <v>0</v>
      </c>
      <c r="E47" s="347">
        <v>27.2</v>
      </c>
      <c r="F47" s="347">
        <v>27.2</v>
      </c>
      <c r="G47" s="526">
        <f t="shared" si="1"/>
        <v>0</v>
      </c>
      <c r="H47" s="347">
        <v>97.6</v>
      </c>
      <c r="I47" s="347">
        <v>97.6</v>
      </c>
      <c r="J47" s="526">
        <f t="shared" si="2"/>
        <v>0</v>
      </c>
      <c r="K47" s="347">
        <v>-33.4</v>
      </c>
      <c r="L47" s="347">
        <v>-33.4</v>
      </c>
      <c r="M47" s="526">
        <f t="shared" si="3"/>
        <v>0</v>
      </c>
      <c r="N47" s="347">
        <v>-34.799999999999997</v>
      </c>
      <c r="O47" s="347">
        <v>-34.799999999999997</v>
      </c>
      <c r="P47" s="526">
        <f t="shared" si="4"/>
        <v>0</v>
      </c>
      <c r="Q47" s="347">
        <v>1.4</v>
      </c>
      <c r="R47" s="347">
        <v>1.4</v>
      </c>
      <c r="S47" s="526">
        <f t="shared" si="5"/>
        <v>0</v>
      </c>
      <c r="T47" s="210"/>
    </row>
    <row r="48" spans="1:20" x14ac:dyDescent="0.3">
      <c r="A48" s="217">
        <v>1971</v>
      </c>
      <c r="B48" s="528">
        <v>97.2</v>
      </c>
      <c r="C48" s="528">
        <v>97.2</v>
      </c>
      <c r="D48" s="526">
        <f t="shared" si="0"/>
        <v>0</v>
      </c>
      <c r="E48" s="347">
        <v>37.5</v>
      </c>
      <c r="F48" s="347">
        <v>37.5</v>
      </c>
      <c r="G48" s="526">
        <f t="shared" si="1"/>
        <v>0</v>
      </c>
      <c r="H48" s="347">
        <v>111.9</v>
      </c>
      <c r="I48" s="347">
        <v>111.9</v>
      </c>
      <c r="J48" s="526">
        <f t="shared" si="2"/>
        <v>0</v>
      </c>
      <c r="K48" s="347">
        <v>-52.2</v>
      </c>
      <c r="L48" s="347">
        <v>-52.2</v>
      </c>
      <c r="M48" s="526">
        <f t="shared" si="3"/>
        <v>0</v>
      </c>
      <c r="N48" s="347">
        <v>-50.9</v>
      </c>
      <c r="O48" s="347">
        <v>-50.9</v>
      </c>
      <c r="P48" s="526">
        <f t="shared" si="4"/>
        <v>0</v>
      </c>
      <c r="Q48" s="347">
        <v>-1.3</v>
      </c>
      <c r="R48" s="347">
        <v>-1.3</v>
      </c>
      <c r="S48" s="526">
        <f t="shared" si="5"/>
        <v>0</v>
      </c>
      <c r="T48" s="210"/>
    </row>
    <row r="49" spans="1:20" x14ac:dyDescent="0.3">
      <c r="A49" s="217">
        <v>1972</v>
      </c>
      <c r="B49" s="528">
        <v>116.6</v>
      </c>
      <c r="C49" s="528">
        <v>116.6</v>
      </c>
      <c r="D49" s="526">
        <f t="shared" si="0"/>
        <v>0</v>
      </c>
      <c r="E49" s="347">
        <v>48</v>
      </c>
      <c r="F49" s="347">
        <v>48</v>
      </c>
      <c r="G49" s="526">
        <f t="shared" si="1"/>
        <v>0</v>
      </c>
      <c r="H49" s="347">
        <v>111.5</v>
      </c>
      <c r="I49" s="347">
        <v>111.5</v>
      </c>
      <c r="J49" s="526">
        <f t="shared" si="2"/>
        <v>0</v>
      </c>
      <c r="K49" s="347">
        <v>-42.9</v>
      </c>
      <c r="L49" s="347">
        <v>-42.9</v>
      </c>
      <c r="M49" s="526">
        <f t="shared" si="3"/>
        <v>0</v>
      </c>
      <c r="N49" s="347">
        <v>-49</v>
      </c>
      <c r="O49" s="347">
        <v>-49</v>
      </c>
      <c r="P49" s="526">
        <f t="shared" si="4"/>
        <v>0</v>
      </c>
      <c r="Q49" s="347">
        <v>6.1</v>
      </c>
      <c r="R49" s="347">
        <v>6.1</v>
      </c>
      <c r="S49" s="526">
        <f t="shared" si="5"/>
        <v>0</v>
      </c>
      <c r="T49" s="210"/>
    </row>
    <row r="50" spans="1:20" x14ac:dyDescent="0.3">
      <c r="A50" s="217">
        <v>1973</v>
      </c>
      <c r="B50" s="528">
        <v>156.6</v>
      </c>
      <c r="C50" s="528">
        <v>156.6</v>
      </c>
      <c r="D50" s="526">
        <f t="shared" si="0"/>
        <v>0</v>
      </c>
      <c r="E50" s="347">
        <v>53.5</v>
      </c>
      <c r="F50" s="347">
        <v>53.5</v>
      </c>
      <c r="G50" s="526">
        <f t="shared" si="1"/>
        <v>0</v>
      </c>
      <c r="H50" s="347">
        <v>135.80000000000001</v>
      </c>
      <c r="I50" s="347">
        <v>135.80000000000001</v>
      </c>
      <c r="J50" s="526">
        <f t="shared" si="2"/>
        <v>0</v>
      </c>
      <c r="K50" s="347">
        <v>-32.700000000000003</v>
      </c>
      <c r="L50" s="347">
        <v>-32.700000000000003</v>
      </c>
      <c r="M50" s="526">
        <f t="shared" si="3"/>
        <v>0</v>
      </c>
      <c r="N50" s="347">
        <v>-38.299999999999997</v>
      </c>
      <c r="O50" s="347">
        <v>-38.299999999999997</v>
      </c>
      <c r="P50" s="526">
        <f t="shared" si="4"/>
        <v>0</v>
      </c>
      <c r="Q50" s="347">
        <v>5.6</v>
      </c>
      <c r="R50" s="347">
        <v>5.6</v>
      </c>
      <c r="S50" s="526">
        <f t="shared" si="5"/>
        <v>0</v>
      </c>
      <c r="T50" s="210"/>
    </row>
    <row r="51" spans="1:20" x14ac:dyDescent="0.3">
      <c r="A51" s="217">
        <v>1974</v>
      </c>
      <c r="B51" s="528">
        <v>142.30000000000001</v>
      </c>
      <c r="C51" s="528">
        <v>142.30000000000001</v>
      </c>
      <c r="D51" s="526">
        <f t="shared" si="0"/>
        <v>0</v>
      </c>
      <c r="E51" s="347">
        <v>39.700000000000003</v>
      </c>
      <c r="F51" s="347">
        <v>39.700000000000003</v>
      </c>
      <c r="G51" s="526">
        <f t="shared" si="1"/>
        <v>0</v>
      </c>
      <c r="H51" s="347">
        <v>146.30000000000001</v>
      </c>
      <c r="I51" s="347">
        <v>146.30000000000001</v>
      </c>
      <c r="J51" s="526">
        <f t="shared" si="2"/>
        <v>0</v>
      </c>
      <c r="K51" s="347">
        <v>-43.7</v>
      </c>
      <c r="L51" s="347">
        <v>-43.7</v>
      </c>
      <c r="M51" s="526">
        <f t="shared" si="3"/>
        <v>0</v>
      </c>
      <c r="N51" s="347">
        <v>-41.3</v>
      </c>
      <c r="O51" s="347">
        <v>-41.3</v>
      </c>
      <c r="P51" s="526">
        <f t="shared" si="4"/>
        <v>0</v>
      </c>
      <c r="Q51" s="347">
        <v>-2.2999999999999998</v>
      </c>
      <c r="R51" s="347">
        <v>-2.2999999999999998</v>
      </c>
      <c r="S51" s="526">
        <f t="shared" si="5"/>
        <v>0</v>
      </c>
      <c r="T51" s="210"/>
    </row>
    <row r="52" spans="1:20" x14ac:dyDescent="0.3">
      <c r="A52" s="217">
        <v>1975</v>
      </c>
      <c r="B52" s="528">
        <v>109.6</v>
      </c>
      <c r="C52" s="528">
        <v>109.6</v>
      </c>
      <c r="D52" s="526">
        <f t="shared" si="0"/>
        <v>0</v>
      </c>
      <c r="E52" s="347">
        <v>54.3</v>
      </c>
      <c r="F52" s="347">
        <v>54.3</v>
      </c>
      <c r="G52" s="526">
        <f t="shared" si="1"/>
        <v>0</v>
      </c>
      <c r="H52" s="347">
        <v>164</v>
      </c>
      <c r="I52" s="347">
        <v>164</v>
      </c>
      <c r="J52" s="526">
        <f t="shared" si="2"/>
        <v>0</v>
      </c>
      <c r="K52" s="347">
        <v>-108.6</v>
      </c>
      <c r="L52" s="347">
        <v>-108.6</v>
      </c>
      <c r="M52" s="526">
        <f t="shared" si="3"/>
        <v>0</v>
      </c>
      <c r="N52" s="347">
        <v>-97.9</v>
      </c>
      <c r="O52" s="347">
        <v>-97.9</v>
      </c>
      <c r="P52" s="526">
        <f t="shared" si="4"/>
        <v>0</v>
      </c>
      <c r="Q52" s="347">
        <v>-10.7</v>
      </c>
      <c r="R52" s="347">
        <v>-10.7</v>
      </c>
      <c r="S52" s="526">
        <f t="shared" si="5"/>
        <v>0</v>
      </c>
      <c r="T52" s="210"/>
    </row>
    <row r="53" spans="1:20" x14ac:dyDescent="0.3">
      <c r="A53" s="217">
        <v>1976</v>
      </c>
      <c r="B53" s="528">
        <v>139.1</v>
      </c>
      <c r="C53" s="528">
        <v>139.1</v>
      </c>
      <c r="D53" s="526">
        <f t="shared" si="0"/>
        <v>0</v>
      </c>
      <c r="E53" s="347">
        <v>70</v>
      </c>
      <c r="F53" s="347">
        <v>70</v>
      </c>
      <c r="G53" s="526">
        <f t="shared" si="1"/>
        <v>0</v>
      </c>
      <c r="H53" s="347">
        <v>154.4</v>
      </c>
      <c r="I53" s="347">
        <v>154.4</v>
      </c>
      <c r="J53" s="526">
        <f t="shared" si="2"/>
        <v>0</v>
      </c>
      <c r="K53" s="347">
        <v>-85.3</v>
      </c>
      <c r="L53" s="347">
        <v>-85.3</v>
      </c>
      <c r="M53" s="526">
        <f t="shared" si="3"/>
        <v>0</v>
      </c>
      <c r="N53" s="347">
        <v>-80.900000000000006</v>
      </c>
      <c r="O53" s="347">
        <v>-80.900000000000006</v>
      </c>
      <c r="P53" s="526">
        <f t="shared" si="4"/>
        <v>0</v>
      </c>
      <c r="Q53" s="347">
        <v>-4.4000000000000004</v>
      </c>
      <c r="R53" s="347">
        <v>-4.4000000000000004</v>
      </c>
      <c r="S53" s="526">
        <f t="shared" si="5"/>
        <v>0</v>
      </c>
      <c r="T53" s="210"/>
    </row>
    <row r="54" spans="1:20" x14ac:dyDescent="0.3">
      <c r="A54" s="217">
        <v>1977</v>
      </c>
      <c r="B54" s="528">
        <v>169.6</v>
      </c>
      <c r="C54" s="528">
        <v>169.6</v>
      </c>
      <c r="D54" s="526">
        <f t="shared" si="0"/>
        <v>0</v>
      </c>
      <c r="E54" s="347">
        <v>86.6</v>
      </c>
      <c r="F54" s="347">
        <v>86.6</v>
      </c>
      <c r="G54" s="526">
        <f t="shared" si="1"/>
        <v>0</v>
      </c>
      <c r="H54" s="347">
        <v>155.9</v>
      </c>
      <c r="I54" s="347">
        <v>155.9</v>
      </c>
      <c r="J54" s="526">
        <f t="shared" si="2"/>
        <v>0</v>
      </c>
      <c r="K54" s="347">
        <v>-72.900000000000006</v>
      </c>
      <c r="L54" s="347">
        <v>-72.900000000000006</v>
      </c>
      <c r="M54" s="526">
        <f t="shared" si="3"/>
        <v>0</v>
      </c>
      <c r="N54" s="347">
        <v>-73.400000000000006</v>
      </c>
      <c r="O54" s="347">
        <v>-73.400000000000006</v>
      </c>
      <c r="P54" s="526">
        <f t="shared" si="4"/>
        <v>0</v>
      </c>
      <c r="Q54" s="347">
        <v>0.5</v>
      </c>
      <c r="R54" s="347">
        <v>0.5</v>
      </c>
      <c r="S54" s="526">
        <f t="shared" si="5"/>
        <v>0</v>
      </c>
      <c r="T54" s="210"/>
    </row>
    <row r="55" spans="1:20" x14ac:dyDescent="0.3">
      <c r="A55" s="217">
        <v>1978</v>
      </c>
      <c r="B55" s="528">
        <v>220.8</v>
      </c>
      <c r="C55" s="528">
        <v>220.8</v>
      </c>
      <c r="D55" s="526">
        <f t="shared" si="0"/>
        <v>0</v>
      </c>
      <c r="E55" s="347">
        <v>102.9</v>
      </c>
      <c r="F55" s="347">
        <v>102.9</v>
      </c>
      <c r="G55" s="526">
        <f t="shared" si="1"/>
        <v>0</v>
      </c>
      <c r="H55" s="347">
        <v>175.1</v>
      </c>
      <c r="I55" s="347">
        <v>175.1</v>
      </c>
      <c r="J55" s="526">
        <f t="shared" si="2"/>
        <v>0</v>
      </c>
      <c r="K55" s="347">
        <v>-57.2</v>
      </c>
      <c r="L55" s="347">
        <v>-57.2</v>
      </c>
      <c r="M55" s="526">
        <f t="shared" si="3"/>
        <v>0</v>
      </c>
      <c r="N55" s="347">
        <v>-62</v>
      </c>
      <c r="O55" s="347">
        <v>-62</v>
      </c>
      <c r="P55" s="526">
        <f t="shared" si="4"/>
        <v>0</v>
      </c>
      <c r="Q55" s="347">
        <v>4.9000000000000004</v>
      </c>
      <c r="R55" s="347">
        <v>4.9000000000000004</v>
      </c>
      <c r="S55" s="526">
        <f t="shared" si="5"/>
        <v>0</v>
      </c>
      <c r="T55" s="210"/>
    </row>
    <row r="56" spans="1:20" x14ac:dyDescent="0.3">
      <c r="A56" s="217">
        <v>1979</v>
      </c>
      <c r="B56" s="528">
        <v>239.6</v>
      </c>
      <c r="C56" s="528">
        <v>239.7</v>
      </c>
      <c r="D56" s="526">
        <f t="shared" si="0"/>
        <v>9.9999999999994316E-2</v>
      </c>
      <c r="E56" s="347">
        <v>101.4</v>
      </c>
      <c r="F56" s="347">
        <v>101.5</v>
      </c>
      <c r="G56" s="526">
        <f t="shared" si="1"/>
        <v>9.9999999999994316E-2</v>
      </c>
      <c r="H56" s="347">
        <v>186.8</v>
      </c>
      <c r="I56" s="347">
        <v>186.8</v>
      </c>
      <c r="J56" s="526">
        <f t="shared" si="2"/>
        <v>0</v>
      </c>
      <c r="K56" s="347">
        <v>-48.6</v>
      </c>
      <c r="L56" s="347">
        <v>-48.6</v>
      </c>
      <c r="M56" s="526">
        <f t="shared" si="3"/>
        <v>0</v>
      </c>
      <c r="N56" s="347">
        <v>-47.4</v>
      </c>
      <c r="O56" s="347">
        <v>-47.4</v>
      </c>
      <c r="P56" s="526">
        <f t="shared" si="4"/>
        <v>0</v>
      </c>
      <c r="Q56" s="347">
        <v>-1.2</v>
      </c>
      <c r="R56" s="347">
        <v>-1.2</v>
      </c>
      <c r="S56" s="526">
        <f t="shared" si="5"/>
        <v>0</v>
      </c>
      <c r="T56" s="210"/>
    </row>
    <row r="57" spans="1:20" x14ac:dyDescent="0.3">
      <c r="A57" s="217">
        <v>1980</v>
      </c>
      <c r="B57" s="528">
        <v>201.7</v>
      </c>
      <c r="C57" s="528">
        <v>201.9</v>
      </c>
      <c r="D57" s="526">
        <f t="shared" si="0"/>
        <v>0.20000000000001705</v>
      </c>
      <c r="E57" s="347">
        <v>72.3</v>
      </c>
      <c r="F57" s="347">
        <v>71.599999999999994</v>
      </c>
      <c r="G57" s="526">
        <f t="shared" si="1"/>
        <v>-0.70000000000000284</v>
      </c>
      <c r="H57" s="347">
        <v>224.1</v>
      </c>
      <c r="I57" s="347">
        <v>224.9</v>
      </c>
      <c r="J57" s="526">
        <f t="shared" si="2"/>
        <v>0.80000000000001137</v>
      </c>
      <c r="K57" s="347">
        <v>-94.7</v>
      </c>
      <c r="L57" s="347">
        <v>-94.7</v>
      </c>
      <c r="M57" s="526">
        <f t="shared" si="3"/>
        <v>0</v>
      </c>
      <c r="N57" s="347">
        <v>-88.8</v>
      </c>
      <c r="O57" s="347">
        <v>-88.8</v>
      </c>
      <c r="P57" s="526">
        <f t="shared" si="4"/>
        <v>0</v>
      </c>
      <c r="Q57" s="347">
        <v>-5.9</v>
      </c>
      <c r="R57" s="347">
        <v>-5.9</v>
      </c>
      <c r="S57" s="526">
        <f t="shared" si="5"/>
        <v>0</v>
      </c>
      <c r="T57" s="210"/>
    </row>
    <row r="58" spans="1:20" x14ac:dyDescent="0.3">
      <c r="A58" s="217">
        <v>1981</v>
      </c>
      <c r="B58" s="528">
        <v>256.60000000000002</v>
      </c>
      <c r="C58" s="528">
        <v>257</v>
      </c>
      <c r="D58" s="526">
        <f t="shared" si="0"/>
        <v>0.39999999999997726</v>
      </c>
      <c r="E58" s="347">
        <v>89.4</v>
      </c>
      <c r="F58" s="347">
        <v>91.7</v>
      </c>
      <c r="G58" s="526">
        <f t="shared" si="1"/>
        <v>2.2999999999999972</v>
      </c>
      <c r="H58" s="347">
        <v>265.5</v>
      </c>
      <c r="I58" s="347">
        <v>263.60000000000002</v>
      </c>
      <c r="J58" s="526">
        <f t="shared" si="2"/>
        <v>-1.8999999999999773</v>
      </c>
      <c r="K58" s="347">
        <v>-98.2</v>
      </c>
      <c r="L58" s="347">
        <v>-98.2</v>
      </c>
      <c r="M58" s="526">
        <f t="shared" si="3"/>
        <v>0</v>
      </c>
      <c r="N58" s="347">
        <v>-88.1</v>
      </c>
      <c r="O58" s="347">
        <v>-88.1</v>
      </c>
      <c r="P58" s="526">
        <f t="shared" si="4"/>
        <v>0</v>
      </c>
      <c r="Q58" s="347">
        <v>-10.199999999999999</v>
      </c>
      <c r="R58" s="347">
        <v>-10.199999999999999</v>
      </c>
      <c r="S58" s="526">
        <f t="shared" si="5"/>
        <v>0</v>
      </c>
      <c r="T58" s="210"/>
    </row>
    <row r="59" spans="1:20" x14ac:dyDescent="0.3">
      <c r="A59" s="217">
        <v>1982</v>
      </c>
      <c r="B59" s="528">
        <v>188.9</v>
      </c>
      <c r="C59" s="528">
        <v>189.1</v>
      </c>
      <c r="D59" s="526">
        <f t="shared" si="0"/>
        <v>0.19999999999998863</v>
      </c>
      <c r="E59" s="347">
        <v>85.6</v>
      </c>
      <c r="F59" s="347">
        <v>88</v>
      </c>
      <c r="G59" s="526">
        <f t="shared" si="1"/>
        <v>2.4000000000000057</v>
      </c>
      <c r="H59" s="347">
        <v>293.3</v>
      </c>
      <c r="I59" s="347">
        <v>291.2</v>
      </c>
      <c r="J59" s="526">
        <f t="shared" si="2"/>
        <v>-2.1000000000000227</v>
      </c>
      <c r="K59" s="347">
        <v>-190.1</v>
      </c>
      <c r="L59" s="347">
        <v>-190.1</v>
      </c>
      <c r="M59" s="526">
        <f t="shared" si="3"/>
        <v>0</v>
      </c>
      <c r="N59" s="347">
        <v>-167.4</v>
      </c>
      <c r="O59" s="347">
        <v>-167.4</v>
      </c>
      <c r="P59" s="526">
        <f t="shared" si="4"/>
        <v>0</v>
      </c>
      <c r="Q59" s="347">
        <v>-22.8</v>
      </c>
      <c r="R59" s="347">
        <v>-22.8</v>
      </c>
      <c r="S59" s="526">
        <f t="shared" si="5"/>
        <v>0</v>
      </c>
      <c r="T59" s="210"/>
    </row>
    <row r="60" spans="1:20" x14ac:dyDescent="0.3">
      <c r="A60" s="217">
        <v>1983</v>
      </c>
      <c r="B60" s="528">
        <v>154.1</v>
      </c>
      <c r="C60" s="528">
        <v>154.19999999999999</v>
      </c>
      <c r="D60" s="526">
        <f t="shared" si="0"/>
        <v>9.9999999999994316E-2</v>
      </c>
      <c r="E60" s="347">
        <v>115.7</v>
      </c>
      <c r="F60" s="347">
        <v>115.1</v>
      </c>
      <c r="G60" s="526">
        <f t="shared" si="1"/>
        <v>-0.60000000000000853</v>
      </c>
      <c r="H60" s="347">
        <v>264</v>
      </c>
      <c r="I60" s="347">
        <v>264.7</v>
      </c>
      <c r="J60" s="526">
        <f t="shared" si="2"/>
        <v>0.69999999999998863</v>
      </c>
      <c r="K60" s="347">
        <v>-225.6</v>
      </c>
      <c r="L60" s="347">
        <v>-225.6</v>
      </c>
      <c r="M60" s="526">
        <f t="shared" si="3"/>
        <v>0</v>
      </c>
      <c r="N60" s="347">
        <v>-207.2</v>
      </c>
      <c r="O60" s="347">
        <v>-207.2</v>
      </c>
      <c r="P60" s="526">
        <f t="shared" si="4"/>
        <v>0</v>
      </c>
      <c r="Q60" s="347">
        <v>-18.399999999999999</v>
      </c>
      <c r="R60" s="347">
        <v>-18.399999999999999</v>
      </c>
      <c r="S60" s="526">
        <f t="shared" si="5"/>
        <v>0</v>
      </c>
      <c r="T60" s="210"/>
    </row>
    <row r="61" spans="1:20" x14ac:dyDescent="0.3">
      <c r="A61" s="217">
        <v>1984</v>
      </c>
      <c r="B61" s="528">
        <v>283.2</v>
      </c>
      <c r="C61" s="528">
        <v>283.39999999999998</v>
      </c>
      <c r="D61" s="526">
        <f t="shared" si="0"/>
        <v>0.19999999999998863</v>
      </c>
      <c r="E61" s="347">
        <v>149.5</v>
      </c>
      <c r="F61" s="347">
        <v>153.80000000000001</v>
      </c>
      <c r="G61" s="526">
        <f t="shared" si="1"/>
        <v>4.3000000000000114</v>
      </c>
      <c r="H61" s="347">
        <v>330.3</v>
      </c>
      <c r="I61" s="347">
        <v>326.3</v>
      </c>
      <c r="J61" s="526">
        <f t="shared" si="2"/>
        <v>-4</v>
      </c>
      <c r="K61" s="347">
        <v>-196.7</v>
      </c>
      <c r="L61" s="347">
        <v>-196.7</v>
      </c>
      <c r="M61" s="526">
        <f t="shared" si="3"/>
        <v>0</v>
      </c>
      <c r="N61" s="347">
        <v>-196.5</v>
      </c>
      <c r="O61" s="347">
        <v>-196.5</v>
      </c>
      <c r="P61" s="526">
        <f t="shared" si="4"/>
        <v>0</v>
      </c>
      <c r="Q61" s="347">
        <v>-0.2</v>
      </c>
      <c r="R61" s="347">
        <v>-0.2</v>
      </c>
      <c r="S61" s="526">
        <f t="shared" si="5"/>
        <v>0</v>
      </c>
      <c r="T61" s="210"/>
    </row>
    <row r="62" spans="1:20" x14ac:dyDescent="0.3">
      <c r="A62" s="217">
        <v>1985</v>
      </c>
      <c r="B62" s="528">
        <v>240.8</v>
      </c>
      <c r="C62" s="528">
        <v>241</v>
      </c>
      <c r="D62" s="526">
        <f t="shared" si="0"/>
        <v>0.19999999999998863</v>
      </c>
      <c r="E62" s="347">
        <v>157.5</v>
      </c>
      <c r="F62" s="347">
        <v>159.69999999999999</v>
      </c>
      <c r="G62" s="526">
        <f t="shared" si="1"/>
        <v>2.1999999999999886</v>
      </c>
      <c r="H62" s="347">
        <v>284.89999999999998</v>
      </c>
      <c r="I62" s="347">
        <v>282.89999999999998</v>
      </c>
      <c r="J62" s="526">
        <f t="shared" si="2"/>
        <v>-2</v>
      </c>
      <c r="K62" s="347">
        <v>-201.7</v>
      </c>
      <c r="L62" s="347">
        <v>-201.7</v>
      </c>
      <c r="M62" s="526">
        <f t="shared" si="3"/>
        <v>0</v>
      </c>
      <c r="N62" s="347">
        <v>-199.2</v>
      </c>
      <c r="O62" s="347">
        <v>-199.2</v>
      </c>
      <c r="P62" s="526">
        <f t="shared" si="4"/>
        <v>0</v>
      </c>
      <c r="Q62" s="347">
        <v>-2.4</v>
      </c>
      <c r="R62" s="347">
        <v>-2.4</v>
      </c>
      <c r="S62" s="526">
        <f t="shared" si="5"/>
        <v>0</v>
      </c>
      <c r="T62" s="210"/>
    </row>
    <row r="63" spans="1:20" x14ac:dyDescent="0.3">
      <c r="A63" s="217">
        <v>1986</v>
      </c>
      <c r="B63" s="528">
        <v>179.2</v>
      </c>
      <c r="C63" s="528">
        <v>179.4</v>
      </c>
      <c r="D63" s="526">
        <f t="shared" si="0"/>
        <v>0.20000000000001705</v>
      </c>
      <c r="E63" s="347">
        <v>108.5</v>
      </c>
      <c r="F63" s="347">
        <v>110.6</v>
      </c>
      <c r="G63" s="526">
        <f t="shared" si="1"/>
        <v>2.0999999999999943</v>
      </c>
      <c r="H63" s="347">
        <v>290.60000000000002</v>
      </c>
      <c r="I63" s="347">
        <v>288.7</v>
      </c>
      <c r="J63" s="526">
        <f t="shared" si="2"/>
        <v>-1.9000000000000341</v>
      </c>
      <c r="K63" s="347">
        <v>-219.9</v>
      </c>
      <c r="L63" s="347">
        <v>-219.9</v>
      </c>
      <c r="M63" s="526">
        <f t="shared" si="3"/>
        <v>0</v>
      </c>
      <c r="N63" s="347">
        <v>-215.9</v>
      </c>
      <c r="O63" s="347">
        <v>-215.9</v>
      </c>
      <c r="P63" s="526">
        <f t="shared" si="4"/>
        <v>0</v>
      </c>
      <c r="Q63" s="347">
        <v>-4</v>
      </c>
      <c r="R63" s="347">
        <v>-4</v>
      </c>
      <c r="S63" s="526">
        <f t="shared" si="5"/>
        <v>0</v>
      </c>
      <c r="T63" s="210"/>
    </row>
    <row r="64" spans="1:20" x14ac:dyDescent="0.3">
      <c r="A64" s="217">
        <v>1987</v>
      </c>
      <c r="B64" s="528">
        <v>218.5</v>
      </c>
      <c r="C64" s="528">
        <v>218.7</v>
      </c>
      <c r="D64" s="526">
        <f t="shared" si="0"/>
        <v>0.19999999999998863</v>
      </c>
      <c r="E64" s="347">
        <v>123.2</v>
      </c>
      <c r="F64" s="347">
        <v>138.19999999999999</v>
      </c>
      <c r="G64" s="526">
        <f t="shared" si="1"/>
        <v>14.999999999999986</v>
      </c>
      <c r="H64" s="347">
        <v>275.39999999999998</v>
      </c>
      <c r="I64" s="347">
        <v>260.60000000000002</v>
      </c>
      <c r="J64" s="526">
        <f t="shared" si="2"/>
        <v>-14.799999999999955</v>
      </c>
      <c r="K64" s="347">
        <v>-180.1</v>
      </c>
      <c r="L64" s="347">
        <v>-180.1</v>
      </c>
      <c r="M64" s="526">
        <f t="shared" si="3"/>
        <v>0</v>
      </c>
      <c r="N64" s="347">
        <v>-165.7</v>
      </c>
      <c r="O64" s="347">
        <v>-165.7</v>
      </c>
      <c r="P64" s="526">
        <f t="shared" si="4"/>
        <v>0</v>
      </c>
      <c r="Q64" s="347">
        <v>-14.4</v>
      </c>
      <c r="R64" s="347">
        <v>-14.4</v>
      </c>
      <c r="S64" s="526">
        <f t="shared" si="5"/>
        <v>0</v>
      </c>
      <c r="T64" s="210"/>
    </row>
    <row r="65" spans="1:20" x14ac:dyDescent="0.3">
      <c r="A65" s="217">
        <v>1988</v>
      </c>
      <c r="B65" s="528">
        <v>292.10000000000002</v>
      </c>
      <c r="C65" s="528">
        <v>292.3</v>
      </c>
      <c r="D65" s="526">
        <f t="shared" si="0"/>
        <v>0.19999999999998863</v>
      </c>
      <c r="E65" s="347">
        <v>142.9</v>
      </c>
      <c r="F65" s="347">
        <v>146.5</v>
      </c>
      <c r="G65" s="526">
        <f t="shared" si="1"/>
        <v>3.5999999999999943</v>
      </c>
      <c r="H65" s="347">
        <v>320.5</v>
      </c>
      <c r="I65" s="347">
        <v>317.10000000000002</v>
      </c>
      <c r="J65" s="526">
        <f t="shared" si="2"/>
        <v>-3.3999999999999773</v>
      </c>
      <c r="K65" s="347">
        <v>-171.3</v>
      </c>
      <c r="L65" s="347">
        <v>-171.3</v>
      </c>
      <c r="M65" s="526">
        <f t="shared" si="3"/>
        <v>0</v>
      </c>
      <c r="N65" s="347">
        <v>-160</v>
      </c>
      <c r="O65" s="347">
        <v>-160</v>
      </c>
      <c r="P65" s="526">
        <f t="shared" si="4"/>
        <v>0</v>
      </c>
      <c r="Q65" s="347">
        <v>-11.3</v>
      </c>
      <c r="R65" s="347">
        <v>-11.3</v>
      </c>
      <c r="S65" s="526">
        <f t="shared" si="5"/>
        <v>0</v>
      </c>
      <c r="T65" s="210"/>
    </row>
    <row r="66" spans="1:20" x14ac:dyDescent="0.3">
      <c r="A66" s="217">
        <v>1989</v>
      </c>
      <c r="B66" s="528">
        <v>271.5</v>
      </c>
      <c r="C66" s="528">
        <v>271.7</v>
      </c>
      <c r="D66" s="526">
        <f t="shared" si="0"/>
        <v>0.19999999999998863</v>
      </c>
      <c r="E66" s="347">
        <v>110.3</v>
      </c>
      <c r="F66" s="347">
        <v>115</v>
      </c>
      <c r="G66" s="526">
        <f t="shared" si="1"/>
        <v>4.7000000000000028</v>
      </c>
      <c r="H66" s="347">
        <v>340</v>
      </c>
      <c r="I66" s="347">
        <v>335.4</v>
      </c>
      <c r="J66" s="526">
        <f t="shared" si="2"/>
        <v>-4.6000000000000227</v>
      </c>
      <c r="K66" s="347">
        <v>-178.7</v>
      </c>
      <c r="L66" s="347">
        <v>-178.7</v>
      </c>
      <c r="M66" s="526">
        <f t="shared" si="3"/>
        <v>0</v>
      </c>
      <c r="N66" s="347">
        <v>-159.4</v>
      </c>
      <c r="O66" s="347">
        <v>-159.4</v>
      </c>
      <c r="P66" s="526">
        <f t="shared" si="4"/>
        <v>0</v>
      </c>
      <c r="Q66" s="347">
        <v>-19.3</v>
      </c>
      <c r="R66" s="347">
        <v>-19.3</v>
      </c>
      <c r="S66" s="526">
        <f t="shared" si="5"/>
        <v>0</v>
      </c>
      <c r="T66" s="210"/>
    </row>
    <row r="67" spans="1:20" x14ac:dyDescent="0.3">
      <c r="A67" s="217">
        <v>1990</v>
      </c>
      <c r="B67" s="528">
        <v>224.8</v>
      </c>
      <c r="C67" s="528">
        <v>225</v>
      </c>
      <c r="D67" s="526">
        <f t="shared" si="0"/>
        <v>0.19999999999998863</v>
      </c>
      <c r="E67" s="347">
        <v>103.2</v>
      </c>
      <c r="F67" s="347">
        <v>104</v>
      </c>
      <c r="G67" s="526">
        <f t="shared" si="1"/>
        <v>0.79999999999999716</v>
      </c>
      <c r="H67" s="347">
        <v>361.1</v>
      </c>
      <c r="I67" s="347">
        <v>360.6</v>
      </c>
      <c r="J67" s="526">
        <f t="shared" si="2"/>
        <v>-0.5</v>
      </c>
      <c r="K67" s="347">
        <v>-239.5</v>
      </c>
      <c r="L67" s="347">
        <v>-239.5</v>
      </c>
      <c r="M67" s="526">
        <f t="shared" si="3"/>
        <v>0</v>
      </c>
      <c r="N67" s="347">
        <v>-203.3</v>
      </c>
      <c r="O67" s="347">
        <v>-203.3</v>
      </c>
      <c r="P67" s="526">
        <f t="shared" si="4"/>
        <v>0</v>
      </c>
      <c r="Q67" s="347">
        <v>-36.200000000000003</v>
      </c>
      <c r="R67" s="347">
        <v>-36.299999999999997</v>
      </c>
      <c r="S67" s="526">
        <f t="shared" si="5"/>
        <v>-9.9999999999994316E-2</v>
      </c>
      <c r="T67" s="210"/>
    </row>
    <row r="68" spans="1:20" x14ac:dyDescent="0.3">
      <c r="A68" s="217">
        <v>1991</v>
      </c>
      <c r="B68" s="528">
        <v>221</v>
      </c>
      <c r="C68" s="528">
        <v>221.2</v>
      </c>
      <c r="D68" s="526">
        <f t="shared" si="0"/>
        <v>0.19999999999998863</v>
      </c>
      <c r="E68" s="347">
        <v>133.5</v>
      </c>
      <c r="F68" s="347">
        <v>128.80000000000001</v>
      </c>
      <c r="G68" s="526">
        <f t="shared" si="1"/>
        <v>-4.6999999999999886</v>
      </c>
      <c r="H68" s="347">
        <v>396</v>
      </c>
      <c r="I68" s="347">
        <v>401</v>
      </c>
      <c r="J68" s="526">
        <f t="shared" si="2"/>
        <v>5</v>
      </c>
      <c r="K68" s="347">
        <v>-308.5</v>
      </c>
      <c r="L68" s="347">
        <v>-308.5</v>
      </c>
      <c r="M68" s="526">
        <f t="shared" si="3"/>
        <v>0</v>
      </c>
      <c r="N68" s="347">
        <v>-248.4</v>
      </c>
      <c r="O68" s="347">
        <v>-248.4</v>
      </c>
      <c r="P68" s="526">
        <f t="shared" si="4"/>
        <v>0</v>
      </c>
      <c r="Q68" s="347">
        <v>-60.1</v>
      </c>
      <c r="R68" s="347">
        <v>-60.1</v>
      </c>
      <c r="S68" s="526">
        <f t="shared" si="5"/>
        <v>0</v>
      </c>
      <c r="T68" s="210"/>
    </row>
    <row r="69" spans="1:20" x14ac:dyDescent="0.3">
      <c r="A69" s="217">
        <v>1992</v>
      </c>
      <c r="B69" s="528">
        <v>187.4</v>
      </c>
      <c r="C69" s="528">
        <v>187.8</v>
      </c>
      <c r="D69" s="526">
        <f t="shared" si="0"/>
        <v>0.40000000000000568</v>
      </c>
      <c r="E69" s="347">
        <v>139</v>
      </c>
      <c r="F69" s="347">
        <v>142.9</v>
      </c>
      <c r="G69" s="526">
        <f t="shared" si="1"/>
        <v>3.9000000000000057</v>
      </c>
      <c r="H69" s="347">
        <v>453.9</v>
      </c>
      <c r="I69" s="347">
        <v>450.5</v>
      </c>
      <c r="J69" s="526">
        <f t="shared" si="2"/>
        <v>-3.3999999999999773</v>
      </c>
      <c r="K69" s="347">
        <v>-405.5</v>
      </c>
      <c r="L69" s="347">
        <v>-405.6</v>
      </c>
      <c r="M69" s="526">
        <f t="shared" si="3"/>
        <v>-0.10000000000002274</v>
      </c>
      <c r="N69" s="347">
        <v>-334.5</v>
      </c>
      <c r="O69" s="347">
        <v>-334.5</v>
      </c>
      <c r="P69" s="526">
        <f t="shared" si="4"/>
        <v>0</v>
      </c>
      <c r="Q69" s="347">
        <v>-71</v>
      </c>
      <c r="R69" s="347">
        <v>-71.099999999999994</v>
      </c>
      <c r="S69" s="526">
        <f t="shared" si="5"/>
        <v>-9.9999999999994316E-2</v>
      </c>
      <c r="T69" s="210"/>
    </row>
    <row r="70" spans="1:20" x14ac:dyDescent="0.3">
      <c r="A70" s="217">
        <v>1993</v>
      </c>
      <c r="B70" s="528">
        <v>159.9</v>
      </c>
      <c r="C70" s="528">
        <v>160.4</v>
      </c>
      <c r="D70" s="526">
        <f t="shared" si="0"/>
        <v>0.5</v>
      </c>
      <c r="E70" s="347">
        <v>148.19999999999999</v>
      </c>
      <c r="F70" s="347">
        <v>154</v>
      </c>
      <c r="G70" s="526">
        <f t="shared" si="1"/>
        <v>5.8000000000000114</v>
      </c>
      <c r="H70" s="347">
        <v>397.7</v>
      </c>
      <c r="I70" s="347">
        <v>392.6</v>
      </c>
      <c r="J70" s="526">
        <f t="shared" si="2"/>
        <v>-5.0999999999999659</v>
      </c>
      <c r="K70" s="347">
        <v>-386</v>
      </c>
      <c r="L70" s="347">
        <v>-386.2</v>
      </c>
      <c r="M70" s="526">
        <f t="shared" si="3"/>
        <v>-0.19999999999998863</v>
      </c>
      <c r="N70" s="347">
        <v>-313.5</v>
      </c>
      <c r="O70" s="347">
        <v>-313.5</v>
      </c>
      <c r="P70" s="526">
        <f t="shared" si="4"/>
        <v>0</v>
      </c>
      <c r="Q70" s="347">
        <v>-72.5</v>
      </c>
      <c r="R70" s="347">
        <v>-72.599999999999994</v>
      </c>
      <c r="S70" s="526">
        <f t="shared" si="5"/>
        <v>-9.9999999999994316E-2</v>
      </c>
      <c r="T70" s="210"/>
    </row>
    <row r="71" spans="1:20" x14ac:dyDescent="0.3">
      <c r="A71" s="217">
        <v>1994</v>
      </c>
      <c r="B71" s="528">
        <v>239.5</v>
      </c>
      <c r="C71" s="528">
        <v>240.2</v>
      </c>
      <c r="D71" s="526">
        <f t="shared" ref="D71:D134" si="6">+C71-B71</f>
        <v>0.69999999999998863</v>
      </c>
      <c r="E71" s="347">
        <v>195.7</v>
      </c>
      <c r="F71" s="347">
        <v>202.9</v>
      </c>
      <c r="G71" s="526">
        <f t="shared" ref="G71:G134" si="7">+F71-E71</f>
        <v>7.2000000000000171</v>
      </c>
      <c r="H71" s="347">
        <v>363.4</v>
      </c>
      <c r="I71" s="347">
        <v>357.2</v>
      </c>
      <c r="J71" s="526">
        <f t="shared" ref="J71:J134" si="8">+I71-H71</f>
        <v>-6.1999999999999886</v>
      </c>
      <c r="K71" s="347">
        <v>-319.60000000000002</v>
      </c>
      <c r="L71" s="347">
        <v>-319.89999999999998</v>
      </c>
      <c r="M71" s="526">
        <f t="shared" ref="M71:M134" si="9">+L71-K71</f>
        <v>-0.29999999999995453</v>
      </c>
      <c r="N71" s="347">
        <v>-255.6</v>
      </c>
      <c r="O71" s="347">
        <v>-255.6</v>
      </c>
      <c r="P71" s="526">
        <f t="shared" ref="P71:P134" si="10">+O71-N71</f>
        <v>0</v>
      </c>
      <c r="Q71" s="347">
        <v>-63.9</v>
      </c>
      <c r="R71" s="347">
        <v>-64.2</v>
      </c>
      <c r="S71" s="526">
        <f t="shared" ref="S71:S134" si="11">+R71-Q71</f>
        <v>-0.30000000000000426</v>
      </c>
      <c r="T71" s="210"/>
    </row>
    <row r="72" spans="1:20" x14ac:dyDescent="0.3">
      <c r="A72" s="217">
        <v>1995</v>
      </c>
      <c r="B72" s="528">
        <v>303.89999999999998</v>
      </c>
      <c r="C72" s="528">
        <v>304.8</v>
      </c>
      <c r="D72" s="526">
        <f t="shared" si="6"/>
        <v>0.90000000000003411</v>
      </c>
      <c r="E72" s="347">
        <v>229.4</v>
      </c>
      <c r="F72" s="347">
        <v>238.7</v>
      </c>
      <c r="G72" s="526">
        <f t="shared" si="7"/>
        <v>9.2999999999999829</v>
      </c>
      <c r="H72" s="347">
        <v>387.1</v>
      </c>
      <c r="I72" s="347">
        <v>379</v>
      </c>
      <c r="J72" s="526">
        <f t="shared" si="8"/>
        <v>-8.1000000000000227</v>
      </c>
      <c r="K72" s="347">
        <v>-312.5</v>
      </c>
      <c r="L72" s="347">
        <v>-312.89999999999998</v>
      </c>
      <c r="M72" s="526">
        <f t="shared" si="9"/>
        <v>-0.39999999999997726</v>
      </c>
      <c r="N72" s="347">
        <v>-242.1</v>
      </c>
      <c r="O72" s="347">
        <v>-242.1</v>
      </c>
      <c r="P72" s="526">
        <f t="shared" si="10"/>
        <v>0</v>
      </c>
      <c r="Q72" s="347">
        <v>-70.400000000000006</v>
      </c>
      <c r="R72" s="347">
        <v>-70.8</v>
      </c>
      <c r="S72" s="526">
        <f t="shared" si="11"/>
        <v>-0.39999999999999147</v>
      </c>
      <c r="T72" s="210"/>
    </row>
    <row r="73" spans="1:20" x14ac:dyDescent="0.3">
      <c r="A73" s="217">
        <v>1996</v>
      </c>
      <c r="B73" s="528">
        <v>403.6</v>
      </c>
      <c r="C73" s="528">
        <v>404.7</v>
      </c>
      <c r="D73" s="526">
        <f t="shared" si="6"/>
        <v>1.0999999999999659</v>
      </c>
      <c r="E73" s="347">
        <v>254.5</v>
      </c>
      <c r="F73" s="347">
        <v>268.3</v>
      </c>
      <c r="G73" s="526">
        <f t="shared" si="7"/>
        <v>13.800000000000011</v>
      </c>
      <c r="H73" s="347">
        <v>382.3</v>
      </c>
      <c r="I73" s="347">
        <v>369.9</v>
      </c>
      <c r="J73" s="526">
        <f t="shared" si="8"/>
        <v>-12.400000000000034</v>
      </c>
      <c r="K73" s="347">
        <v>-233.2</v>
      </c>
      <c r="L73" s="347">
        <v>-233.6</v>
      </c>
      <c r="M73" s="526">
        <f t="shared" si="9"/>
        <v>-0.40000000000000568</v>
      </c>
      <c r="N73" s="347">
        <v>-179.4</v>
      </c>
      <c r="O73" s="347">
        <v>-179.4</v>
      </c>
      <c r="P73" s="526">
        <f t="shared" si="10"/>
        <v>0</v>
      </c>
      <c r="Q73" s="347">
        <v>-53.8</v>
      </c>
      <c r="R73" s="347">
        <v>-54.2</v>
      </c>
      <c r="S73" s="526">
        <f t="shared" si="11"/>
        <v>-0.40000000000000568</v>
      </c>
      <c r="T73" s="210"/>
    </row>
    <row r="74" spans="1:20" x14ac:dyDescent="0.3">
      <c r="A74" s="217">
        <v>1997</v>
      </c>
      <c r="B74" s="528">
        <v>541.20000000000005</v>
      </c>
      <c r="C74" s="528">
        <v>542.5</v>
      </c>
      <c r="D74" s="526">
        <f t="shared" si="6"/>
        <v>1.2999999999999545</v>
      </c>
      <c r="E74" s="347">
        <v>284.89999999999998</v>
      </c>
      <c r="F74" s="347">
        <v>305.2</v>
      </c>
      <c r="G74" s="526">
        <f t="shared" si="7"/>
        <v>20.300000000000011</v>
      </c>
      <c r="H74" s="347">
        <v>390.3</v>
      </c>
      <c r="I74" s="347">
        <v>371.8</v>
      </c>
      <c r="J74" s="526">
        <f t="shared" si="8"/>
        <v>-18.5</v>
      </c>
      <c r="K74" s="347">
        <v>-133.9</v>
      </c>
      <c r="L74" s="347">
        <v>-134.4</v>
      </c>
      <c r="M74" s="526">
        <f t="shared" si="9"/>
        <v>-0.5</v>
      </c>
      <c r="N74" s="347">
        <v>-92</v>
      </c>
      <c r="O74" s="347">
        <v>-92</v>
      </c>
      <c r="P74" s="526">
        <f t="shared" si="10"/>
        <v>0</v>
      </c>
      <c r="Q74" s="347">
        <v>-42</v>
      </c>
      <c r="R74" s="347">
        <v>-42.4</v>
      </c>
      <c r="S74" s="526">
        <f t="shared" si="11"/>
        <v>-0.39999999999999858</v>
      </c>
      <c r="T74" s="210"/>
    </row>
    <row r="75" spans="1:20" x14ac:dyDescent="0.3">
      <c r="A75" s="217">
        <v>1998</v>
      </c>
      <c r="B75" s="528">
        <v>620.79999999999995</v>
      </c>
      <c r="C75" s="528">
        <v>622</v>
      </c>
      <c r="D75" s="526">
        <f t="shared" si="6"/>
        <v>1.2000000000000455</v>
      </c>
      <c r="E75" s="347">
        <v>203</v>
      </c>
      <c r="F75" s="347">
        <v>226.7</v>
      </c>
      <c r="G75" s="526">
        <f t="shared" si="7"/>
        <v>23.699999999999989</v>
      </c>
      <c r="H75" s="347">
        <v>446.5</v>
      </c>
      <c r="I75" s="347">
        <v>424.6</v>
      </c>
      <c r="J75" s="526">
        <f t="shared" si="8"/>
        <v>-21.899999999999977</v>
      </c>
      <c r="K75" s="347">
        <v>-28.7</v>
      </c>
      <c r="L75" s="347">
        <v>-29.3</v>
      </c>
      <c r="M75" s="526">
        <f t="shared" si="9"/>
        <v>-0.60000000000000142</v>
      </c>
      <c r="N75" s="347">
        <v>1.4</v>
      </c>
      <c r="O75" s="347">
        <v>1.4</v>
      </c>
      <c r="P75" s="526">
        <f t="shared" si="10"/>
        <v>0</v>
      </c>
      <c r="Q75" s="347">
        <v>-30.1</v>
      </c>
      <c r="R75" s="347">
        <v>-30.7</v>
      </c>
      <c r="S75" s="526">
        <f t="shared" si="11"/>
        <v>-0.59999999999999787</v>
      </c>
      <c r="T75" s="210"/>
    </row>
    <row r="76" spans="1:20" x14ac:dyDescent="0.3">
      <c r="A76" s="217">
        <v>1999</v>
      </c>
      <c r="B76" s="528">
        <v>608.29999999999995</v>
      </c>
      <c r="C76" s="528">
        <v>609.29999999999995</v>
      </c>
      <c r="D76" s="526">
        <f t="shared" si="6"/>
        <v>1</v>
      </c>
      <c r="E76" s="347">
        <v>234</v>
      </c>
      <c r="F76" s="347">
        <v>264</v>
      </c>
      <c r="G76" s="526">
        <f t="shared" si="7"/>
        <v>30</v>
      </c>
      <c r="H76" s="347">
        <v>344</v>
      </c>
      <c r="I76" s="347">
        <v>315.8</v>
      </c>
      <c r="J76" s="526">
        <f t="shared" si="8"/>
        <v>-28.199999999999989</v>
      </c>
      <c r="K76" s="347">
        <v>30.2</v>
      </c>
      <c r="L76" s="347">
        <v>29.5</v>
      </c>
      <c r="M76" s="526">
        <f t="shared" si="9"/>
        <v>-0.69999999999999929</v>
      </c>
      <c r="N76" s="347">
        <v>69.099999999999994</v>
      </c>
      <c r="O76" s="347">
        <v>69.099999999999994</v>
      </c>
      <c r="P76" s="526">
        <f t="shared" si="10"/>
        <v>0</v>
      </c>
      <c r="Q76" s="347">
        <v>-38.9</v>
      </c>
      <c r="R76" s="347">
        <v>-39.700000000000003</v>
      </c>
      <c r="S76" s="526">
        <f t="shared" si="11"/>
        <v>-0.80000000000000426</v>
      </c>
      <c r="T76" s="210"/>
    </row>
    <row r="77" spans="1:20" x14ac:dyDescent="0.3">
      <c r="A77" s="217">
        <v>2000</v>
      </c>
      <c r="B77" s="528">
        <v>613.4</v>
      </c>
      <c r="C77" s="528">
        <v>614.9</v>
      </c>
      <c r="D77" s="526">
        <f t="shared" si="6"/>
        <v>1.5</v>
      </c>
      <c r="E77" s="347">
        <v>142.9</v>
      </c>
      <c r="F77" s="347">
        <v>179.9</v>
      </c>
      <c r="G77" s="526">
        <f t="shared" si="7"/>
        <v>37</v>
      </c>
      <c r="H77" s="347">
        <v>351.4</v>
      </c>
      <c r="I77" s="347">
        <v>316.8</v>
      </c>
      <c r="J77" s="526">
        <f t="shared" si="8"/>
        <v>-34.599999999999966</v>
      </c>
      <c r="K77" s="347">
        <v>119</v>
      </c>
      <c r="L77" s="347">
        <v>118.2</v>
      </c>
      <c r="M77" s="526">
        <f t="shared" si="9"/>
        <v>-0.79999999999999716</v>
      </c>
      <c r="N77" s="347">
        <v>159.69999999999999</v>
      </c>
      <c r="O77" s="347">
        <v>159.69999999999999</v>
      </c>
      <c r="P77" s="526">
        <f t="shared" si="10"/>
        <v>0</v>
      </c>
      <c r="Q77" s="347">
        <v>-40.6</v>
      </c>
      <c r="R77" s="347">
        <v>-41.5</v>
      </c>
      <c r="S77" s="526">
        <f t="shared" si="11"/>
        <v>-0.89999999999999858</v>
      </c>
      <c r="T77" s="210"/>
    </row>
    <row r="78" spans="1:20" x14ac:dyDescent="0.3">
      <c r="A78" s="217">
        <v>2001</v>
      </c>
      <c r="B78" s="528">
        <v>469.6</v>
      </c>
      <c r="C78" s="528">
        <v>472.5</v>
      </c>
      <c r="D78" s="526">
        <f t="shared" si="6"/>
        <v>2.8999999999999773</v>
      </c>
      <c r="E78" s="347">
        <v>190.7</v>
      </c>
      <c r="F78" s="347">
        <v>214.1</v>
      </c>
      <c r="G78" s="526">
        <f t="shared" si="7"/>
        <v>23.400000000000006</v>
      </c>
      <c r="H78" s="347">
        <v>382.8</v>
      </c>
      <c r="I78" s="347">
        <v>363.2</v>
      </c>
      <c r="J78" s="526">
        <f t="shared" si="8"/>
        <v>-19.600000000000023</v>
      </c>
      <c r="K78" s="347">
        <v>-104</v>
      </c>
      <c r="L78" s="347">
        <v>-104.7</v>
      </c>
      <c r="M78" s="526">
        <f t="shared" si="9"/>
        <v>-0.70000000000000284</v>
      </c>
      <c r="N78" s="347">
        <v>15</v>
      </c>
      <c r="O78" s="347">
        <v>15</v>
      </c>
      <c r="P78" s="526">
        <f t="shared" si="10"/>
        <v>0</v>
      </c>
      <c r="Q78" s="347">
        <v>-119</v>
      </c>
      <c r="R78" s="347">
        <v>-119.8</v>
      </c>
      <c r="S78" s="526">
        <f t="shared" si="11"/>
        <v>-0.79999999999999716</v>
      </c>
      <c r="T78" s="210"/>
    </row>
    <row r="79" spans="1:20" x14ac:dyDescent="0.3">
      <c r="A79" s="217">
        <v>2002</v>
      </c>
      <c r="B79" s="528">
        <v>338</v>
      </c>
      <c r="C79" s="528">
        <v>342.3</v>
      </c>
      <c r="D79" s="526">
        <f t="shared" si="6"/>
        <v>4.3000000000000114</v>
      </c>
      <c r="E79" s="347">
        <v>326.2</v>
      </c>
      <c r="F79" s="347">
        <v>342.2</v>
      </c>
      <c r="G79" s="526">
        <f t="shared" si="7"/>
        <v>16</v>
      </c>
      <c r="H79" s="347">
        <v>462.5</v>
      </c>
      <c r="I79" s="347">
        <v>451.6</v>
      </c>
      <c r="J79" s="526">
        <f t="shared" si="8"/>
        <v>-10.899999999999977</v>
      </c>
      <c r="K79" s="347">
        <v>-450.7</v>
      </c>
      <c r="L79" s="347">
        <v>-451.4</v>
      </c>
      <c r="M79" s="526">
        <f t="shared" si="9"/>
        <v>-0.69999999999998863</v>
      </c>
      <c r="N79" s="347">
        <v>-267.8</v>
      </c>
      <c r="O79" s="347">
        <v>-267.8</v>
      </c>
      <c r="P79" s="526">
        <f t="shared" si="10"/>
        <v>0</v>
      </c>
      <c r="Q79" s="347">
        <v>-182.9</v>
      </c>
      <c r="R79" s="347">
        <v>-183.6</v>
      </c>
      <c r="S79" s="526">
        <f t="shared" si="11"/>
        <v>-0.69999999999998863</v>
      </c>
      <c r="T79" s="210"/>
    </row>
    <row r="80" spans="1:20" x14ac:dyDescent="0.3">
      <c r="A80" s="217">
        <v>2003</v>
      </c>
      <c r="B80" s="528">
        <v>264.5</v>
      </c>
      <c r="C80" s="528">
        <v>268.7</v>
      </c>
      <c r="D80" s="526">
        <f t="shared" si="6"/>
        <v>4.1999999999999886</v>
      </c>
      <c r="E80" s="347">
        <v>386.5</v>
      </c>
      <c r="F80" s="347">
        <v>408.3</v>
      </c>
      <c r="G80" s="526">
        <f t="shared" si="7"/>
        <v>21.800000000000011</v>
      </c>
      <c r="H80" s="347">
        <v>456.7</v>
      </c>
      <c r="I80" s="347">
        <v>439.9</v>
      </c>
      <c r="J80" s="526">
        <f t="shared" si="8"/>
        <v>-16.800000000000011</v>
      </c>
      <c r="K80" s="347">
        <v>-578.70000000000005</v>
      </c>
      <c r="L80" s="347">
        <v>-579.4</v>
      </c>
      <c r="M80" s="526">
        <f t="shared" si="9"/>
        <v>-0.69999999999993179</v>
      </c>
      <c r="N80" s="347">
        <v>-397.4</v>
      </c>
      <c r="O80" s="347">
        <v>-397.4</v>
      </c>
      <c r="P80" s="526">
        <f t="shared" si="10"/>
        <v>0</v>
      </c>
      <c r="Q80" s="347">
        <v>-181.3</v>
      </c>
      <c r="R80" s="347">
        <v>-182</v>
      </c>
      <c r="S80" s="526">
        <f t="shared" si="11"/>
        <v>-0.69999999999998863</v>
      </c>
      <c r="T80" s="210"/>
    </row>
    <row r="81" spans="1:20" x14ac:dyDescent="0.3">
      <c r="A81" s="217">
        <v>2004</v>
      </c>
      <c r="B81" s="528">
        <v>331.6</v>
      </c>
      <c r="C81" s="528">
        <v>336</v>
      </c>
      <c r="D81" s="526">
        <f t="shared" si="6"/>
        <v>4.3999999999999773</v>
      </c>
      <c r="E81" s="347">
        <v>428.6</v>
      </c>
      <c r="F81" s="347">
        <v>462.2</v>
      </c>
      <c r="G81" s="526">
        <f t="shared" si="7"/>
        <v>33.599999999999966</v>
      </c>
      <c r="H81" s="347">
        <v>445.4</v>
      </c>
      <c r="I81" s="347">
        <v>417</v>
      </c>
      <c r="J81" s="526">
        <f t="shared" si="8"/>
        <v>-28.399999999999977</v>
      </c>
      <c r="K81" s="347">
        <v>-542.5</v>
      </c>
      <c r="L81" s="347">
        <v>-543.29999999999995</v>
      </c>
      <c r="M81" s="526">
        <f t="shared" si="9"/>
        <v>-0.79999999999995453</v>
      </c>
      <c r="N81" s="347">
        <v>-393.5</v>
      </c>
      <c r="O81" s="347">
        <v>-393.5</v>
      </c>
      <c r="P81" s="526">
        <f t="shared" si="10"/>
        <v>0</v>
      </c>
      <c r="Q81" s="347">
        <v>-149</v>
      </c>
      <c r="R81" s="347">
        <v>-149.80000000000001</v>
      </c>
      <c r="S81" s="526">
        <f t="shared" si="11"/>
        <v>-0.80000000000001137</v>
      </c>
      <c r="T81" s="210"/>
    </row>
    <row r="82" spans="1:20" x14ac:dyDescent="0.3">
      <c r="A82" s="217">
        <v>2005</v>
      </c>
      <c r="B82" s="528">
        <v>378.3</v>
      </c>
      <c r="C82" s="528">
        <v>382.8</v>
      </c>
      <c r="D82" s="526">
        <f t="shared" si="6"/>
        <v>4.5</v>
      </c>
      <c r="E82" s="347">
        <v>506.9</v>
      </c>
      <c r="F82" s="347">
        <v>571</v>
      </c>
      <c r="G82" s="526">
        <f t="shared" si="7"/>
        <v>64.100000000000023</v>
      </c>
      <c r="H82" s="347">
        <v>268</v>
      </c>
      <c r="I82" s="347">
        <v>209.2</v>
      </c>
      <c r="J82" s="526">
        <f t="shared" si="8"/>
        <v>-58.800000000000011</v>
      </c>
      <c r="K82" s="347">
        <v>-396.6</v>
      </c>
      <c r="L82" s="347">
        <v>-397.4</v>
      </c>
      <c r="M82" s="526">
        <f t="shared" si="9"/>
        <v>-0.79999999999995453</v>
      </c>
      <c r="N82" s="347">
        <v>-293.8</v>
      </c>
      <c r="O82" s="347">
        <v>-293.8</v>
      </c>
      <c r="P82" s="526">
        <f t="shared" si="10"/>
        <v>0</v>
      </c>
      <c r="Q82" s="347">
        <v>-102.8</v>
      </c>
      <c r="R82" s="347">
        <v>-103.7</v>
      </c>
      <c r="S82" s="526">
        <f t="shared" si="11"/>
        <v>-0.90000000000000568</v>
      </c>
      <c r="T82" s="210"/>
    </row>
    <row r="83" spans="1:20" x14ac:dyDescent="0.3">
      <c r="A83" s="217">
        <v>2006</v>
      </c>
      <c r="B83" s="528">
        <v>512.79999999999995</v>
      </c>
      <c r="C83" s="528">
        <v>518.20000000000005</v>
      </c>
      <c r="D83" s="526">
        <f t="shared" si="6"/>
        <v>5.4000000000000909</v>
      </c>
      <c r="E83" s="347">
        <v>461.1</v>
      </c>
      <c r="F83" s="347">
        <v>550.1</v>
      </c>
      <c r="G83" s="526">
        <f t="shared" si="7"/>
        <v>89</v>
      </c>
      <c r="H83" s="347">
        <v>358.7</v>
      </c>
      <c r="I83" s="347">
        <v>276</v>
      </c>
      <c r="J83" s="526">
        <f t="shared" si="8"/>
        <v>-82.699999999999989</v>
      </c>
      <c r="K83" s="347">
        <v>-307</v>
      </c>
      <c r="L83" s="347">
        <v>-307.89999999999998</v>
      </c>
      <c r="M83" s="526">
        <f t="shared" si="9"/>
        <v>-0.89999999999997726</v>
      </c>
      <c r="N83" s="347">
        <v>-221.9</v>
      </c>
      <c r="O83" s="347">
        <v>-221.9</v>
      </c>
      <c r="P83" s="526">
        <f t="shared" si="10"/>
        <v>0</v>
      </c>
      <c r="Q83" s="347">
        <v>-85</v>
      </c>
      <c r="R83" s="347">
        <v>-86</v>
      </c>
      <c r="S83" s="526">
        <f t="shared" si="11"/>
        <v>-1</v>
      </c>
      <c r="T83" s="210"/>
    </row>
    <row r="84" spans="1:20" x14ac:dyDescent="0.3">
      <c r="A84" s="217">
        <v>2007</v>
      </c>
      <c r="B84" s="528">
        <v>251.6</v>
      </c>
      <c r="C84" s="528">
        <v>259.10000000000002</v>
      </c>
      <c r="D84" s="526">
        <f t="shared" si="6"/>
        <v>7.5000000000000284</v>
      </c>
      <c r="E84" s="347">
        <v>287.89999999999998</v>
      </c>
      <c r="F84" s="347">
        <v>385.7</v>
      </c>
      <c r="G84" s="526">
        <f t="shared" si="7"/>
        <v>97.800000000000011</v>
      </c>
      <c r="H84" s="347">
        <v>352.7</v>
      </c>
      <c r="I84" s="347">
        <v>263.39999999999998</v>
      </c>
      <c r="J84" s="526">
        <f t="shared" si="8"/>
        <v>-89.300000000000011</v>
      </c>
      <c r="K84" s="347">
        <v>-389</v>
      </c>
      <c r="L84" s="347">
        <v>-390</v>
      </c>
      <c r="M84" s="526">
        <f t="shared" si="9"/>
        <v>-1</v>
      </c>
      <c r="N84" s="347">
        <v>-259.7</v>
      </c>
      <c r="O84" s="347">
        <v>-259.7</v>
      </c>
      <c r="P84" s="526">
        <f t="shared" si="10"/>
        <v>0</v>
      </c>
      <c r="Q84" s="347">
        <v>-129.30000000000001</v>
      </c>
      <c r="R84" s="347">
        <v>-130.4</v>
      </c>
      <c r="S84" s="526">
        <f t="shared" si="11"/>
        <v>-1.0999999999999943</v>
      </c>
      <c r="T84" s="210"/>
    </row>
    <row r="85" spans="1:20" x14ac:dyDescent="0.3">
      <c r="A85" s="217">
        <v>2008</v>
      </c>
      <c r="B85" s="528">
        <v>-152.80000000000001</v>
      </c>
      <c r="C85" s="528">
        <v>-147.19999999999999</v>
      </c>
      <c r="D85" s="526">
        <f t="shared" si="6"/>
        <v>5.6000000000000227</v>
      </c>
      <c r="E85" s="347">
        <v>189.6</v>
      </c>
      <c r="F85" s="347">
        <v>248.3</v>
      </c>
      <c r="G85" s="526">
        <f t="shared" si="7"/>
        <v>58.700000000000017</v>
      </c>
      <c r="H85" s="347">
        <v>503.4</v>
      </c>
      <c r="I85" s="347">
        <v>451.5</v>
      </c>
      <c r="J85" s="526">
        <f t="shared" si="8"/>
        <v>-51.899999999999977</v>
      </c>
      <c r="K85" s="347">
        <v>-845.8</v>
      </c>
      <c r="L85" s="347">
        <v>-847</v>
      </c>
      <c r="M85" s="526">
        <f t="shared" si="9"/>
        <v>-1.2000000000000455</v>
      </c>
      <c r="N85" s="347">
        <v>-624.9</v>
      </c>
      <c r="O85" s="347">
        <v>-624.9</v>
      </c>
      <c r="P85" s="526">
        <f t="shared" si="10"/>
        <v>0</v>
      </c>
      <c r="Q85" s="347">
        <v>-220.9</v>
      </c>
      <c r="R85" s="347">
        <v>-222.1</v>
      </c>
      <c r="S85" s="526">
        <f t="shared" si="11"/>
        <v>-1.1999999999999886</v>
      </c>
      <c r="T85" s="210"/>
    </row>
    <row r="86" spans="1:20" x14ac:dyDescent="0.3">
      <c r="A86" s="217">
        <v>2009</v>
      </c>
      <c r="B86" s="528">
        <v>-384.1</v>
      </c>
      <c r="C86" s="528">
        <v>-373.5</v>
      </c>
      <c r="D86" s="526">
        <f t="shared" si="6"/>
        <v>10.600000000000023</v>
      </c>
      <c r="E86" s="347">
        <v>560.79999999999995</v>
      </c>
      <c r="F86" s="347">
        <v>587</v>
      </c>
      <c r="G86" s="526">
        <f t="shared" si="7"/>
        <v>26.200000000000045</v>
      </c>
      <c r="H86" s="347">
        <v>639.70000000000005</v>
      </c>
      <c r="I86" s="347">
        <v>624.9</v>
      </c>
      <c r="J86" s="526">
        <f t="shared" si="8"/>
        <v>-14.800000000000068</v>
      </c>
      <c r="K86" s="347">
        <v>-1584.5</v>
      </c>
      <c r="L86" s="347">
        <v>-1585.5</v>
      </c>
      <c r="M86" s="526">
        <f t="shared" si="9"/>
        <v>-1</v>
      </c>
      <c r="N86" s="347">
        <v>-1243.2</v>
      </c>
      <c r="O86" s="347">
        <v>-1243.2</v>
      </c>
      <c r="P86" s="526">
        <f t="shared" si="10"/>
        <v>0</v>
      </c>
      <c r="Q86" s="347">
        <v>-341.3</v>
      </c>
      <c r="R86" s="347">
        <v>-342.3</v>
      </c>
      <c r="S86" s="526">
        <f t="shared" si="11"/>
        <v>-1</v>
      </c>
      <c r="T86" s="210"/>
    </row>
    <row r="87" spans="1:20" x14ac:dyDescent="0.3">
      <c r="A87" s="217">
        <v>2010</v>
      </c>
      <c r="B87" s="528">
        <v>-103.3</v>
      </c>
      <c r="C87" s="528">
        <v>-89.6</v>
      </c>
      <c r="D87" s="526">
        <f t="shared" si="6"/>
        <v>13.700000000000003</v>
      </c>
      <c r="E87" s="347">
        <v>813.3</v>
      </c>
      <c r="F87" s="347">
        <v>866.2</v>
      </c>
      <c r="G87" s="526">
        <f t="shared" si="7"/>
        <v>52.900000000000091</v>
      </c>
      <c r="H87" s="347">
        <v>709.3</v>
      </c>
      <c r="I87" s="347">
        <v>671.4</v>
      </c>
      <c r="J87" s="526">
        <f t="shared" si="8"/>
        <v>-37.899999999999977</v>
      </c>
      <c r="K87" s="347">
        <v>-1625.8</v>
      </c>
      <c r="L87" s="347">
        <v>-1627.3</v>
      </c>
      <c r="M87" s="526">
        <f t="shared" si="9"/>
        <v>-1.5</v>
      </c>
      <c r="N87" s="347">
        <v>-1318.4</v>
      </c>
      <c r="O87" s="347">
        <v>-1318.4</v>
      </c>
      <c r="P87" s="526">
        <f t="shared" si="10"/>
        <v>0</v>
      </c>
      <c r="Q87" s="347">
        <v>-307.5</v>
      </c>
      <c r="R87" s="347">
        <v>-309</v>
      </c>
      <c r="S87" s="526">
        <f t="shared" si="11"/>
        <v>-1.5</v>
      </c>
      <c r="T87" s="210"/>
    </row>
    <row r="88" spans="1:20" x14ac:dyDescent="0.3">
      <c r="A88" s="217">
        <v>2011</v>
      </c>
      <c r="B88" s="528">
        <v>46.7</v>
      </c>
      <c r="C88" s="528">
        <v>58.8</v>
      </c>
      <c r="D88" s="526">
        <f t="shared" si="6"/>
        <v>12.099999999999994</v>
      </c>
      <c r="E88" s="347">
        <v>749.9</v>
      </c>
      <c r="F88" s="347">
        <v>793.7</v>
      </c>
      <c r="G88" s="526">
        <f t="shared" si="7"/>
        <v>43.800000000000068</v>
      </c>
      <c r="H88" s="347">
        <v>806</v>
      </c>
      <c r="I88" s="347">
        <v>776.3</v>
      </c>
      <c r="J88" s="526">
        <f t="shared" si="8"/>
        <v>-29.700000000000045</v>
      </c>
      <c r="K88" s="347">
        <v>-1509.2</v>
      </c>
      <c r="L88" s="347">
        <v>-1511.2</v>
      </c>
      <c r="M88" s="526">
        <f t="shared" si="9"/>
        <v>-2</v>
      </c>
      <c r="N88" s="347">
        <v>-1234.0999999999999</v>
      </c>
      <c r="O88" s="347">
        <v>-1234.0999999999999</v>
      </c>
      <c r="P88" s="526">
        <f t="shared" si="10"/>
        <v>0</v>
      </c>
      <c r="Q88" s="347">
        <v>-275.10000000000002</v>
      </c>
      <c r="R88" s="347">
        <v>-277</v>
      </c>
      <c r="S88" s="526">
        <f t="shared" si="11"/>
        <v>-1.8999999999999773</v>
      </c>
      <c r="T88" s="210"/>
    </row>
    <row r="89" spans="1:20" x14ac:dyDescent="0.3">
      <c r="A89" s="217">
        <v>2012</v>
      </c>
      <c r="B89" s="528">
        <v>431.7</v>
      </c>
      <c r="C89" s="528">
        <v>396.9</v>
      </c>
      <c r="D89" s="526">
        <f t="shared" si="6"/>
        <v>-34.800000000000011</v>
      </c>
      <c r="E89" s="347">
        <v>714.1</v>
      </c>
      <c r="F89" s="347">
        <v>777.8</v>
      </c>
      <c r="G89" s="526">
        <f t="shared" si="7"/>
        <v>63.699999999999932</v>
      </c>
      <c r="H89" s="347">
        <v>1073.0999999999999</v>
      </c>
      <c r="I89" s="347">
        <v>976.5</v>
      </c>
      <c r="J89" s="526">
        <f t="shared" si="8"/>
        <v>-96.599999999999909</v>
      </c>
      <c r="K89" s="347">
        <v>-1355.5</v>
      </c>
      <c r="L89" s="347">
        <v>-1357.5</v>
      </c>
      <c r="M89" s="526">
        <f t="shared" si="9"/>
        <v>-2</v>
      </c>
      <c r="N89" s="347">
        <v>-1072.7</v>
      </c>
      <c r="O89" s="347">
        <v>-1072.7</v>
      </c>
      <c r="P89" s="526">
        <f t="shared" si="10"/>
        <v>0</v>
      </c>
      <c r="Q89" s="347">
        <v>-282.8</v>
      </c>
      <c r="R89" s="347">
        <v>-284.8</v>
      </c>
      <c r="S89" s="526">
        <f t="shared" si="11"/>
        <v>-2</v>
      </c>
      <c r="T89" s="210"/>
    </row>
    <row r="90" spans="1:20" x14ac:dyDescent="0.3">
      <c r="A90" s="217">
        <v>2013</v>
      </c>
      <c r="B90" s="528">
        <v>507.9</v>
      </c>
      <c r="C90" s="528">
        <v>437.2</v>
      </c>
      <c r="D90" s="526">
        <f t="shared" si="6"/>
        <v>-70.699999999999989</v>
      </c>
      <c r="E90" s="347">
        <v>639.1</v>
      </c>
      <c r="F90" s="347">
        <v>721.4</v>
      </c>
      <c r="G90" s="526">
        <f t="shared" si="7"/>
        <v>82.299999999999955</v>
      </c>
      <c r="H90" s="347">
        <v>766</v>
      </c>
      <c r="I90" s="347">
        <v>615.70000000000005</v>
      </c>
      <c r="J90" s="526">
        <f t="shared" si="8"/>
        <v>-150.29999999999995</v>
      </c>
      <c r="K90" s="347">
        <v>-897.1</v>
      </c>
      <c r="L90" s="347">
        <v>-899.9</v>
      </c>
      <c r="M90" s="526">
        <f t="shared" si="9"/>
        <v>-2.7999999999999545</v>
      </c>
      <c r="N90" s="347">
        <v>-631.79999999999995</v>
      </c>
      <c r="O90" s="347">
        <v>-633.9</v>
      </c>
      <c r="P90" s="526">
        <f t="shared" si="10"/>
        <v>-2.1000000000000227</v>
      </c>
      <c r="Q90" s="347">
        <v>-265.3</v>
      </c>
      <c r="R90" s="347">
        <v>-266</v>
      </c>
      <c r="S90" s="526">
        <f t="shared" si="11"/>
        <v>-0.69999999999998863</v>
      </c>
      <c r="T90" s="210"/>
    </row>
    <row r="91" spans="1:20" x14ac:dyDescent="0.3">
      <c r="A91" s="217">
        <v>2014</v>
      </c>
      <c r="B91" s="528">
        <v>712.7</v>
      </c>
      <c r="C91" s="528">
        <v>626.5</v>
      </c>
      <c r="D91" s="526">
        <f t="shared" si="6"/>
        <v>-86.200000000000045</v>
      </c>
      <c r="E91" s="347">
        <v>617.1</v>
      </c>
      <c r="F91" s="347">
        <v>746</v>
      </c>
      <c r="G91" s="526">
        <f t="shared" si="7"/>
        <v>128.89999999999998</v>
      </c>
      <c r="H91" s="347">
        <v>930.9</v>
      </c>
      <c r="I91" s="347">
        <v>712</v>
      </c>
      <c r="J91" s="526">
        <f t="shared" si="8"/>
        <v>-218.89999999999998</v>
      </c>
      <c r="K91" s="347">
        <v>-835.3</v>
      </c>
      <c r="L91" s="347">
        <v>-831.6</v>
      </c>
      <c r="M91" s="526">
        <f t="shared" si="9"/>
        <v>3.6999999999999318</v>
      </c>
      <c r="N91" s="347">
        <v>-597.4</v>
      </c>
      <c r="O91" s="347">
        <v>-594</v>
      </c>
      <c r="P91" s="526">
        <f t="shared" si="10"/>
        <v>3.3999999999999773</v>
      </c>
      <c r="Q91" s="347">
        <v>-237.9</v>
      </c>
      <c r="R91" s="347">
        <v>-237.6</v>
      </c>
      <c r="S91" s="526">
        <f t="shared" si="11"/>
        <v>0.30000000000001137</v>
      </c>
      <c r="T91" s="210"/>
    </row>
    <row r="92" spans="1:20" x14ac:dyDescent="0.3">
      <c r="A92" s="217">
        <v>2015</v>
      </c>
      <c r="B92" s="528">
        <v>758.2</v>
      </c>
      <c r="C92" s="528">
        <v>664.9</v>
      </c>
      <c r="D92" s="526">
        <f t="shared" si="6"/>
        <v>-93.300000000000068</v>
      </c>
      <c r="E92" s="347">
        <v>499.3</v>
      </c>
      <c r="F92" s="347">
        <v>648.29999999999995</v>
      </c>
      <c r="G92" s="526">
        <f t="shared" si="7"/>
        <v>148.99999999999994</v>
      </c>
      <c r="H92" s="347">
        <v>1034.9000000000001</v>
      </c>
      <c r="I92" s="347">
        <v>790.6</v>
      </c>
      <c r="J92" s="526">
        <f t="shared" si="8"/>
        <v>-244.30000000000007</v>
      </c>
      <c r="K92" s="347">
        <v>-776</v>
      </c>
      <c r="L92" s="347">
        <v>-774</v>
      </c>
      <c r="M92" s="526">
        <f t="shared" si="9"/>
        <v>2</v>
      </c>
      <c r="N92" s="347">
        <v>-560.20000000000005</v>
      </c>
      <c r="O92" s="347">
        <v>-557.4</v>
      </c>
      <c r="P92" s="526">
        <f t="shared" si="10"/>
        <v>2.8000000000000682</v>
      </c>
      <c r="Q92" s="347">
        <v>-215.8</v>
      </c>
      <c r="R92" s="347">
        <v>-216.6</v>
      </c>
      <c r="S92" s="526">
        <f t="shared" si="11"/>
        <v>-0.79999999999998295</v>
      </c>
      <c r="T92" s="210"/>
    </row>
    <row r="93" spans="1:20" x14ac:dyDescent="0.3">
      <c r="A93" s="217">
        <v>2016</v>
      </c>
      <c r="B93" s="528">
        <v>547.70000000000005</v>
      </c>
      <c r="C93" s="528">
        <v>465.6</v>
      </c>
      <c r="D93" s="526">
        <f t="shared" si="6"/>
        <v>-82.100000000000023</v>
      </c>
      <c r="E93" s="347">
        <v>472.1</v>
      </c>
      <c r="F93" s="347">
        <v>628.9</v>
      </c>
      <c r="G93" s="526">
        <f t="shared" si="7"/>
        <v>156.79999999999995</v>
      </c>
      <c r="H93" s="347">
        <v>987.8</v>
      </c>
      <c r="I93" s="347">
        <v>746.2</v>
      </c>
      <c r="J93" s="526">
        <f t="shared" si="8"/>
        <v>-241.59999999999991</v>
      </c>
      <c r="K93" s="347">
        <v>-912.3</v>
      </c>
      <c r="L93" s="347">
        <v>-909.5</v>
      </c>
      <c r="M93" s="526">
        <f t="shared" si="9"/>
        <v>2.7999999999999545</v>
      </c>
      <c r="N93" s="347">
        <v>-667.6</v>
      </c>
      <c r="O93" s="347">
        <v>-667.3</v>
      </c>
      <c r="P93" s="526">
        <f t="shared" si="10"/>
        <v>0.30000000000006821</v>
      </c>
      <c r="Q93" s="347">
        <v>-244.7</v>
      </c>
      <c r="R93" s="347">
        <v>-242.2</v>
      </c>
      <c r="S93" s="526">
        <f t="shared" si="11"/>
        <v>2.5</v>
      </c>
    </row>
    <row r="94" spans="1:20" x14ac:dyDescent="0.3">
      <c r="A94" s="217">
        <v>2017</v>
      </c>
      <c r="B94" s="528">
        <v>679</v>
      </c>
      <c r="C94" s="528">
        <v>554.20000000000005</v>
      </c>
      <c r="D94" s="526">
        <f t="shared" si="6"/>
        <v>-124.79999999999995</v>
      </c>
      <c r="E94" s="347">
        <v>567.1</v>
      </c>
      <c r="F94" s="347">
        <v>674.2</v>
      </c>
      <c r="G94" s="526">
        <f t="shared" si="7"/>
        <v>107.10000000000002</v>
      </c>
      <c r="H94" s="347">
        <v>1073.8</v>
      </c>
      <c r="I94" s="347">
        <v>841.6</v>
      </c>
      <c r="J94" s="526">
        <f t="shared" si="8"/>
        <v>-232.19999999999993</v>
      </c>
      <c r="K94" s="347">
        <v>-961.8</v>
      </c>
      <c r="L94" s="347">
        <v>-961.6</v>
      </c>
      <c r="M94" s="526">
        <f t="shared" si="9"/>
        <v>0.19999999999993179</v>
      </c>
      <c r="N94" s="347">
        <v>-734.4</v>
      </c>
      <c r="O94" s="347">
        <v>-736.8</v>
      </c>
      <c r="P94" s="526">
        <f t="shared" si="10"/>
        <v>-2.3999999999999773</v>
      </c>
      <c r="Q94" s="347">
        <v>-227.4</v>
      </c>
      <c r="R94" s="347">
        <v>-224.8</v>
      </c>
      <c r="S94" s="526">
        <f t="shared" si="11"/>
        <v>2.5999999999999943</v>
      </c>
    </row>
    <row r="95" spans="1:20" x14ac:dyDescent="0.3">
      <c r="A95" s="217">
        <v>2018</v>
      </c>
      <c r="B95" s="528">
        <v>751.4</v>
      </c>
      <c r="C95" s="528">
        <v>638.20000000000005</v>
      </c>
      <c r="D95" s="526">
        <f t="shared" si="6"/>
        <v>-113.19999999999993</v>
      </c>
      <c r="E95" s="347">
        <v>675.9</v>
      </c>
      <c r="F95" s="347">
        <v>747.8</v>
      </c>
      <c r="G95" s="526">
        <f t="shared" si="7"/>
        <v>71.899999999999977</v>
      </c>
      <c r="H95" s="347">
        <v>1180.3</v>
      </c>
      <c r="I95" s="347">
        <v>996.7</v>
      </c>
      <c r="J95" s="526">
        <f t="shared" si="8"/>
        <v>-183.59999999999991</v>
      </c>
      <c r="K95" s="347">
        <v>-1104.7</v>
      </c>
      <c r="L95" s="347">
        <v>-1106.2</v>
      </c>
      <c r="M95" s="526">
        <f t="shared" si="9"/>
        <v>-1.5</v>
      </c>
      <c r="N95" s="347">
        <v>-907.3</v>
      </c>
      <c r="O95" s="347">
        <v>-906.4</v>
      </c>
      <c r="P95" s="526">
        <f t="shared" si="10"/>
        <v>0.89999999999997726</v>
      </c>
      <c r="Q95" s="347">
        <v>-197.4</v>
      </c>
      <c r="R95" s="347">
        <v>-199.9</v>
      </c>
      <c r="S95" s="526">
        <f t="shared" si="11"/>
        <v>-2.5</v>
      </c>
    </row>
    <row r="96" spans="1:20" x14ac:dyDescent="0.3">
      <c r="A96" s="217">
        <v>2019</v>
      </c>
      <c r="B96" s="528">
        <v>774.5</v>
      </c>
      <c r="C96" s="528">
        <v>696.7</v>
      </c>
      <c r="D96" s="526">
        <f t="shared" si="6"/>
        <v>-77.799999999999955</v>
      </c>
      <c r="E96" s="347">
        <v>573.5</v>
      </c>
      <c r="F96" s="347">
        <v>756.1</v>
      </c>
      <c r="G96" s="526">
        <f t="shared" si="7"/>
        <v>182.60000000000002</v>
      </c>
      <c r="H96" s="347">
        <v>1446.6</v>
      </c>
      <c r="I96" s="347">
        <v>1190.9000000000001</v>
      </c>
      <c r="J96" s="526">
        <f t="shared" si="8"/>
        <v>-255.69999999999982</v>
      </c>
      <c r="K96" s="347">
        <v>-1245.5999999999999</v>
      </c>
      <c r="L96" s="347">
        <v>-1250.3</v>
      </c>
      <c r="M96" s="526">
        <f t="shared" si="9"/>
        <v>-4.7000000000000455</v>
      </c>
      <c r="N96" s="347">
        <v>-1052.2</v>
      </c>
      <c r="O96" s="347">
        <v>-1044.4000000000001</v>
      </c>
      <c r="P96" s="526">
        <f t="shared" si="10"/>
        <v>7.7999999999999545</v>
      </c>
      <c r="Q96" s="347">
        <v>-193.4</v>
      </c>
      <c r="R96" s="347">
        <v>-205.9</v>
      </c>
      <c r="S96" s="526">
        <f t="shared" si="11"/>
        <v>-12.5</v>
      </c>
    </row>
    <row r="97" spans="1:19" x14ac:dyDescent="0.3">
      <c r="A97" s="217">
        <v>2020</v>
      </c>
      <c r="B97" s="528">
        <v>478.1</v>
      </c>
      <c r="C97" s="528">
        <v>311.3</v>
      </c>
      <c r="D97" s="526">
        <f t="shared" si="6"/>
        <v>-166.8</v>
      </c>
      <c r="E97" s="347">
        <v>429.9</v>
      </c>
      <c r="F97" s="347">
        <v>579.1</v>
      </c>
      <c r="G97" s="526">
        <f t="shared" si="7"/>
        <v>149.20000000000005</v>
      </c>
      <c r="H97" s="347">
        <v>2992.3</v>
      </c>
      <c r="I97" s="347">
        <v>2678.6</v>
      </c>
      <c r="J97" s="526">
        <f t="shared" si="8"/>
        <v>-313.70000000000027</v>
      </c>
      <c r="K97" s="347">
        <v>-2944.1</v>
      </c>
      <c r="L97" s="347">
        <v>-2946.3</v>
      </c>
      <c r="M97" s="526">
        <f t="shared" si="9"/>
        <v>-2.2000000000002728</v>
      </c>
      <c r="N97" s="347">
        <v>-2957.4</v>
      </c>
      <c r="O97" s="347">
        <v>-2894.4</v>
      </c>
      <c r="P97" s="526">
        <f t="shared" si="10"/>
        <v>63</v>
      </c>
      <c r="Q97" s="347">
        <v>13.3</v>
      </c>
      <c r="R97" s="347">
        <v>-51.9</v>
      </c>
      <c r="S97" s="526">
        <f t="shared" si="11"/>
        <v>-65.2</v>
      </c>
    </row>
    <row r="98" spans="1:19" x14ac:dyDescent="0.3">
      <c r="A98" s="217">
        <v>2021</v>
      </c>
      <c r="B98" s="528">
        <v>356.5</v>
      </c>
      <c r="C98" s="528">
        <v>327.39999999999998</v>
      </c>
      <c r="D98" s="526">
        <f t="shared" si="6"/>
        <v>-29.100000000000023</v>
      </c>
      <c r="E98" s="347">
        <v>723.6</v>
      </c>
      <c r="F98" s="347">
        <v>703.4</v>
      </c>
      <c r="G98" s="526">
        <f t="shared" si="7"/>
        <v>-20.200000000000045</v>
      </c>
      <c r="H98" s="347">
        <v>2243.4</v>
      </c>
      <c r="I98" s="347">
        <v>2120.5</v>
      </c>
      <c r="J98" s="526">
        <f t="shared" si="8"/>
        <v>-122.90000000000009</v>
      </c>
      <c r="K98" s="347">
        <v>-2610.5</v>
      </c>
      <c r="L98" s="347">
        <v>-2496.6</v>
      </c>
      <c r="M98" s="526">
        <f t="shared" si="9"/>
        <v>113.90000000000009</v>
      </c>
      <c r="N98" s="347">
        <v>-2835.3</v>
      </c>
      <c r="O98" s="347">
        <v>-2739.9</v>
      </c>
      <c r="P98" s="526">
        <f t="shared" si="10"/>
        <v>95.400000000000091</v>
      </c>
      <c r="Q98" s="347">
        <v>224.9</v>
      </c>
      <c r="R98" s="347">
        <v>243.4</v>
      </c>
      <c r="S98" s="526">
        <f t="shared" si="11"/>
        <v>18.5</v>
      </c>
    </row>
    <row r="99" spans="1:19" x14ac:dyDescent="0.3">
      <c r="A99" s="217">
        <v>2022</v>
      </c>
      <c r="B99" s="528">
        <v>372.7</v>
      </c>
      <c r="C99" s="528">
        <v>400</v>
      </c>
      <c r="D99" s="531">
        <f t="shared" si="6"/>
        <v>27.300000000000011</v>
      </c>
      <c r="E99" s="347">
        <v>773.4</v>
      </c>
      <c r="F99" s="347">
        <v>779</v>
      </c>
      <c r="G99" s="531">
        <f t="shared" si="7"/>
        <v>5.6000000000000227</v>
      </c>
      <c r="H99" s="347">
        <v>658.1</v>
      </c>
      <c r="I99" s="347">
        <v>622.79999999999995</v>
      </c>
      <c r="J99" s="531">
        <f t="shared" si="8"/>
        <v>-35.300000000000068</v>
      </c>
      <c r="K99" s="347">
        <v>-1058.8</v>
      </c>
      <c r="L99" s="347">
        <v>-1001.9</v>
      </c>
      <c r="M99" s="531">
        <f t="shared" si="9"/>
        <v>56.899999999999977</v>
      </c>
      <c r="N99" s="347">
        <v>-1011</v>
      </c>
      <c r="O99" s="347">
        <v>-1062.2</v>
      </c>
      <c r="P99" s="531">
        <f t="shared" si="10"/>
        <v>-51.200000000000045</v>
      </c>
      <c r="Q99" s="347">
        <v>-47.8</v>
      </c>
      <c r="R99" s="347">
        <v>60.4</v>
      </c>
      <c r="S99" s="531">
        <f t="shared" si="11"/>
        <v>108.19999999999999</v>
      </c>
    </row>
    <row r="100" spans="1:19" x14ac:dyDescent="0.3">
      <c r="A100" s="397"/>
      <c r="B100" s="697" t="s">
        <v>101</v>
      </c>
      <c r="C100" s="697"/>
      <c r="D100" s="697"/>
      <c r="E100" s="697"/>
      <c r="F100" s="697"/>
      <c r="G100" s="697"/>
      <c r="H100" s="697"/>
      <c r="I100" s="697"/>
      <c r="J100" s="697"/>
      <c r="K100" s="697"/>
      <c r="L100" s="697"/>
      <c r="M100" s="697"/>
      <c r="N100" s="697"/>
      <c r="O100" s="697"/>
      <c r="P100" s="697"/>
      <c r="Q100" s="697"/>
      <c r="R100" s="697"/>
      <c r="S100" s="698"/>
    </row>
    <row r="101" spans="1:19" x14ac:dyDescent="0.3">
      <c r="A101" s="217" t="s">
        <v>504</v>
      </c>
      <c r="B101" s="528">
        <v>19.100000000000001</v>
      </c>
      <c r="C101" s="529">
        <v>19.100000000000001</v>
      </c>
      <c r="D101" s="526">
        <f t="shared" si="6"/>
        <v>0</v>
      </c>
      <c r="E101" s="347">
        <v>3.9</v>
      </c>
      <c r="F101" s="346">
        <v>3.9</v>
      </c>
      <c r="G101" s="526">
        <f t="shared" si="7"/>
        <v>0</v>
      </c>
      <c r="H101" s="347">
        <v>12.6</v>
      </c>
      <c r="I101" s="525">
        <v>12.6</v>
      </c>
      <c r="J101" s="526">
        <f t="shared" si="8"/>
        <v>0</v>
      </c>
      <c r="K101" s="527">
        <v>2.6</v>
      </c>
      <c r="L101" s="525">
        <v>2.6</v>
      </c>
      <c r="M101" s="526">
        <f t="shared" si="9"/>
        <v>0</v>
      </c>
      <c r="N101" s="527">
        <v>2.5</v>
      </c>
      <c r="O101" s="525">
        <v>2.5</v>
      </c>
      <c r="P101" s="526">
        <f t="shared" si="10"/>
        <v>0</v>
      </c>
      <c r="Q101" s="527">
        <v>0.1</v>
      </c>
      <c r="R101" s="525">
        <v>0.1</v>
      </c>
      <c r="S101" s="526">
        <f t="shared" si="11"/>
        <v>0</v>
      </c>
    </row>
    <row r="102" spans="1:19" x14ac:dyDescent="0.3">
      <c r="A102" s="217" t="s">
        <v>505</v>
      </c>
      <c r="B102" s="528">
        <v>18</v>
      </c>
      <c r="C102" s="529">
        <v>18</v>
      </c>
      <c r="D102" s="526">
        <f t="shared" si="6"/>
        <v>0</v>
      </c>
      <c r="E102" s="347">
        <v>7.2</v>
      </c>
      <c r="F102" s="346">
        <v>7.2</v>
      </c>
      <c r="G102" s="526">
        <f t="shared" si="7"/>
        <v>0</v>
      </c>
      <c r="H102" s="347">
        <v>8.5</v>
      </c>
      <c r="I102" s="525">
        <v>8.5</v>
      </c>
      <c r="J102" s="526">
        <f t="shared" si="8"/>
        <v>0</v>
      </c>
      <c r="K102" s="527">
        <v>2.2999999999999998</v>
      </c>
      <c r="L102" s="525">
        <v>2.2999999999999998</v>
      </c>
      <c r="M102" s="526">
        <f t="shared" si="9"/>
        <v>0</v>
      </c>
      <c r="N102" s="527">
        <v>2.1</v>
      </c>
      <c r="O102" s="525">
        <v>2.1</v>
      </c>
      <c r="P102" s="526">
        <f t="shared" si="10"/>
        <v>0</v>
      </c>
      <c r="Q102" s="527">
        <v>0.2</v>
      </c>
      <c r="R102" s="525">
        <v>0.2</v>
      </c>
      <c r="S102" s="526">
        <f t="shared" si="11"/>
        <v>0</v>
      </c>
    </row>
    <row r="103" spans="1:19" x14ac:dyDescent="0.3">
      <c r="A103" s="217" t="s">
        <v>506</v>
      </c>
      <c r="B103" s="528">
        <v>19.600000000000001</v>
      </c>
      <c r="C103" s="529">
        <v>19.600000000000001</v>
      </c>
      <c r="D103" s="526">
        <f t="shared" si="6"/>
        <v>0</v>
      </c>
      <c r="E103" s="347">
        <v>7.3</v>
      </c>
      <c r="F103" s="346">
        <v>7.3</v>
      </c>
      <c r="G103" s="526">
        <f t="shared" si="7"/>
        <v>0</v>
      </c>
      <c r="H103" s="347">
        <v>12.6</v>
      </c>
      <c r="I103" s="525">
        <v>12.6</v>
      </c>
      <c r="J103" s="526">
        <f t="shared" si="8"/>
        <v>0</v>
      </c>
      <c r="K103" s="527">
        <v>-0.3</v>
      </c>
      <c r="L103" s="525">
        <v>-0.3</v>
      </c>
      <c r="M103" s="526">
        <f t="shared" si="9"/>
        <v>0</v>
      </c>
      <c r="N103" s="527">
        <v>-0.4</v>
      </c>
      <c r="O103" s="525">
        <v>-0.4</v>
      </c>
      <c r="P103" s="526">
        <f t="shared" si="10"/>
        <v>0</v>
      </c>
      <c r="Q103" s="527">
        <v>0</v>
      </c>
      <c r="R103" s="525">
        <v>0</v>
      </c>
      <c r="S103" s="526">
        <f t="shared" si="11"/>
        <v>0</v>
      </c>
    </row>
    <row r="104" spans="1:19" x14ac:dyDescent="0.3">
      <c r="A104" s="217" t="s">
        <v>507</v>
      </c>
      <c r="B104" s="528">
        <v>23.8</v>
      </c>
      <c r="C104" s="529">
        <v>23.8</v>
      </c>
      <c r="D104" s="526">
        <f t="shared" si="6"/>
        <v>0</v>
      </c>
      <c r="E104" s="347">
        <v>7.9</v>
      </c>
      <c r="F104" s="346">
        <v>7.9</v>
      </c>
      <c r="G104" s="526">
        <f t="shared" si="7"/>
        <v>0</v>
      </c>
      <c r="H104" s="347">
        <v>10.4</v>
      </c>
      <c r="I104" s="525">
        <v>10.4</v>
      </c>
      <c r="J104" s="526">
        <f t="shared" si="8"/>
        <v>0</v>
      </c>
      <c r="K104" s="527">
        <v>5.5</v>
      </c>
      <c r="L104" s="525">
        <v>5.5</v>
      </c>
      <c r="M104" s="526">
        <f t="shared" si="9"/>
        <v>0</v>
      </c>
      <c r="N104" s="527">
        <v>5.6</v>
      </c>
      <c r="O104" s="525">
        <v>5.6</v>
      </c>
      <c r="P104" s="526">
        <f t="shared" si="10"/>
        <v>0</v>
      </c>
      <c r="Q104" s="527">
        <v>-0.1</v>
      </c>
      <c r="R104" s="525">
        <v>-0.1</v>
      </c>
      <c r="S104" s="526">
        <f t="shared" si="11"/>
        <v>0</v>
      </c>
    </row>
    <row r="105" spans="1:19" x14ac:dyDescent="0.3">
      <c r="A105" s="217" t="s">
        <v>508</v>
      </c>
      <c r="B105" s="528">
        <v>28.4</v>
      </c>
      <c r="C105" s="529">
        <v>28.4</v>
      </c>
      <c r="D105" s="526">
        <f t="shared" si="6"/>
        <v>0</v>
      </c>
      <c r="E105" s="347">
        <v>10.8</v>
      </c>
      <c r="F105" s="346">
        <v>10.8</v>
      </c>
      <c r="G105" s="526">
        <f t="shared" si="7"/>
        <v>0</v>
      </c>
      <c r="H105" s="347">
        <v>12.8</v>
      </c>
      <c r="I105" s="525">
        <v>12.8</v>
      </c>
      <c r="J105" s="526">
        <f t="shared" si="8"/>
        <v>0</v>
      </c>
      <c r="K105" s="527">
        <v>4.8</v>
      </c>
      <c r="L105" s="525">
        <v>4.8</v>
      </c>
      <c r="M105" s="526">
        <f t="shared" si="9"/>
        <v>0</v>
      </c>
      <c r="N105" s="527">
        <v>5.0999999999999996</v>
      </c>
      <c r="O105" s="525">
        <v>5.0999999999999996</v>
      </c>
      <c r="P105" s="526">
        <f t="shared" si="10"/>
        <v>0</v>
      </c>
      <c r="Q105" s="527">
        <v>-0.3</v>
      </c>
      <c r="R105" s="525">
        <v>-0.3</v>
      </c>
      <c r="S105" s="526">
        <f t="shared" si="11"/>
        <v>0</v>
      </c>
    </row>
    <row r="106" spans="1:19" x14ac:dyDescent="0.3">
      <c r="A106" s="217" t="s">
        <v>509</v>
      </c>
      <c r="B106" s="528">
        <v>31.6</v>
      </c>
      <c r="C106" s="529">
        <v>31.6</v>
      </c>
      <c r="D106" s="526">
        <f t="shared" si="6"/>
        <v>0</v>
      </c>
      <c r="E106" s="347">
        <v>12.3</v>
      </c>
      <c r="F106" s="346">
        <v>12.3</v>
      </c>
      <c r="G106" s="526">
        <f t="shared" si="7"/>
        <v>0</v>
      </c>
      <c r="H106" s="347">
        <v>16.7</v>
      </c>
      <c r="I106" s="525">
        <v>16.7</v>
      </c>
      <c r="J106" s="526">
        <f t="shared" si="8"/>
        <v>0</v>
      </c>
      <c r="K106" s="527">
        <v>2.7</v>
      </c>
      <c r="L106" s="525">
        <v>2.7</v>
      </c>
      <c r="M106" s="526">
        <f t="shared" si="9"/>
        <v>0</v>
      </c>
      <c r="N106" s="527">
        <v>2.6</v>
      </c>
      <c r="O106" s="525">
        <v>2.6</v>
      </c>
      <c r="P106" s="526">
        <f t="shared" si="10"/>
        <v>0</v>
      </c>
      <c r="Q106" s="527">
        <v>0.1</v>
      </c>
      <c r="R106" s="525">
        <v>0.1</v>
      </c>
      <c r="S106" s="526">
        <f t="shared" si="11"/>
        <v>0</v>
      </c>
    </row>
    <row r="107" spans="1:19" x14ac:dyDescent="0.3">
      <c r="A107" s="217" t="s">
        <v>510</v>
      </c>
      <c r="B107" s="528">
        <v>30.3</v>
      </c>
      <c r="C107" s="529">
        <v>30.3</v>
      </c>
      <c r="D107" s="526">
        <f t="shared" si="6"/>
        <v>0</v>
      </c>
      <c r="E107" s="347">
        <v>11.5</v>
      </c>
      <c r="F107" s="346">
        <v>11.5</v>
      </c>
      <c r="G107" s="526">
        <f t="shared" si="7"/>
        <v>0</v>
      </c>
      <c r="H107" s="347">
        <v>19.899999999999999</v>
      </c>
      <c r="I107" s="525">
        <v>19.899999999999999</v>
      </c>
      <c r="J107" s="526">
        <f t="shared" si="8"/>
        <v>0</v>
      </c>
      <c r="K107" s="527">
        <v>-1.1000000000000001</v>
      </c>
      <c r="L107" s="525">
        <v>-1.1000000000000001</v>
      </c>
      <c r="M107" s="526">
        <f t="shared" si="9"/>
        <v>0</v>
      </c>
      <c r="N107" s="527">
        <v>-1.1000000000000001</v>
      </c>
      <c r="O107" s="525">
        <v>-1.1000000000000001</v>
      </c>
      <c r="P107" s="526">
        <f t="shared" si="10"/>
        <v>0</v>
      </c>
      <c r="Q107" s="527">
        <v>0.1</v>
      </c>
      <c r="R107" s="525">
        <v>0.1</v>
      </c>
      <c r="S107" s="526">
        <f t="shared" si="11"/>
        <v>0</v>
      </c>
    </row>
    <row r="108" spans="1:19" x14ac:dyDescent="0.3">
      <c r="A108" s="217" t="s">
        <v>511</v>
      </c>
      <c r="B108" s="528">
        <v>30.4</v>
      </c>
      <c r="C108" s="529">
        <v>30.4</v>
      </c>
      <c r="D108" s="526">
        <f t="shared" si="6"/>
        <v>0</v>
      </c>
      <c r="E108" s="347">
        <v>13.1</v>
      </c>
      <c r="F108" s="346">
        <v>13.1</v>
      </c>
      <c r="G108" s="526">
        <f t="shared" si="7"/>
        <v>0</v>
      </c>
      <c r="H108" s="347">
        <v>19.5</v>
      </c>
      <c r="I108" s="525">
        <v>19.5</v>
      </c>
      <c r="J108" s="526">
        <f t="shared" si="8"/>
        <v>0</v>
      </c>
      <c r="K108" s="527">
        <v>-2.2000000000000002</v>
      </c>
      <c r="L108" s="525">
        <v>-2.2000000000000002</v>
      </c>
      <c r="M108" s="526">
        <f t="shared" si="9"/>
        <v>0</v>
      </c>
      <c r="N108" s="527">
        <v>-2.7</v>
      </c>
      <c r="O108" s="525">
        <v>-2.7</v>
      </c>
      <c r="P108" s="526">
        <f t="shared" si="10"/>
        <v>0</v>
      </c>
      <c r="Q108" s="527">
        <v>0.5</v>
      </c>
      <c r="R108" s="525">
        <v>0.5</v>
      </c>
      <c r="S108" s="526">
        <f t="shared" si="11"/>
        <v>0</v>
      </c>
    </row>
    <row r="109" spans="1:19" x14ac:dyDescent="0.3">
      <c r="A109" s="217" t="s">
        <v>512</v>
      </c>
      <c r="B109" s="528">
        <v>22.5</v>
      </c>
      <c r="C109" s="529">
        <v>22.5</v>
      </c>
      <c r="D109" s="526">
        <f t="shared" si="6"/>
        <v>0</v>
      </c>
      <c r="E109" s="347">
        <v>12.7</v>
      </c>
      <c r="F109" s="346">
        <v>12.7</v>
      </c>
      <c r="G109" s="526">
        <f t="shared" si="7"/>
        <v>0</v>
      </c>
      <c r="H109" s="347">
        <v>15.1</v>
      </c>
      <c r="I109" s="525">
        <v>15.1</v>
      </c>
      <c r="J109" s="526">
        <f t="shared" si="8"/>
        <v>0</v>
      </c>
      <c r="K109" s="527">
        <v>-5.4</v>
      </c>
      <c r="L109" s="525">
        <v>-5.4</v>
      </c>
      <c r="M109" s="526">
        <f t="shared" si="9"/>
        <v>0</v>
      </c>
      <c r="N109" s="527">
        <v>-6</v>
      </c>
      <c r="O109" s="525">
        <v>-6</v>
      </c>
      <c r="P109" s="526">
        <f t="shared" si="10"/>
        <v>0</v>
      </c>
      <c r="Q109" s="527">
        <v>0.6</v>
      </c>
      <c r="R109" s="525">
        <v>0.6</v>
      </c>
      <c r="S109" s="526">
        <f t="shared" si="11"/>
        <v>0</v>
      </c>
    </row>
    <row r="110" spans="1:19" x14ac:dyDescent="0.3">
      <c r="A110" s="217" t="s">
        <v>513</v>
      </c>
      <c r="B110" s="528">
        <v>16.3</v>
      </c>
      <c r="C110" s="529">
        <v>16.3</v>
      </c>
      <c r="D110" s="526">
        <f t="shared" si="6"/>
        <v>0</v>
      </c>
      <c r="E110" s="347">
        <v>11.7</v>
      </c>
      <c r="F110" s="346">
        <v>11.7</v>
      </c>
      <c r="G110" s="526">
        <f t="shared" si="7"/>
        <v>0</v>
      </c>
      <c r="H110" s="347">
        <v>13.2</v>
      </c>
      <c r="I110" s="525">
        <v>13.2</v>
      </c>
      <c r="J110" s="526">
        <f t="shared" si="8"/>
        <v>0</v>
      </c>
      <c r="K110" s="527">
        <v>-8.6</v>
      </c>
      <c r="L110" s="525">
        <v>-8.6</v>
      </c>
      <c r="M110" s="526">
        <f t="shared" si="9"/>
        <v>0</v>
      </c>
      <c r="N110" s="527">
        <v>-9.1</v>
      </c>
      <c r="O110" s="525">
        <v>-9.1</v>
      </c>
      <c r="P110" s="526">
        <f t="shared" si="10"/>
        <v>0</v>
      </c>
      <c r="Q110" s="527">
        <v>0.4</v>
      </c>
      <c r="R110" s="525">
        <v>0.4</v>
      </c>
      <c r="S110" s="526">
        <f t="shared" si="11"/>
        <v>0</v>
      </c>
    </row>
    <row r="111" spans="1:19" x14ac:dyDescent="0.3">
      <c r="A111" s="217" t="s">
        <v>514</v>
      </c>
      <c r="B111" s="528">
        <v>17.8</v>
      </c>
      <c r="C111" s="529">
        <v>17.8</v>
      </c>
      <c r="D111" s="526">
        <f t="shared" si="6"/>
        <v>0</v>
      </c>
      <c r="E111" s="347">
        <v>12.7</v>
      </c>
      <c r="F111" s="346">
        <v>12.7</v>
      </c>
      <c r="G111" s="526">
        <f t="shared" si="7"/>
        <v>0</v>
      </c>
      <c r="H111" s="347">
        <v>13.9</v>
      </c>
      <c r="I111" s="525">
        <v>13.9</v>
      </c>
      <c r="J111" s="526">
        <f t="shared" si="8"/>
        <v>0</v>
      </c>
      <c r="K111" s="527">
        <v>-8.6999999999999993</v>
      </c>
      <c r="L111" s="525">
        <v>-8.6999999999999993</v>
      </c>
      <c r="M111" s="526">
        <f t="shared" si="9"/>
        <v>0</v>
      </c>
      <c r="N111" s="527">
        <v>-9.4</v>
      </c>
      <c r="O111" s="525">
        <v>-9.4</v>
      </c>
      <c r="P111" s="526">
        <f t="shared" si="10"/>
        <v>0</v>
      </c>
      <c r="Q111" s="527">
        <v>0.6</v>
      </c>
      <c r="R111" s="525">
        <v>0.6</v>
      </c>
      <c r="S111" s="526">
        <f t="shared" si="11"/>
        <v>0</v>
      </c>
    </row>
    <row r="112" spans="1:19" x14ac:dyDescent="0.3">
      <c r="A112" s="217" t="s">
        <v>515</v>
      </c>
      <c r="B112" s="528">
        <v>12.4</v>
      </c>
      <c r="C112" s="529">
        <v>12.4</v>
      </c>
      <c r="D112" s="526">
        <f t="shared" si="6"/>
        <v>0</v>
      </c>
      <c r="E112" s="347">
        <v>9.3000000000000007</v>
      </c>
      <c r="F112" s="346">
        <v>9.3000000000000007</v>
      </c>
      <c r="G112" s="526">
        <f t="shared" si="7"/>
        <v>0</v>
      </c>
      <c r="H112" s="347">
        <v>12.3</v>
      </c>
      <c r="I112" s="525">
        <v>12.3</v>
      </c>
      <c r="J112" s="526">
        <f t="shared" si="8"/>
        <v>0</v>
      </c>
      <c r="K112" s="527">
        <v>-9.1</v>
      </c>
      <c r="L112" s="525">
        <v>-9.1</v>
      </c>
      <c r="M112" s="526">
        <f t="shared" si="9"/>
        <v>0</v>
      </c>
      <c r="N112" s="527">
        <v>-9.4</v>
      </c>
      <c r="O112" s="525">
        <v>-9.4</v>
      </c>
      <c r="P112" s="526">
        <f t="shared" si="10"/>
        <v>0</v>
      </c>
      <c r="Q112" s="527">
        <v>0.3</v>
      </c>
      <c r="R112" s="525">
        <v>0.3</v>
      </c>
      <c r="S112" s="526">
        <f t="shared" si="11"/>
        <v>0</v>
      </c>
    </row>
    <row r="113" spans="1:19" x14ac:dyDescent="0.3">
      <c r="A113" s="217" t="s">
        <v>516</v>
      </c>
      <c r="B113" s="528">
        <v>20.7</v>
      </c>
      <c r="C113" s="529">
        <v>20.7</v>
      </c>
      <c r="D113" s="526">
        <f t="shared" si="6"/>
        <v>0</v>
      </c>
      <c r="E113" s="347">
        <v>8.1</v>
      </c>
      <c r="F113" s="346">
        <v>8.1</v>
      </c>
      <c r="G113" s="526">
        <f t="shared" si="7"/>
        <v>0</v>
      </c>
      <c r="H113" s="347">
        <v>24.2</v>
      </c>
      <c r="I113" s="525">
        <v>24.2</v>
      </c>
      <c r="J113" s="526">
        <f t="shared" si="8"/>
        <v>0</v>
      </c>
      <c r="K113" s="527">
        <v>-11.6</v>
      </c>
      <c r="L113" s="525">
        <v>-11.6</v>
      </c>
      <c r="M113" s="526">
        <f t="shared" si="9"/>
        <v>0</v>
      </c>
      <c r="N113" s="527">
        <v>-11.5</v>
      </c>
      <c r="O113" s="525">
        <v>-11.5</v>
      </c>
      <c r="P113" s="526">
        <f t="shared" si="10"/>
        <v>0</v>
      </c>
      <c r="Q113" s="527">
        <v>0</v>
      </c>
      <c r="R113" s="525">
        <v>0</v>
      </c>
      <c r="S113" s="526">
        <f t="shared" si="11"/>
        <v>0</v>
      </c>
    </row>
    <row r="114" spans="1:19" x14ac:dyDescent="0.3">
      <c r="A114" s="217" t="s">
        <v>517</v>
      </c>
      <c r="B114" s="528">
        <v>28.9</v>
      </c>
      <c r="C114" s="529">
        <v>28.9</v>
      </c>
      <c r="D114" s="526">
        <f t="shared" si="6"/>
        <v>0</v>
      </c>
      <c r="E114" s="347">
        <v>9.1999999999999993</v>
      </c>
      <c r="F114" s="346">
        <v>9.1999999999999993</v>
      </c>
      <c r="G114" s="526">
        <f t="shared" si="7"/>
        <v>0</v>
      </c>
      <c r="H114" s="347">
        <v>20.6</v>
      </c>
      <c r="I114" s="525">
        <v>20.6</v>
      </c>
      <c r="J114" s="526">
        <f t="shared" si="8"/>
        <v>0</v>
      </c>
      <c r="K114" s="527">
        <v>-0.8</v>
      </c>
      <c r="L114" s="525">
        <v>-0.8</v>
      </c>
      <c r="M114" s="526">
        <f t="shared" si="9"/>
        <v>0</v>
      </c>
      <c r="N114" s="527">
        <v>-0.6</v>
      </c>
      <c r="O114" s="525">
        <v>-0.6</v>
      </c>
      <c r="P114" s="526">
        <f t="shared" si="10"/>
        <v>0</v>
      </c>
      <c r="Q114" s="527">
        <v>-0.3</v>
      </c>
      <c r="R114" s="525">
        <v>-0.3</v>
      </c>
      <c r="S114" s="526">
        <f t="shared" si="11"/>
        <v>0</v>
      </c>
    </row>
    <row r="115" spans="1:19" x14ac:dyDescent="0.3">
      <c r="A115" s="217" t="s">
        <v>518</v>
      </c>
      <c r="B115" s="528">
        <v>33.5</v>
      </c>
      <c r="C115" s="529">
        <v>33.5</v>
      </c>
      <c r="D115" s="526">
        <f t="shared" si="6"/>
        <v>0</v>
      </c>
      <c r="E115" s="347">
        <v>9.4</v>
      </c>
      <c r="F115" s="346">
        <v>9.4</v>
      </c>
      <c r="G115" s="526">
        <f t="shared" si="7"/>
        <v>0</v>
      </c>
      <c r="H115" s="347">
        <v>13.8</v>
      </c>
      <c r="I115" s="525">
        <v>13.8</v>
      </c>
      <c r="J115" s="526">
        <f t="shared" si="8"/>
        <v>0</v>
      </c>
      <c r="K115" s="527">
        <v>10.4</v>
      </c>
      <c r="L115" s="525">
        <v>10.4</v>
      </c>
      <c r="M115" s="526">
        <f t="shared" si="9"/>
        <v>0</v>
      </c>
      <c r="N115" s="527">
        <v>9.6</v>
      </c>
      <c r="O115" s="525">
        <v>9.6</v>
      </c>
      <c r="P115" s="526">
        <f t="shared" si="10"/>
        <v>0</v>
      </c>
      <c r="Q115" s="527">
        <v>0.8</v>
      </c>
      <c r="R115" s="525">
        <v>0.8</v>
      </c>
      <c r="S115" s="526">
        <f t="shared" si="11"/>
        <v>0</v>
      </c>
    </row>
    <row r="116" spans="1:19" x14ac:dyDescent="0.3">
      <c r="A116" s="217" t="s">
        <v>519</v>
      </c>
      <c r="B116" s="528">
        <v>42.8</v>
      </c>
      <c r="C116" s="529">
        <v>42.8</v>
      </c>
      <c r="D116" s="526">
        <f t="shared" si="6"/>
        <v>0</v>
      </c>
      <c r="E116" s="347">
        <v>10.5</v>
      </c>
      <c r="F116" s="346">
        <v>10.5</v>
      </c>
      <c r="G116" s="526">
        <f t="shared" si="7"/>
        <v>0</v>
      </c>
      <c r="H116" s="347">
        <v>21.5</v>
      </c>
      <c r="I116" s="525">
        <v>21.5</v>
      </c>
      <c r="J116" s="526">
        <f t="shared" si="8"/>
        <v>0</v>
      </c>
      <c r="K116" s="527">
        <v>10.8</v>
      </c>
      <c r="L116" s="525">
        <v>10.8</v>
      </c>
      <c r="M116" s="526">
        <f t="shared" si="9"/>
        <v>0</v>
      </c>
      <c r="N116" s="527">
        <v>10</v>
      </c>
      <c r="O116" s="525">
        <v>10</v>
      </c>
      <c r="P116" s="526">
        <f t="shared" si="10"/>
        <v>0</v>
      </c>
      <c r="Q116" s="527">
        <v>0.8</v>
      </c>
      <c r="R116" s="525">
        <v>0.8</v>
      </c>
      <c r="S116" s="526">
        <f t="shared" si="11"/>
        <v>0</v>
      </c>
    </row>
    <row r="117" spans="1:19" x14ac:dyDescent="0.3">
      <c r="A117" s="217" t="s">
        <v>520</v>
      </c>
      <c r="B117" s="528">
        <v>38</v>
      </c>
      <c r="C117" s="529">
        <v>38</v>
      </c>
      <c r="D117" s="526">
        <f t="shared" si="6"/>
        <v>0</v>
      </c>
      <c r="E117" s="347">
        <v>6.1</v>
      </c>
      <c r="F117" s="346">
        <v>6.1</v>
      </c>
      <c r="G117" s="526">
        <f t="shared" si="7"/>
        <v>0</v>
      </c>
      <c r="H117" s="347">
        <v>17.5</v>
      </c>
      <c r="I117" s="525">
        <v>17.5</v>
      </c>
      <c r="J117" s="526">
        <f t="shared" si="8"/>
        <v>0</v>
      </c>
      <c r="K117" s="527">
        <v>14.5</v>
      </c>
      <c r="L117" s="525">
        <v>14.5</v>
      </c>
      <c r="M117" s="526">
        <f t="shared" si="9"/>
        <v>0</v>
      </c>
      <c r="N117" s="527">
        <v>12.7</v>
      </c>
      <c r="O117" s="525">
        <v>12.7</v>
      </c>
      <c r="P117" s="526">
        <f t="shared" si="10"/>
        <v>0</v>
      </c>
      <c r="Q117" s="527">
        <v>1.7</v>
      </c>
      <c r="R117" s="525">
        <v>1.7</v>
      </c>
      <c r="S117" s="526">
        <f t="shared" si="11"/>
        <v>0</v>
      </c>
    </row>
    <row r="118" spans="1:19" x14ac:dyDescent="0.3">
      <c r="A118" s="217" t="s">
        <v>521</v>
      </c>
      <c r="B118" s="528">
        <v>45.2</v>
      </c>
      <c r="C118" s="529">
        <v>45.2</v>
      </c>
      <c r="D118" s="526">
        <f t="shared" si="6"/>
        <v>0</v>
      </c>
      <c r="E118" s="347">
        <v>9.6999999999999993</v>
      </c>
      <c r="F118" s="346">
        <v>9.6999999999999993</v>
      </c>
      <c r="G118" s="526">
        <f t="shared" si="7"/>
        <v>0</v>
      </c>
      <c r="H118" s="347">
        <v>28.9</v>
      </c>
      <c r="I118" s="525">
        <v>28.9</v>
      </c>
      <c r="J118" s="526">
        <f t="shared" si="8"/>
        <v>0</v>
      </c>
      <c r="K118" s="527">
        <v>6.6</v>
      </c>
      <c r="L118" s="525">
        <v>6.6</v>
      </c>
      <c r="M118" s="526">
        <f t="shared" si="9"/>
        <v>0</v>
      </c>
      <c r="N118" s="527">
        <v>5.0999999999999996</v>
      </c>
      <c r="O118" s="525">
        <v>5.0999999999999996</v>
      </c>
      <c r="P118" s="526">
        <f t="shared" si="10"/>
        <v>0</v>
      </c>
      <c r="Q118" s="527">
        <v>1.5</v>
      </c>
      <c r="R118" s="525">
        <v>1.5</v>
      </c>
      <c r="S118" s="526">
        <f t="shared" si="11"/>
        <v>0</v>
      </c>
    </row>
    <row r="119" spans="1:19" x14ac:dyDescent="0.3">
      <c r="A119" s="217" t="s">
        <v>522</v>
      </c>
      <c r="B119" s="528">
        <v>42.5</v>
      </c>
      <c r="C119" s="529">
        <v>42.5</v>
      </c>
      <c r="D119" s="526">
        <f t="shared" si="6"/>
        <v>0</v>
      </c>
      <c r="E119" s="347">
        <v>12.4</v>
      </c>
      <c r="F119" s="346">
        <v>12.4</v>
      </c>
      <c r="G119" s="526">
        <f t="shared" si="7"/>
        <v>0</v>
      </c>
      <c r="H119" s="347">
        <v>29.2</v>
      </c>
      <c r="I119" s="525">
        <v>29.2</v>
      </c>
      <c r="J119" s="526">
        <f t="shared" si="8"/>
        <v>0</v>
      </c>
      <c r="K119" s="527">
        <v>0.9</v>
      </c>
      <c r="L119" s="525">
        <v>0.9</v>
      </c>
      <c r="M119" s="526">
        <f t="shared" si="9"/>
        <v>0</v>
      </c>
      <c r="N119" s="527">
        <v>-0.5</v>
      </c>
      <c r="O119" s="525">
        <v>-0.5</v>
      </c>
      <c r="P119" s="526">
        <f t="shared" si="10"/>
        <v>0</v>
      </c>
      <c r="Q119" s="527">
        <v>1.4</v>
      </c>
      <c r="R119" s="525">
        <v>1.4</v>
      </c>
      <c r="S119" s="526">
        <f t="shared" si="11"/>
        <v>0</v>
      </c>
    </row>
    <row r="120" spans="1:19" x14ac:dyDescent="0.3">
      <c r="A120" s="217" t="s">
        <v>523</v>
      </c>
      <c r="B120" s="528">
        <v>42.5</v>
      </c>
      <c r="C120" s="529">
        <v>42.5</v>
      </c>
      <c r="D120" s="526">
        <f t="shared" si="6"/>
        <v>0</v>
      </c>
      <c r="E120" s="347">
        <v>12.2</v>
      </c>
      <c r="F120" s="346">
        <v>12.2</v>
      </c>
      <c r="G120" s="526">
        <f t="shared" si="7"/>
        <v>0</v>
      </c>
      <c r="H120" s="347">
        <v>27.9</v>
      </c>
      <c r="I120" s="525">
        <v>27.9</v>
      </c>
      <c r="J120" s="526">
        <f t="shared" si="8"/>
        <v>0</v>
      </c>
      <c r="K120" s="527">
        <v>2.4</v>
      </c>
      <c r="L120" s="525">
        <v>2.4</v>
      </c>
      <c r="M120" s="526">
        <f t="shared" si="9"/>
        <v>0</v>
      </c>
      <c r="N120" s="527">
        <v>0.7</v>
      </c>
      <c r="O120" s="525">
        <v>0.7</v>
      </c>
      <c r="P120" s="526">
        <f t="shared" si="10"/>
        <v>0</v>
      </c>
      <c r="Q120" s="527">
        <v>1.7</v>
      </c>
      <c r="R120" s="525">
        <v>1.7</v>
      </c>
      <c r="S120" s="526">
        <f t="shared" si="11"/>
        <v>0</v>
      </c>
    </row>
    <row r="121" spans="1:19" x14ac:dyDescent="0.3">
      <c r="A121" s="217" t="s">
        <v>524</v>
      </c>
      <c r="B121" s="528">
        <v>42.4</v>
      </c>
      <c r="C121" s="529">
        <v>42.4</v>
      </c>
      <c r="D121" s="526">
        <f t="shared" si="6"/>
        <v>0</v>
      </c>
      <c r="E121" s="347">
        <v>12.1</v>
      </c>
      <c r="F121" s="346">
        <v>12.1</v>
      </c>
      <c r="G121" s="526">
        <f t="shared" si="7"/>
        <v>0</v>
      </c>
      <c r="H121" s="347">
        <v>27.4</v>
      </c>
      <c r="I121" s="525">
        <v>27.4</v>
      </c>
      <c r="J121" s="526">
        <f t="shared" si="8"/>
        <v>0</v>
      </c>
      <c r="K121" s="527">
        <v>3</v>
      </c>
      <c r="L121" s="525">
        <v>3</v>
      </c>
      <c r="M121" s="526">
        <f t="shared" si="9"/>
        <v>0</v>
      </c>
      <c r="N121" s="527">
        <v>1.2</v>
      </c>
      <c r="O121" s="525">
        <v>1.2</v>
      </c>
      <c r="P121" s="526">
        <f t="shared" si="10"/>
        <v>0</v>
      </c>
      <c r="Q121" s="527">
        <v>1.8</v>
      </c>
      <c r="R121" s="525">
        <v>1.8</v>
      </c>
      <c r="S121" s="526">
        <f t="shared" si="11"/>
        <v>0</v>
      </c>
    </row>
    <row r="122" spans="1:19" x14ac:dyDescent="0.3">
      <c r="A122" s="217" t="s">
        <v>525</v>
      </c>
      <c r="B122" s="528">
        <v>35.799999999999997</v>
      </c>
      <c r="C122" s="529">
        <v>35.799999999999997</v>
      </c>
      <c r="D122" s="526">
        <f t="shared" si="6"/>
        <v>0</v>
      </c>
      <c r="E122" s="347">
        <v>10.8</v>
      </c>
      <c r="F122" s="346">
        <v>10.8</v>
      </c>
      <c r="G122" s="526">
        <f t="shared" si="7"/>
        <v>0</v>
      </c>
      <c r="H122" s="347">
        <v>26.2</v>
      </c>
      <c r="I122" s="525">
        <v>26.2</v>
      </c>
      <c r="J122" s="526">
        <f t="shared" si="8"/>
        <v>0</v>
      </c>
      <c r="K122" s="527">
        <v>-1.1000000000000001</v>
      </c>
      <c r="L122" s="525">
        <v>-1.1000000000000001</v>
      </c>
      <c r="M122" s="526">
        <f t="shared" si="9"/>
        <v>0</v>
      </c>
      <c r="N122" s="527">
        <v>-2.4</v>
      </c>
      <c r="O122" s="525">
        <v>-2.4</v>
      </c>
      <c r="P122" s="526">
        <f t="shared" si="10"/>
        <v>0</v>
      </c>
      <c r="Q122" s="527">
        <v>1.3</v>
      </c>
      <c r="R122" s="525">
        <v>1.3</v>
      </c>
      <c r="S122" s="526">
        <f t="shared" si="11"/>
        <v>0</v>
      </c>
    </row>
    <row r="123" spans="1:19" x14ac:dyDescent="0.3">
      <c r="A123" s="217" t="s">
        <v>526</v>
      </c>
      <c r="B123" s="528">
        <v>38.299999999999997</v>
      </c>
      <c r="C123" s="529">
        <v>38.299999999999997</v>
      </c>
      <c r="D123" s="526">
        <f t="shared" si="6"/>
        <v>0</v>
      </c>
      <c r="E123" s="347">
        <v>10.9</v>
      </c>
      <c r="F123" s="346">
        <v>10.9</v>
      </c>
      <c r="G123" s="526">
        <f t="shared" si="7"/>
        <v>0</v>
      </c>
      <c r="H123" s="347">
        <v>30.1</v>
      </c>
      <c r="I123" s="525">
        <v>30.1</v>
      </c>
      <c r="J123" s="526">
        <f t="shared" si="8"/>
        <v>0</v>
      </c>
      <c r="K123" s="527">
        <v>-2.6</v>
      </c>
      <c r="L123" s="525">
        <v>-2.6</v>
      </c>
      <c r="M123" s="526">
        <f t="shared" si="9"/>
        <v>0</v>
      </c>
      <c r="N123" s="527">
        <v>-4.8</v>
      </c>
      <c r="O123" s="525">
        <v>-4.8</v>
      </c>
      <c r="P123" s="526">
        <f t="shared" si="10"/>
        <v>0</v>
      </c>
      <c r="Q123" s="527">
        <v>2.1</v>
      </c>
      <c r="R123" s="525">
        <v>2.1</v>
      </c>
      <c r="S123" s="526">
        <f t="shared" si="11"/>
        <v>0</v>
      </c>
    </row>
    <row r="124" spans="1:19" x14ac:dyDescent="0.3">
      <c r="A124" s="217" t="s">
        <v>527</v>
      </c>
      <c r="B124" s="528">
        <v>40.6</v>
      </c>
      <c r="C124" s="529">
        <v>40.6</v>
      </c>
      <c r="D124" s="526">
        <f t="shared" si="6"/>
        <v>0</v>
      </c>
      <c r="E124" s="347">
        <v>13.1</v>
      </c>
      <c r="F124" s="346">
        <v>13.1</v>
      </c>
      <c r="G124" s="526">
        <f t="shared" si="7"/>
        <v>0</v>
      </c>
      <c r="H124" s="347">
        <v>27.6</v>
      </c>
      <c r="I124" s="525">
        <v>27.6</v>
      </c>
      <c r="J124" s="526">
        <f t="shared" si="8"/>
        <v>0</v>
      </c>
      <c r="K124" s="527">
        <v>-0.2</v>
      </c>
      <c r="L124" s="525">
        <v>-0.2</v>
      </c>
      <c r="M124" s="526">
        <f t="shared" si="9"/>
        <v>0</v>
      </c>
      <c r="N124" s="527">
        <v>-2.5</v>
      </c>
      <c r="O124" s="525">
        <v>-2.5</v>
      </c>
      <c r="P124" s="526">
        <f t="shared" si="10"/>
        <v>0</v>
      </c>
      <c r="Q124" s="527">
        <v>2.2999999999999998</v>
      </c>
      <c r="R124" s="525">
        <v>2.2999999999999998</v>
      </c>
      <c r="S124" s="526">
        <f t="shared" si="11"/>
        <v>0</v>
      </c>
    </row>
    <row r="125" spans="1:19" x14ac:dyDescent="0.3">
      <c r="A125" s="217" t="s">
        <v>528</v>
      </c>
      <c r="B125" s="528">
        <v>41.5</v>
      </c>
      <c r="C125" s="529">
        <v>41.5</v>
      </c>
      <c r="D125" s="526">
        <f t="shared" si="6"/>
        <v>0</v>
      </c>
      <c r="E125" s="347">
        <v>13.3</v>
      </c>
      <c r="F125" s="346">
        <v>13.3</v>
      </c>
      <c r="G125" s="526">
        <f t="shared" si="7"/>
        <v>0</v>
      </c>
      <c r="H125" s="347">
        <v>27.9</v>
      </c>
      <c r="I125" s="525">
        <v>27.9</v>
      </c>
      <c r="J125" s="526">
        <f t="shared" si="8"/>
        <v>0</v>
      </c>
      <c r="K125" s="527">
        <v>0.2</v>
      </c>
      <c r="L125" s="525">
        <v>0.2</v>
      </c>
      <c r="M125" s="526">
        <f t="shared" si="9"/>
        <v>0</v>
      </c>
      <c r="N125" s="527">
        <v>-1.5</v>
      </c>
      <c r="O125" s="525">
        <v>-1.5</v>
      </c>
      <c r="P125" s="526">
        <f t="shared" si="10"/>
        <v>0</v>
      </c>
      <c r="Q125" s="527">
        <v>1.7</v>
      </c>
      <c r="R125" s="525">
        <v>1.7</v>
      </c>
      <c r="S125" s="526">
        <f t="shared" si="11"/>
        <v>0</v>
      </c>
    </row>
    <row r="126" spans="1:19" x14ac:dyDescent="0.3">
      <c r="A126" s="217" t="s">
        <v>529</v>
      </c>
      <c r="B126" s="528">
        <v>40.9</v>
      </c>
      <c r="C126" s="529">
        <v>40.9</v>
      </c>
      <c r="D126" s="526">
        <f t="shared" si="6"/>
        <v>0</v>
      </c>
      <c r="E126" s="347">
        <v>11.6</v>
      </c>
      <c r="F126" s="346">
        <v>11.6</v>
      </c>
      <c r="G126" s="526">
        <f t="shared" si="7"/>
        <v>0</v>
      </c>
      <c r="H126" s="347">
        <v>29.8</v>
      </c>
      <c r="I126" s="525">
        <v>29.8</v>
      </c>
      <c r="J126" s="526">
        <f t="shared" si="8"/>
        <v>0</v>
      </c>
      <c r="K126" s="527">
        <v>-0.5</v>
      </c>
      <c r="L126" s="525">
        <v>-0.5</v>
      </c>
      <c r="M126" s="526">
        <f t="shared" si="9"/>
        <v>0</v>
      </c>
      <c r="N126" s="527">
        <v>-3.3</v>
      </c>
      <c r="O126" s="525">
        <v>-3.3</v>
      </c>
      <c r="P126" s="526">
        <f t="shared" si="10"/>
        <v>0</v>
      </c>
      <c r="Q126" s="527">
        <v>2.8</v>
      </c>
      <c r="R126" s="525">
        <v>2.8</v>
      </c>
      <c r="S126" s="526">
        <f t="shared" si="11"/>
        <v>0</v>
      </c>
    </row>
    <row r="127" spans="1:19" x14ac:dyDescent="0.3">
      <c r="A127" s="217" t="s">
        <v>530</v>
      </c>
      <c r="B127" s="528">
        <v>39.9</v>
      </c>
      <c r="C127" s="529">
        <v>39.9</v>
      </c>
      <c r="D127" s="526">
        <f t="shared" si="6"/>
        <v>0</v>
      </c>
      <c r="E127" s="347">
        <v>11</v>
      </c>
      <c r="F127" s="346">
        <v>11</v>
      </c>
      <c r="G127" s="526">
        <f t="shared" si="7"/>
        <v>0</v>
      </c>
      <c r="H127" s="347">
        <v>29.1</v>
      </c>
      <c r="I127" s="525">
        <v>29.1</v>
      </c>
      <c r="J127" s="526">
        <f t="shared" si="8"/>
        <v>0</v>
      </c>
      <c r="K127" s="527">
        <v>-0.3</v>
      </c>
      <c r="L127" s="525">
        <v>-0.3</v>
      </c>
      <c r="M127" s="526">
        <f t="shared" si="9"/>
        <v>0</v>
      </c>
      <c r="N127" s="527">
        <v>-2.6</v>
      </c>
      <c r="O127" s="525">
        <v>-2.6</v>
      </c>
      <c r="P127" s="526">
        <f t="shared" si="10"/>
        <v>0</v>
      </c>
      <c r="Q127" s="527">
        <v>2.2999999999999998</v>
      </c>
      <c r="R127" s="525">
        <v>2.2999999999999998</v>
      </c>
      <c r="S127" s="526">
        <f t="shared" si="11"/>
        <v>0</v>
      </c>
    </row>
    <row r="128" spans="1:19" x14ac:dyDescent="0.3">
      <c r="A128" s="217" t="s">
        <v>531</v>
      </c>
      <c r="B128" s="528">
        <v>31.6</v>
      </c>
      <c r="C128" s="529">
        <v>31.6</v>
      </c>
      <c r="D128" s="526">
        <f t="shared" si="6"/>
        <v>0</v>
      </c>
      <c r="E128" s="347">
        <v>8.5</v>
      </c>
      <c r="F128" s="346">
        <v>8.5</v>
      </c>
      <c r="G128" s="526">
        <f t="shared" si="7"/>
        <v>0</v>
      </c>
      <c r="H128" s="347">
        <v>29.9</v>
      </c>
      <c r="I128" s="525">
        <v>29.9</v>
      </c>
      <c r="J128" s="526">
        <f t="shared" si="8"/>
        <v>0</v>
      </c>
      <c r="K128" s="527">
        <v>-6.8</v>
      </c>
      <c r="L128" s="525">
        <v>-6.8</v>
      </c>
      <c r="M128" s="526">
        <f t="shared" si="9"/>
        <v>0</v>
      </c>
      <c r="N128" s="527">
        <v>-9.1999999999999993</v>
      </c>
      <c r="O128" s="525">
        <v>-9.1999999999999993</v>
      </c>
      <c r="P128" s="526">
        <f t="shared" si="10"/>
        <v>0</v>
      </c>
      <c r="Q128" s="527">
        <v>2.4</v>
      </c>
      <c r="R128" s="525">
        <v>2.4</v>
      </c>
      <c r="S128" s="526">
        <f t="shared" si="11"/>
        <v>0</v>
      </c>
    </row>
    <row r="129" spans="1:19" x14ac:dyDescent="0.3">
      <c r="A129" s="217" t="s">
        <v>532</v>
      </c>
      <c r="B129" s="528">
        <v>33.9</v>
      </c>
      <c r="C129" s="529">
        <v>33.9</v>
      </c>
      <c r="D129" s="526">
        <f t="shared" si="6"/>
        <v>0</v>
      </c>
      <c r="E129" s="347">
        <v>10.7</v>
      </c>
      <c r="F129" s="346">
        <v>10.7</v>
      </c>
      <c r="G129" s="526">
        <f t="shared" si="7"/>
        <v>0</v>
      </c>
      <c r="H129" s="347">
        <v>30.6</v>
      </c>
      <c r="I129" s="525">
        <v>30.6</v>
      </c>
      <c r="J129" s="526">
        <f t="shared" si="8"/>
        <v>0</v>
      </c>
      <c r="K129" s="527">
        <v>-7.3</v>
      </c>
      <c r="L129" s="525">
        <v>-7.3</v>
      </c>
      <c r="M129" s="526">
        <f t="shared" si="9"/>
        <v>0</v>
      </c>
      <c r="N129" s="527">
        <v>-9.6999999999999993</v>
      </c>
      <c r="O129" s="525">
        <v>-9.6999999999999993</v>
      </c>
      <c r="P129" s="526">
        <f t="shared" si="10"/>
        <v>0</v>
      </c>
      <c r="Q129" s="527">
        <v>2.4</v>
      </c>
      <c r="R129" s="525">
        <v>2.4</v>
      </c>
      <c r="S129" s="526">
        <f t="shared" si="11"/>
        <v>0</v>
      </c>
    </row>
    <row r="130" spans="1:19" x14ac:dyDescent="0.3">
      <c r="A130" s="217" t="s">
        <v>533</v>
      </c>
      <c r="B130" s="528">
        <v>33.5</v>
      </c>
      <c r="C130" s="529">
        <v>33.5</v>
      </c>
      <c r="D130" s="526">
        <f t="shared" si="6"/>
        <v>0</v>
      </c>
      <c r="E130" s="347">
        <v>12.1</v>
      </c>
      <c r="F130" s="346">
        <v>12.1</v>
      </c>
      <c r="G130" s="526">
        <f t="shared" si="7"/>
        <v>0</v>
      </c>
      <c r="H130" s="347">
        <v>27.7</v>
      </c>
      <c r="I130" s="525">
        <v>27.7</v>
      </c>
      <c r="J130" s="526">
        <f t="shared" si="8"/>
        <v>0</v>
      </c>
      <c r="K130" s="527">
        <v>-6.3</v>
      </c>
      <c r="L130" s="525">
        <v>-6.3</v>
      </c>
      <c r="M130" s="526">
        <f t="shared" si="9"/>
        <v>0</v>
      </c>
      <c r="N130" s="527">
        <v>-8.4</v>
      </c>
      <c r="O130" s="525">
        <v>-8.4</v>
      </c>
      <c r="P130" s="526">
        <f t="shared" si="10"/>
        <v>0</v>
      </c>
      <c r="Q130" s="527">
        <v>2.1</v>
      </c>
      <c r="R130" s="525">
        <v>2.1</v>
      </c>
      <c r="S130" s="526">
        <f t="shared" si="11"/>
        <v>0</v>
      </c>
    </row>
    <row r="131" spans="1:19" x14ac:dyDescent="0.3">
      <c r="A131" s="217" t="s">
        <v>534</v>
      </c>
      <c r="B131" s="528">
        <v>33.9</v>
      </c>
      <c r="C131" s="529">
        <v>33.9</v>
      </c>
      <c r="D131" s="526">
        <f t="shared" si="6"/>
        <v>0</v>
      </c>
      <c r="E131" s="347">
        <v>12.7</v>
      </c>
      <c r="F131" s="346">
        <v>12.7</v>
      </c>
      <c r="G131" s="526">
        <f t="shared" si="7"/>
        <v>0</v>
      </c>
      <c r="H131" s="347">
        <v>27</v>
      </c>
      <c r="I131" s="525">
        <v>27</v>
      </c>
      <c r="J131" s="526">
        <f t="shared" si="8"/>
        <v>0</v>
      </c>
      <c r="K131" s="527">
        <v>-5.8</v>
      </c>
      <c r="L131" s="525">
        <v>-5.8</v>
      </c>
      <c r="M131" s="526">
        <f t="shared" si="9"/>
        <v>0</v>
      </c>
      <c r="N131" s="527">
        <v>-7.6</v>
      </c>
      <c r="O131" s="525">
        <v>-7.6</v>
      </c>
      <c r="P131" s="526">
        <f t="shared" si="10"/>
        <v>0</v>
      </c>
      <c r="Q131" s="527">
        <v>1.8</v>
      </c>
      <c r="R131" s="525">
        <v>1.8</v>
      </c>
      <c r="S131" s="526">
        <f t="shared" si="11"/>
        <v>0</v>
      </c>
    </row>
    <row r="132" spans="1:19" x14ac:dyDescent="0.3">
      <c r="A132" s="217" t="s">
        <v>535</v>
      </c>
      <c r="B132" s="528">
        <v>37.700000000000003</v>
      </c>
      <c r="C132" s="529">
        <v>37.700000000000003</v>
      </c>
      <c r="D132" s="526">
        <f t="shared" si="6"/>
        <v>0</v>
      </c>
      <c r="E132" s="347">
        <v>14.8</v>
      </c>
      <c r="F132" s="346">
        <v>14.8</v>
      </c>
      <c r="G132" s="526">
        <f t="shared" si="7"/>
        <v>0</v>
      </c>
      <c r="H132" s="347">
        <v>27.3</v>
      </c>
      <c r="I132" s="525">
        <v>27.3</v>
      </c>
      <c r="J132" s="526">
        <f t="shared" si="8"/>
        <v>0</v>
      </c>
      <c r="K132" s="527">
        <v>-4.4000000000000004</v>
      </c>
      <c r="L132" s="525">
        <v>-4.4000000000000004</v>
      </c>
      <c r="M132" s="526">
        <f t="shared" si="9"/>
        <v>0</v>
      </c>
      <c r="N132" s="527">
        <v>-6.3</v>
      </c>
      <c r="O132" s="525">
        <v>-6.3</v>
      </c>
      <c r="P132" s="526">
        <f t="shared" si="10"/>
        <v>0</v>
      </c>
      <c r="Q132" s="527">
        <v>1.9</v>
      </c>
      <c r="R132" s="525">
        <v>1.9</v>
      </c>
      <c r="S132" s="526">
        <f t="shared" si="11"/>
        <v>0</v>
      </c>
    </row>
    <row r="133" spans="1:19" x14ac:dyDescent="0.3">
      <c r="A133" s="217" t="s">
        <v>536</v>
      </c>
      <c r="B133" s="528">
        <v>42.4</v>
      </c>
      <c r="C133" s="529">
        <v>42.4</v>
      </c>
      <c r="D133" s="526">
        <f t="shared" si="6"/>
        <v>0</v>
      </c>
      <c r="E133" s="347">
        <v>17.399999999999999</v>
      </c>
      <c r="F133" s="346">
        <v>17.399999999999999</v>
      </c>
      <c r="G133" s="526">
        <f t="shared" si="7"/>
        <v>0</v>
      </c>
      <c r="H133" s="347">
        <v>26.2</v>
      </c>
      <c r="I133" s="525">
        <v>26.2</v>
      </c>
      <c r="J133" s="526">
        <f t="shared" si="8"/>
        <v>0</v>
      </c>
      <c r="K133" s="527">
        <v>-1.2</v>
      </c>
      <c r="L133" s="525">
        <v>-1.2</v>
      </c>
      <c r="M133" s="526">
        <f t="shared" si="9"/>
        <v>0</v>
      </c>
      <c r="N133" s="527">
        <v>-2.9</v>
      </c>
      <c r="O133" s="525">
        <v>-2.9</v>
      </c>
      <c r="P133" s="526">
        <f t="shared" si="10"/>
        <v>0</v>
      </c>
      <c r="Q133" s="527">
        <v>1.7</v>
      </c>
      <c r="R133" s="525">
        <v>1.7</v>
      </c>
      <c r="S133" s="526">
        <f t="shared" si="11"/>
        <v>0</v>
      </c>
    </row>
    <row r="134" spans="1:19" x14ac:dyDescent="0.3">
      <c r="A134" s="217" t="s">
        <v>537</v>
      </c>
      <c r="B134" s="528">
        <v>47.2</v>
      </c>
      <c r="C134" s="529">
        <v>47.2</v>
      </c>
      <c r="D134" s="526">
        <f t="shared" si="6"/>
        <v>0</v>
      </c>
      <c r="E134" s="347">
        <v>18.3</v>
      </c>
      <c r="F134" s="346">
        <v>18.3</v>
      </c>
      <c r="G134" s="526">
        <f t="shared" si="7"/>
        <v>0</v>
      </c>
      <c r="H134" s="347">
        <v>27.5</v>
      </c>
      <c r="I134" s="525">
        <v>27.5</v>
      </c>
      <c r="J134" s="526">
        <f t="shared" si="8"/>
        <v>0</v>
      </c>
      <c r="K134" s="527">
        <v>1.5</v>
      </c>
      <c r="L134" s="525">
        <v>1.5</v>
      </c>
      <c r="M134" s="526">
        <f t="shared" si="9"/>
        <v>0</v>
      </c>
      <c r="N134" s="527">
        <v>-0.5</v>
      </c>
      <c r="O134" s="525">
        <v>-0.5</v>
      </c>
      <c r="P134" s="526">
        <f t="shared" si="10"/>
        <v>0</v>
      </c>
      <c r="Q134" s="527">
        <v>2</v>
      </c>
      <c r="R134" s="525">
        <v>2</v>
      </c>
      <c r="S134" s="526">
        <f t="shared" si="11"/>
        <v>0</v>
      </c>
    </row>
    <row r="135" spans="1:19" x14ac:dyDescent="0.3">
      <c r="A135" s="217" t="s">
        <v>538</v>
      </c>
      <c r="B135" s="528">
        <v>48.5</v>
      </c>
      <c r="C135" s="529">
        <v>48.5</v>
      </c>
      <c r="D135" s="526">
        <f t="shared" ref="D135:D198" si="12">+C135-B135</f>
        <v>0</v>
      </c>
      <c r="E135" s="347">
        <v>17.2</v>
      </c>
      <c r="F135" s="346">
        <v>17.2</v>
      </c>
      <c r="G135" s="526">
        <f t="shared" ref="G135:G198" si="13">+F135-E135</f>
        <v>0</v>
      </c>
      <c r="H135" s="347">
        <v>29.5</v>
      </c>
      <c r="I135" s="525">
        <v>29.5</v>
      </c>
      <c r="J135" s="526">
        <f t="shared" ref="J135:J198" si="14">+I135-H135</f>
        <v>0</v>
      </c>
      <c r="K135" s="527">
        <v>1.8</v>
      </c>
      <c r="L135" s="525">
        <v>1.8</v>
      </c>
      <c r="M135" s="526">
        <f t="shared" ref="M135:M198" si="15">+L135-K135</f>
        <v>0</v>
      </c>
      <c r="N135" s="527">
        <v>-0.7</v>
      </c>
      <c r="O135" s="525">
        <v>-0.7</v>
      </c>
      <c r="P135" s="526">
        <f t="shared" ref="P135:P198" si="16">+O135-N135</f>
        <v>0</v>
      </c>
      <c r="Q135" s="527">
        <v>2.5</v>
      </c>
      <c r="R135" s="525">
        <v>2.5</v>
      </c>
      <c r="S135" s="526">
        <f t="shared" ref="S135:S198" si="17">+R135-Q135</f>
        <v>0</v>
      </c>
    </row>
    <row r="136" spans="1:19" x14ac:dyDescent="0.3">
      <c r="A136" s="217" t="s">
        <v>539</v>
      </c>
      <c r="B136" s="528">
        <v>51.7</v>
      </c>
      <c r="C136" s="529">
        <v>51.7</v>
      </c>
      <c r="D136" s="526">
        <f t="shared" si="12"/>
        <v>0</v>
      </c>
      <c r="E136" s="347">
        <v>17.600000000000001</v>
      </c>
      <c r="F136" s="346">
        <v>17.600000000000001</v>
      </c>
      <c r="G136" s="526">
        <f t="shared" si="13"/>
        <v>0</v>
      </c>
      <c r="H136" s="347">
        <v>29.6</v>
      </c>
      <c r="I136" s="525">
        <v>29.6</v>
      </c>
      <c r="J136" s="526">
        <f t="shared" si="14"/>
        <v>0</v>
      </c>
      <c r="K136" s="527">
        <v>4.5</v>
      </c>
      <c r="L136" s="525">
        <v>4.5</v>
      </c>
      <c r="M136" s="526">
        <f t="shared" si="15"/>
        <v>0</v>
      </c>
      <c r="N136" s="527">
        <v>1.9</v>
      </c>
      <c r="O136" s="525">
        <v>1.9</v>
      </c>
      <c r="P136" s="526">
        <f t="shared" si="16"/>
        <v>0</v>
      </c>
      <c r="Q136" s="527">
        <v>2.6</v>
      </c>
      <c r="R136" s="525">
        <v>2.6</v>
      </c>
      <c r="S136" s="526">
        <f t="shared" si="17"/>
        <v>0</v>
      </c>
    </row>
    <row r="137" spans="1:19" x14ac:dyDescent="0.3">
      <c r="A137" s="217" t="s">
        <v>540</v>
      </c>
      <c r="B137" s="528">
        <v>53.5</v>
      </c>
      <c r="C137" s="529">
        <v>53.5</v>
      </c>
      <c r="D137" s="526">
        <f t="shared" si="12"/>
        <v>0</v>
      </c>
      <c r="E137" s="347">
        <v>16.2</v>
      </c>
      <c r="F137" s="346">
        <v>16.2</v>
      </c>
      <c r="G137" s="526">
        <f t="shared" si="13"/>
        <v>0</v>
      </c>
      <c r="H137" s="347">
        <v>32.1</v>
      </c>
      <c r="I137" s="525">
        <v>32.1</v>
      </c>
      <c r="J137" s="526">
        <f t="shared" si="14"/>
        <v>0</v>
      </c>
      <c r="K137" s="527">
        <v>5.2</v>
      </c>
      <c r="L137" s="525">
        <v>5.2</v>
      </c>
      <c r="M137" s="526">
        <f t="shared" si="15"/>
        <v>0</v>
      </c>
      <c r="N137" s="527">
        <v>2.2999999999999998</v>
      </c>
      <c r="O137" s="525">
        <v>2.2999999999999998</v>
      </c>
      <c r="P137" s="526">
        <f t="shared" si="16"/>
        <v>0</v>
      </c>
      <c r="Q137" s="527">
        <v>2.9</v>
      </c>
      <c r="R137" s="525">
        <v>2.9</v>
      </c>
      <c r="S137" s="526">
        <f t="shared" si="17"/>
        <v>0</v>
      </c>
    </row>
    <row r="138" spans="1:19" x14ac:dyDescent="0.3">
      <c r="A138" s="217" t="s">
        <v>541</v>
      </c>
      <c r="B138" s="528">
        <v>54</v>
      </c>
      <c r="C138" s="529">
        <v>54</v>
      </c>
      <c r="D138" s="526">
        <f t="shared" si="12"/>
        <v>0</v>
      </c>
      <c r="E138" s="347">
        <v>16</v>
      </c>
      <c r="F138" s="346">
        <v>16</v>
      </c>
      <c r="G138" s="526">
        <f t="shared" si="13"/>
        <v>0</v>
      </c>
      <c r="H138" s="347">
        <v>34.200000000000003</v>
      </c>
      <c r="I138" s="525">
        <v>34.200000000000003</v>
      </c>
      <c r="J138" s="526">
        <f t="shared" si="14"/>
        <v>0</v>
      </c>
      <c r="K138" s="527">
        <v>3.8</v>
      </c>
      <c r="L138" s="525">
        <v>3.8</v>
      </c>
      <c r="M138" s="526">
        <f t="shared" si="15"/>
        <v>0</v>
      </c>
      <c r="N138" s="527">
        <v>0.7</v>
      </c>
      <c r="O138" s="525">
        <v>0.7</v>
      </c>
      <c r="P138" s="526">
        <f t="shared" si="16"/>
        <v>0</v>
      </c>
      <c r="Q138" s="527">
        <v>3.1</v>
      </c>
      <c r="R138" s="525">
        <v>3.1</v>
      </c>
      <c r="S138" s="526">
        <f t="shared" si="17"/>
        <v>0</v>
      </c>
    </row>
    <row r="139" spans="1:19" x14ac:dyDescent="0.3">
      <c r="A139" s="217" t="s">
        <v>542</v>
      </c>
      <c r="B139" s="528">
        <v>56.8</v>
      </c>
      <c r="C139" s="529">
        <v>56.8</v>
      </c>
      <c r="D139" s="526">
        <f t="shared" si="12"/>
        <v>0</v>
      </c>
      <c r="E139" s="347">
        <v>17</v>
      </c>
      <c r="F139" s="346">
        <v>17</v>
      </c>
      <c r="G139" s="526">
        <f t="shared" si="13"/>
        <v>0</v>
      </c>
      <c r="H139" s="347">
        <v>35.5</v>
      </c>
      <c r="I139" s="525">
        <v>35.5</v>
      </c>
      <c r="J139" s="526">
        <f t="shared" si="14"/>
        <v>0</v>
      </c>
      <c r="K139" s="527">
        <v>4.3</v>
      </c>
      <c r="L139" s="525">
        <v>4.3</v>
      </c>
      <c r="M139" s="526">
        <f t="shared" si="15"/>
        <v>0</v>
      </c>
      <c r="N139" s="527">
        <v>1.2</v>
      </c>
      <c r="O139" s="525">
        <v>1.2</v>
      </c>
      <c r="P139" s="526">
        <f t="shared" si="16"/>
        <v>0</v>
      </c>
      <c r="Q139" s="527">
        <v>3.1</v>
      </c>
      <c r="R139" s="525">
        <v>3.1</v>
      </c>
      <c r="S139" s="526">
        <f t="shared" si="17"/>
        <v>0</v>
      </c>
    </row>
    <row r="140" spans="1:19" x14ac:dyDescent="0.3">
      <c r="A140" s="217" t="s">
        <v>543</v>
      </c>
      <c r="B140" s="528">
        <v>57.4</v>
      </c>
      <c r="C140" s="529">
        <v>57.4</v>
      </c>
      <c r="D140" s="526">
        <f t="shared" si="12"/>
        <v>0</v>
      </c>
      <c r="E140" s="347">
        <v>16.3</v>
      </c>
      <c r="F140" s="346">
        <v>16.3</v>
      </c>
      <c r="G140" s="526">
        <f t="shared" si="13"/>
        <v>0</v>
      </c>
      <c r="H140" s="347">
        <v>36.799999999999997</v>
      </c>
      <c r="I140" s="525">
        <v>36.799999999999997</v>
      </c>
      <c r="J140" s="526">
        <f t="shared" si="14"/>
        <v>0</v>
      </c>
      <c r="K140" s="527">
        <v>4.3</v>
      </c>
      <c r="L140" s="525">
        <v>4.3</v>
      </c>
      <c r="M140" s="526">
        <f t="shared" si="15"/>
        <v>0</v>
      </c>
      <c r="N140" s="527">
        <v>1.4</v>
      </c>
      <c r="O140" s="525">
        <v>1.4</v>
      </c>
      <c r="P140" s="526">
        <f t="shared" si="16"/>
        <v>0</v>
      </c>
      <c r="Q140" s="527">
        <v>2.9</v>
      </c>
      <c r="R140" s="525">
        <v>2.9</v>
      </c>
      <c r="S140" s="526">
        <f t="shared" si="17"/>
        <v>0</v>
      </c>
    </row>
    <row r="141" spans="1:19" x14ac:dyDescent="0.3">
      <c r="A141" s="217" t="s">
        <v>544</v>
      </c>
      <c r="B141" s="528">
        <v>57</v>
      </c>
      <c r="C141" s="529">
        <v>57</v>
      </c>
      <c r="D141" s="526">
        <f t="shared" si="12"/>
        <v>0</v>
      </c>
      <c r="E141" s="347">
        <v>17.2</v>
      </c>
      <c r="F141" s="346">
        <v>17.2</v>
      </c>
      <c r="G141" s="526">
        <f t="shared" si="13"/>
        <v>0</v>
      </c>
      <c r="H141" s="347">
        <v>36.1</v>
      </c>
      <c r="I141" s="525">
        <v>36.1</v>
      </c>
      <c r="J141" s="526">
        <f t="shared" si="14"/>
        <v>0</v>
      </c>
      <c r="K141" s="527">
        <v>3.7</v>
      </c>
      <c r="L141" s="525">
        <v>3.7</v>
      </c>
      <c r="M141" s="526">
        <f t="shared" si="15"/>
        <v>0</v>
      </c>
      <c r="N141" s="527">
        <v>0.4</v>
      </c>
      <c r="O141" s="525">
        <v>0.4</v>
      </c>
      <c r="P141" s="526">
        <f t="shared" si="16"/>
        <v>0</v>
      </c>
      <c r="Q141" s="527">
        <v>3.4</v>
      </c>
      <c r="R141" s="525">
        <v>3.4</v>
      </c>
      <c r="S141" s="526">
        <f t="shared" si="17"/>
        <v>0</v>
      </c>
    </row>
    <row r="142" spans="1:19" x14ac:dyDescent="0.3">
      <c r="A142" s="217" t="s">
        <v>545</v>
      </c>
      <c r="B142" s="528">
        <v>56</v>
      </c>
      <c r="C142" s="529">
        <v>56</v>
      </c>
      <c r="D142" s="526">
        <f t="shared" si="12"/>
        <v>0</v>
      </c>
      <c r="E142" s="347">
        <v>16.600000000000001</v>
      </c>
      <c r="F142" s="346">
        <v>16.600000000000001</v>
      </c>
      <c r="G142" s="526">
        <f t="shared" si="13"/>
        <v>0</v>
      </c>
      <c r="H142" s="347">
        <v>38.1</v>
      </c>
      <c r="I142" s="525">
        <v>38.1</v>
      </c>
      <c r="J142" s="526">
        <f t="shared" si="14"/>
        <v>0</v>
      </c>
      <c r="K142" s="527">
        <v>1.3</v>
      </c>
      <c r="L142" s="525">
        <v>1.3</v>
      </c>
      <c r="M142" s="526">
        <f t="shared" si="15"/>
        <v>0</v>
      </c>
      <c r="N142" s="527">
        <v>-1.6</v>
      </c>
      <c r="O142" s="525">
        <v>-1.6</v>
      </c>
      <c r="P142" s="526">
        <f t="shared" si="16"/>
        <v>0</v>
      </c>
      <c r="Q142" s="527">
        <v>2.8</v>
      </c>
      <c r="R142" s="525">
        <v>2.8</v>
      </c>
      <c r="S142" s="526">
        <f t="shared" si="17"/>
        <v>0</v>
      </c>
    </row>
    <row r="143" spans="1:19" x14ac:dyDescent="0.3">
      <c r="A143" s="217" t="s">
        <v>546</v>
      </c>
      <c r="B143" s="528">
        <v>54.7</v>
      </c>
      <c r="C143" s="529">
        <v>54.7</v>
      </c>
      <c r="D143" s="526">
        <f t="shared" si="12"/>
        <v>0</v>
      </c>
      <c r="E143" s="347">
        <v>16</v>
      </c>
      <c r="F143" s="346">
        <v>16</v>
      </c>
      <c r="G143" s="526">
        <f t="shared" si="13"/>
        <v>0</v>
      </c>
      <c r="H143" s="347">
        <v>37.799999999999997</v>
      </c>
      <c r="I143" s="525">
        <v>37.799999999999997</v>
      </c>
      <c r="J143" s="526">
        <f t="shared" si="14"/>
        <v>0</v>
      </c>
      <c r="K143" s="527">
        <v>0.9</v>
      </c>
      <c r="L143" s="525">
        <v>0.9</v>
      </c>
      <c r="M143" s="526">
        <f t="shared" si="15"/>
        <v>0</v>
      </c>
      <c r="N143" s="527">
        <v>-1.6</v>
      </c>
      <c r="O143" s="525">
        <v>-1.6</v>
      </c>
      <c r="P143" s="526">
        <f t="shared" si="16"/>
        <v>0</v>
      </c>
      <c r="Q143" s="527">
        <v>2.5</v>
      </c>
      <c r="R143" s="525">
        <v>2.5</v>
      </c>
      <c r="S143" s="526">
        <f t="shared" si="17"/>
        <v>0</v>
      </c>
    </row>
    <row r="144" spans="1:19" x14ac:dyDescent="0.3">
      <c r="A144" s="217" t="s">
        <v>547</v>
      </c>
      <c r="B144" s="528">
        <v>43.9</v>
      </c>
      <c r="C144" s="529">
        <v>43.9</v>
      </c>
      <c r="D144" s="526">
        <f t="shared" si="12"/>
        <v>0</v>
      </c>
      <c r="E144" s="347">
        <v>14</v>
      </c>
      <c r="F144" s="346">
        <v>14</v>
      </c>
      <c r="G144" s="526">
        <f t="shared" si="13"/>
        <v>0</v>
      </c>
      <c r="H144" s="347">
        <v>35.6</v>
      </c>
      <c r="I144" s="525">
        <v>35.6</v>
      </c>
      <c r="J144" s="526">
        <f t="shared" si="14"/>
        <v>0</v>
      </c>
      <c r="K144" s="527">
        <v>-5.8</v>
      </c>
      <c r="L144" s="525">
        <v>-5.8</v>
      </c>
      <c r="M144" s="526">
        <f t="shared" si="15"/>
        <v>0</v>
      </c>
      <c r="N144" s="527">
        <v>-7.7</v>
      </c>
      <c r="O144" s="525">
        <v>-7.7</v>
      </c>
      <c r="P144" s="526">
        <f t="shared" si="16"/>
        <v>0</v>
      </c>
      <c r="Q144" s="527">
        <v>1.9</v>
      </c>
      <c r="R144" s="525">
        <v>1.9</v>
      </c>
      <c r="S144" s="526">
        <f t="shared" si="17"/>
        <v>0</v>
      </c>
    </row>
    <row r="145" spans="1:19" x14ac:dyDescent="0.3">
      <c r="A145" s="217" t="s">
        <v>548</v>
      </c>
      <c r="B145" s="528">
        <v>39</v>
      </c>
      <c r="C145" s="529">
        <v>39</v>
      </c>
      <c r="D145" s="526">
        <f t="shared" si="12"/>
        <v>0</v>
      </c>
      <c r="E145" s="347">
        <v>11</v>
      </c>
      <c r="F145" s="346">
        <v>11</v>
      </c>
      <c r="G145" s="526">
        <f t="shared" si="13"/>
        <v>0</v>
      </c>
      <c r="H145" s="347">
        <v>37.200000000000003</v>
      </c>
      <c r="I145" s="525">
        <v>37.200000000000003</v>
      </c>
      <c r="J145" s="526">
        <f t="shared" si="14"/>
        <v>0</v>
      </c>
      <c r="K145" s="527">
        <v>-9.1999999999999993</v>
      </c>
      <c r="L145" s="525">
        <v>-9.1999999999999993</v>
      </c>
      <c r="M145" s="526">
        <f t="shared" si="15"/>
        <v>0</v>
      </c>
      <c r="N145" s="527">
        <v>-10.199999999999999</v>
      </c>
      <c r="O145" s="525">
        <v>-10.199999999999999</v>
      </c>
      <c r="P145" s="526">
        <f t="shared" si="16"/>
        <v>0</v>
      </c>
      <c r="Q145" s="527">
        <v>1</v>
      </c>
      <c r="R145" s="525">
        <v>1</v>
      </c>
      <c r="S145" s="526">
        <f t="shared" si="17"/>
        <v>0</v>
      </c>
    </row>
    <row r="146" spans="1:19" x14ac:dyDescent="0.3">
      <c r="A146" s="217" t="s">
        <v>549</v>
      </c>
      <c r="B146" s="528">
        <v>34.799999999999997</v>
      </c>
      <c r="C146" s="529">
        <v>34.799999999999997</v>
      </c>
      <c r="D146" s="526">
        <f t="shared" si="12"/>
        <v>0</v>
      </c>
      <c r="E146" s="347">
        <v>11.7</v>
      </c>
      <c r="F146" s="346">
        <v>11.7</v>
      </c>
      <c r="G146" s="526">
        <f t="shared" si="13"/>
        <v>0</v>
      </c>
      <c r="H146" s="347">
        <v>37.200000000000003</v>
      </c>
      <c r="I146" s="525">
        <v>37.200000000000003</v>
      </c>
      <c r="J146" s="526">
        <f t="shared" si="14"/>
        <v>0</v>
      </c>
      <c r="K146" s="527">
        <v>-14.1</v>
      </c>
      <c r="L146" s="525">
        <v>-14.1</v>
      </c>
      <c r="M146" s="526">
        <f t="shared" si="15"/>
        <v>0</v>
      </c>
      <c r="N146" s="527">
        <v>-15</v>
      </c>
      <c r="O146" s="525">
        <v>-15</v>
      </c>
      <c r="P146" s="526">
        <f t="shared" si="16"/>
        <v>0</v>
      </c>
      <c r="Q146" s="527">
        <v>0.9</v>
      </c>
      <c r="R146" s="525">
        <v>0.9</v>
      </c>
      <c r="S146" s="526">
        <f t="shared" si="17"/>
        <v>0</v>
      </c>
    </row>
    <row r="147" spans="1:19" x14ac:dyDescent="0.3">
      <c r="A147" s="217" t="s">
        <v>550</v>
      </c>
      <c r="B147" s="528">
        <v>42</v>
      </c>
      <c r="C147" s="529">
        <v>42</v>
      </c>
      <c r="D147" s="526">
        <f t="shared" si="12"/>
        <v>0</v>
      </c>
      <c r="E147" s="347">
        <v>13.7</v>
      </c>
      <c r="F147" s="346">
        <v>13.7</v>
      </c>
      <c r="G147" s="526">
        <f t="shared" si="13"/>
        <v>0</v>
      </c>
      <c r="H147" s="347">
        <v>39.9</v>
      </c>
      <c r="I147" s="525">
        <v>39.9</v>
      </c>
      <c r="J147" s="526">
        <f t="shared" si="14"/>
        <v>0</v>
      </c>
      <c r="K147" s="527">
        <v>-11.6</v>
      </c>
      <c r="L147" s="525">
        <v>-11.6</v>
      </c>
      <c r="M147" s="526">
        <f t="shared" si="15"/>
        <v>0</v>
      </c>
      <c r="N147" s="527">
        <v>-12.5</v>
      </c>
      <c r="O147" s="525">
        <v>-12.5</v>
      </c>
      <c r="P147" s="526">
        <f t="shared" si="16"/>
        <v>0</v>
      </c>
      <c r="Q147" s="527">
        <v>0.9</v>
      </c>
      <c r="R147" s="525">
        <v>0.9</v>
      </c>
      <c r="S147" s="526">
        <f t="shared" si="17"/>
        <v>0</v>
      </c>
    </row>
    <row r="148" spans="1:19" x14ac:dyDescent="0.3">
      <c r="A148" s="217" t="s">
        <v>551</v>
      </c>
      <c r="B148" s="528">
        <v>49.3</v>
      </c>
      <c r="C148" s="529">
        <v>49.3</v>
      </c>
      <c r="D148" s="526">
        <f t="shared" si="12"/>
        <v>0</v>
      </c>
      <c r="E148" s="347">
        <v>16.899999999999999</v>
      </c>
      <c r="F148" s="346">
        <v>16.899999999999999</v>
      </c>
      <c r="G148" s="526">
        <f t="shared" si="13"/>
        <v>0</v>
      </c>
      <c r="H148" s="347">
        <v>41</v>
      </c>
      <c r="I148" s="525">
        <v>41</v>
      </c>
      <c r="J148" s="526">
        <f t="shared" si="14"/>
        <v>0</v>
      </c>
      <c r="K148" s="527">
        <v>-8.6</v>
      </c>
      <c r="L148" s="525">
        <v>-8.6</v>
      </c>
      <c r="M148" s="526">
        <f t="shared" si="15"/>
        <v>0</v>
      </c>
      <c r="N148" s="527">
        <v>-10.6</v>
      </c>
      <c r="O148" s="525">
        <v>-10.6</v>
      </c>
      <c r="P148" s="526">
        <f t="shared" si="16"/>
        <v>0</v>
      </c>
      <c r="Q148" s="527">
        <v>1.9</v>
      </c>
      <c r="R148" s="525">
        <v>1.9</v>
      </c>
      <c r="S148" s="526">
        <f t="shared" si="17"/>
        <v>0</v>
      </c>
    </row>
    <row r="149" spans="1:19" x14ac:dyDescent="0.3">
      <c r="A149" s="217" t="s">
        <v>552</v>
      </c>
      <c r="B149" s="528">
        <v>53.3</v>
      </c>
      <c r="C149" s="529">
        <v>53.3</v>
      </c>
      <c r="D149" s="526">
        <f t="shared" si="12"/>
        <v>0</v>
      </c>
      <c r="E149" s="347">
        <v>18.7</v>
      </c>
      <c r="F149" s="346">
        <v>18.7</v>
      </c>
      <c r="G149" s="526">
        <f t="shared" si="13"/>
        <v>0</v>
      </c>
      <c r="H149" s="347">
        <v>37.9</v>
      </c>
      <c r="I149" s="525">
        <v>37.9</v>
      </c>
      <c r="J149" s="526">
        <f t="shared" si="14"/>
        <v>0</v>
      </c>
      <c r="K149" s="527">
        <v>-3.2</v>
      </c>
      <c r="L149" s="525">
        <v>-3.2</v>
      </c>
      <c r="M149" s="526">
        <f t="shared" si="15"/>
        <v>0</v>
      </c>
      <c r="N149" s="527">
        <v>-4.5999999999999996</v>
      </c>
      <c r="O149" s="525">
        <v>-4.5999999999999996</v>
      </c>
      <c r="P149" s="526">
        <f t="shared" si="16"/>
        <v>0</v>
      </c>
      <c r="Q149" s="527">
        <v>1.3</v>
      </c>
      <c r="R149" s="525">
        <v>1.3</v>
      </c>
      <c r="S149" s="526">
        <f t="shared" si="17"/>
        <v>0</v>
      </c>
    </row>
    <row r="150" spans="1:19" x14ac:dyDescent="0.3">
      <c r="A150" s="217" t="s">
        <v>553</v>
      </c>
      <c r="B150" s="528">
        <v>59.8</v>
      </c>
      <c r="C150" s="529">
        <v>59.8</v>
      </c>
      <c r="D150" s="526">
        <f t="shared" si="12"/>
        <v>0</v>
      </c>
      <c r="E150" s="347">
        <v>20.9</v>
      </c>
      <c r="F150" s="346">
        <v>20.9</v>
      </c>
      <c r="G150" s="526">
        <f t="shared" si="13"/>
        <v>0</v>
      </c>
      <c r="H150" s="347">
        <v>38.799999999999997</v>
      </c>
      <c r="I150" s="525">
        <v>38.799999999999997</v>
      </c>
      <c r="J150" s="526">
        <f t="shared" si="14"/>
        <v>0</v>
      </c>
      <c r="K150" s="527">
        <v>0.1</v>
      </c>
      <c r="L150" s="525">
        <v>0.1</v>
      </c>
      <c r="M150" s="526">
        <f t="shared" si="15"/>
        <v>0</v>
      </c>
      <c r="N150" s="527">
        <v>-1.8</v>
      </c>
      <c r="O150" s="525">
        <v>-1.8</v>
      </c>
      <c r="P150" s="526">
        <f t="shared" si="16"/>
        <v>0</v>
      </c>
      <c r="Q150" s="527">
        <v>2</v>
      </c>
      <c r="R150" s="525">
        <v>2</v>
      </c>
      <c r="S150" s="526">
        <f t="shared" si="17"/>
        <v>0</v>
      </c>
    </row>
    <row r="151" spans="1:19" x14ac:dyDescent="0.3">
      <c r="A151" s="217" t="s">
        <v>554</v>
      </c>
      <c r="B151" s="528">
        <v>51.5</v>
      </c>
      <c r="C151" s="529">
        <v>51.5</v>
      </c>
      <c r="D151" s="526">
        <f t="shared" si="12"/>
        <v>0</v>
      </c>
      <c r="E151" s="347">
        <v>18.3</v>
      </c>
      <c r="F151" s="346">
        <v>18.3</v>
      </c>
      <c r="G151" s="526">
        <f t="shared" si="13"/>
        <v>0</v>
      </c>
      <c r="H151" s="347">
        <v>35</v>
      </c>
      <c r="I151" s="525">
        <v>35</v>
      </c>
      <c r="J151" s="526">
        <f t="shared" si="14"/>
        <v>0</v>
      </c>
      <c r="K151" s="527">
        <v>-1.8</v>
      </c>
      <c r="L151" s="525">
        <v>-1.8</v>
      </c>
      <c r="M151" s="526">
        <f t="shared" si="15"/>
        <v>0</v>
      </c>
      <c r="N151" s="527">
        <v>-4.3</v>
      </c>
      <c r="O151" s="525">
        <v>-4.3</v>
      </c>
      <c r="P151" s="526">
        <f t="shared" si="16"/>
        <v>0</v>
      </c>
      <c r="Q151" s="527">
        <v>2.5</v>
      </c>
      <c r="R151" s="525">
        <v>2.5</v>
      </c>
      <c r="S151" s="526">
        <f t="shared" si="17"/>
        <v>0</v>
      </c>
    </row>
    <row r="152" spans="1:19" x14ac:dyDescent="0.3">
      <c r="A152" s="217" t="s">
        <v>555</v>
      </c>
      <c r="B152" s="528">
        <v>53.9</v>
      </c>
      <c r="C152" s="529">
        <v>53.9</v>
      </c>
      <c r="D152" s="526">
        <f t="shared" si="12"/>
        <v>0</v>
      </c>
      <c r="E152" s="347">
        <v>19</v>
      </c>
      <c r="F152" s="346">
        <v>19</v>
      </c>
      <c r="G152" s="526">
        <f t="shared" si="13"/>
        <v>0</v>
      </c>
      <c r="H152" s="347">
        <v>37.200000000000003</v>
      </c>
      <c r="I152" s="525">
        <v>37.200000000000003</v>
      </c>
      <c r="J152" s="526">
        <f t="shared" si="14"/>
        <v>0</v>
      </c>
      <c r="K152" s="527">
        <v>-2.4</v>
      </c>
      <c r="L152" s="525">
        <v>-2.4</v>
      </c>
      <c r="M152" s="526">
        <f t="shared" si="15"/>
        <v>0</v>
      </c>
      <c r="N152" s="527">
        <v>-5</v>
      </c>
      <c r="O152" s="525">
        <v>-5</v>
      </c>
      <c r="P152" s="526">
        <f t="shared" si="16"/>
        <v>0</v>
      </c>
      <c r="Q152" s="527">
        <v>2.6</v>
      </c>
      <c r="R152" s="525">
        <v>2.6</v>
      </c>
      <c r="S152" s="526">
        <f t="shared" si="17"/>
        <v>0</v>
      </c>
    </row>
    <row r="153" spans="1:19" x14ac:dyDescent="0.3">
      <c r="A153" s="217" t="s">
        <v>556</v>
      </c>
      <c r="B153" s="528">
        <v>65.900000000000006</v>
      </c>
      <c r="C153" s="529">
        <v>65.900000000000006</v>
      </c>
      <c r="D153" s="526">
        <f t="shared" si="12"/>
        <v>0</v>
      </c>
      <c r="E153" s="347">
        <v>20.3</v>
      </c>
      <c r="F153" s="346">
        <v>20.3</v>
      </c>
      <c r="G153" s="526">
        <f t="shared" si="13"/>
        <v>0</v>
      </c>
      <c r="H153" s="347">
        <v>38.299999999999997</v>
      </c>
      <c r="I153" s="525">
        <v>38.299999999999997</v>
      </c>
      <c r="J153" s="526">
        <f t="shared" si="14"/>
        <v>0</v>
      </c>
      <c r="K153" s="527">
        <v>7.3</v>
      </c>
      <c r="L153" s="525">
        <v>7.3</v>
      </c>
      <c r="M153" s="526">
        <f t="shared" si="15"/>
        <v>0</v>
      </c>
      <c r="N153" s="527">
        <v>4.7</v>
      </c>
      <c r="O153" s="525">
        <v>4.7</v>
      </c>
      <c r="P153" s="526">
        <f t="shared" si="16"/>
        <v>0</v>
      </c>
      <c r="Q153" s="527">
        <v>2.6</v>
      </c>
      <c r="R153" s="525">
        <v>2.6</v>
      </c>
      <c r="S153" s="526">
        <f t="shared" si="17"/>
        <v>0</v>
      </c>
    </row>
    <row r="154" spans="1:19" x14ac:dyDescent="0.3">
      <c r="A154" s="217" t="s">
        <v>557</v>
      </c>
      <c r="B154" s="528">
        <v>58.7</v>
      </c>
      <c r="C154" s="529">
        <v>58.7</v>
      </c>
      <c r="D154" s="526">
        <f t="shared" si="12"/>
        <v>0</v>
      </c>
      <c r="E154" s="347">
        <v>18.5</v>
      </c>
      <c r="F154" s="346">
        <v>18.5</v>
      </c>
      <c r="G154" s="526">
        <f t="shared" si="13"/>
        <v>0</v>
      </c>
      <c r="H154" s="347">
        <v>36.5</v>
      </c>
      <c r="I154" s="525">
        <v>36.5</v>
      </c>
      <c r="J154" s="526">
        <f t="shared" si="14"/>
        <v>0</v>
      </c>
      <c r="K154" s="527">
        <v>3.7</v>
      </c>
      <c r="L154" s="525">
        <v>3.7</v>
      </c>
      <c r="M154" s="526">
        <f t="shared" si="15"/>
        <v>0</v>
      </c>
      <c r="N154" s="527">
        <v>1.2</v>
      </c>
      <c r="O154" s="525">
        <v>1.2</v>
      </c>
      <c r="P154" s="526">
        <f t="shared" si="16"/>
        <v>0</v>
      </c>
      <c r="Q154" s="527">
        <v>2.5</v>
      </c>
      <c r="R154" s="525">
        <v>2.5</v>
      </c>
      <c r="S154" s="526">
        <f t="shared" si="17"/>
        <v>0</v>
      </c>
    </row>
    <row r="155" spans="1:19" x14ac:dyDescent="0.3">
      <c r="A155" s="217" t="s">
        <v>558</v>
      </c>
      <c r="B155" s="528">
        <v>58.9</v>
      </c>
      <c r="C155" s="529">
        <v>58.9</v>
      </c>
      <c r="D155" s="526">
        <f t="shared" si="12"/>
        <v>0</v>
      </c>
      <c r="E155" s="347">
        <v>18.2</v>
      </c>
      <c r="F155" s="346">
        <v>18.2</v>
      </c>
      <c r="G155" s="526">
        <f t="shared" si="13"/>
        <v>0</v>
      </c>
      <c r="H155" s="347">
        <v>38.6</v>
      </c>
      <c r="I155" s="525">
        <v>38.6</v>
      </c>
      <c r="J155" s="526">
        <f t="shared" si="14"/>
        <v>0</v>
      </c>
      <c r="K155" s="527">
        <v>2.1</v>
      </c>
      <c r="L155" s="525">
        <v>2.1</v>
      </c>
      <c r="M155" s="526">
        <f t="shared" si="15"/>
        <v>0</v>
      </c>
      <c r="N155" s="527">
        <v>-0.4</v>
      </c>
      <c r="O155" s="525">
        <v>-0.4</v>
      </c>
      <c r="P155" s="526">
        <f t="shared" si="16"/>
        <v>0</v>
      </c>
      <c r="Q155" s="527">
        <v>2.5</v>
      </c>
      <c r="R155" s="525">
        <v>2.5</v>
      </c>
      <c r="S155" s="526">
        <f t="shared" si="17"/>
        <v>0</v>
      </c>
    </row>
    <row r="156" spans="1:19" x14ac:dyDescent="0.3">
      <c r="A156" s="217" t="s">
        <v>559</v>
      </c>
      <c r="B156" s="528">
        <v>52.6</v>
      </c>
      <c r="C156" s="529">
        <v>52.6</v>
      </c>
      <c r="D156" s="526">
        <f t="shared" si="12"/>
        <v>0</v>
      </c>
      <c r="E156" s="347">
        <v>17.100000000000001</v>
      </c>
      <c r="F156" s="346">
        <v>17.100000000000001</v>
      </c>
      <c r="G156" s="526">
        <f t="shared" si="13"/>
        <v>0</v>
      </c>
      <c r="H156" s="347">
        <v>38</v>
      </c>
      <c r="I156" s="525">
        <v>38</v>
      </c>
      <c r="J156" s="526">
        <f t="shared" si="14"/>
        <v>0</v>
      </c>
      <c r="K156" s="527">
        <v>-2.4</v>
      </c>
      <c r="L156" s="525">
        <v>-2.4</v>
      </c>
      <c r="M156" s="526">
        <f t="shared" si="15"/>
        <v>0</v>
      </c>
      <c r="N156" s="527">
        <v>-4.9000000000000004</v>
      </c>
      <c r="O156" s="525">
        <v>-4.9000000000000004</v>
      </c>
      <c r="P156" s="526">
        <f t="shared" si="16"/>
        <v>0</v>
      </c>
      <c r="Q156" s="527">
        <v>2.5</v>
      </c>
      <c r="R156" s="525">
        <v>2.5</v>
      </c>
      <c r="S156" s="526">
        <f t="shared" si="17"/>
        <v>0</v>
      </c>
    </row>
    <row r="157" spans="1:19" x14ac:dyDescent="0.3">
      <c r="A157" s="217" t="s">
        <v>560</v>
      </c>
      <c r="B157" s="528">
        <v>55.2</v>
      </c>
      <c r="C157" s="529">
        <v>55.2</v>
      </c>
      <c r="D157" s="526">
        <f t="shared" si="12"/>
        <v>0</v>
      </c>
      <c r="E157" s="347">
        <v>16</v>
      </c>
      <c r="F157" s="346">
        <v>16</v>
      </c>
      <c r="G157" s="526">
        <f t="shared" si="13"/>
        <v>0</v>
      </c>
      <c r="H157" s="347">
        <v>41.7</v>
      </c>
      <c r="I157" s="525">
        <v>41.7</v>
      </c>
      <c r="J157" s="526">
        <f t="shared" si="14"/>
        <v>0</v>
      </c>
      <c r="K157" s="527">
        <v>-2.6</v>
      </c>
      <c r="L157" s="525">
        <v>-2.6</v>
      </c>
      <c r="M157" s="526">
        <f t="shared" si="15"/>
        <v>0</v>
      </c>
      <c r="N157" s="527">
        <v>-4.7</v>
      </c>
      <c r="O157" s="525">
        <v>-4.7</v>
      </c>
      <c r="P157" s="526">
        <f t="shared" si="16"/>
        <v>0</v>
      </c>
      <c r="Q157" s="527">
        <v>2.1</v>
      </c>
      <c r="R157" s="525">
        <v>2.1</v>
      </c>
      <c r="S157" s="526">
        <f t="shared" si="17"/>
        <v>0</v>
      </c>
    </row>
    <row r="158" spans="1:19" x14ac:dyDescent="0.3">
      <c r="A158" s="217" t="s">
        <v>561</v>
      </c>
      <c r="B158" s="528">
        <v>56.8</v>
      </c>
      <c r="C158" s="529">
        <v>56.8</v>
      </c>
      <c r="D158" s="526">
        <f t="shared" si="12"/>
        <v>0</v>
      </c>
      <c r="E158" s="347">
        <v>18.7</v>
      </c>
      <c r="F158" s="346">
        <v>18.7</v>
      </c>
      <c r="G158" s="526">
        <f t="shared" si="13"/>
        <v>0</v>
      </c>
      <c r="H158" s="347">
        <v>42.6</v>
      </c>
      <c r="I158" s="525">
        <v>42.6</v>
      </c>
      <c r="J158" s="526">
        <f t="shared" si="14"/>
        <v>0</v>
      </c>
      <c r="K158" s="527">
        <v>-4.5</v>
      </c>
      <c r="L158" s="525">
        <v>-4.5</v>
      </c>
      <c r="M158" s="526">
        <f t="shared" si="15"/>
        <v>0</v>
      </c>
      <c r="N158" s="527">
        <v>-6.4</v>
      </c>
      <c r="O158" s="525">
        <v>-6.4</v>
      </c>
      <c r="P158" s="526">
        <f t="shared" si="16"/>
        <v>0</v>
      </c>
      <c r="Q158" s="527">
        <v>1.9</v>
      </c>
      <c r="R158" s="525">
        <v>1.9</v>
      </c>
      <c r="S158" s="526">
        <f t="shared" si="17"/>
        <v>0</v>
      </c>
    </row>
    <row r="159" spans="1:19" x14ac:dyDescent="0.3">
      <c r="A159" s="217" t="s">
        <v>562</v>
      </c>
      <c r="B159" s="528">
        <v>63.6</v>
      </c>
      <c r="C159" s="529">
        <v>63.6</v>
      </c>
      <c r="D159" s="526">
        <f t="shared" si="12"/>
        <v>0</v>
      </c>
      <c r="E159" s="347">
        <v>19.899999999999999</v>
      </c>
      <c r="F159" s="346">
        <v>19.899999999999999</v>
      </c>
      <c r="G159" s="526">
        <f t="shared" si="13"/>
        <v>0</v>
      </c>
      <c r="H159" s="347">
        <v>46.2</v>
      </c>
      <c r="I159" s="525">
        <v>46.2</v>
      </c>
      <c r="J159" s="526">
        <f t="shared" si="14"/>
        <v>0</v>
      </c>
      <c r="K159" s="527">
        <v>-2.5</v>
      </c>
      <c r="L159" s="525">
        <v>-2.5</v>
      </c>
      <c r="M159" s="526">
        <f t="shared" si="15"/>
        <v>0</v>
      </c>
      <c r="N159" s="527">
        <v>-4.9000000000000004</v>
      </c>
      <c r="O159" s="525">
        <v>-4.9000000000000004</v>
      </c>
      <c r="P159" s="526">
        <f t="shared" si="16"/>
        <v>0</v>
      </c>
      <c r="Q159" s="527">
        <v>2.4</v>
      </c>
      <c r="R159" s="525">
        <v>2.4</v>
      </c>
      <c r="S159" s="526">
        <f t="shared" si="17"/>
        <v>0</v>
      </c>
    </row>
    <row r="160" spans="1:19" x14ac:dyDescent="0.3">
      <c r="A160" s="217" t="s">
        <v>563</v>
      </c>
      <c r="B160" s="528">
        <v>68.5</v>
      </c>
      <c r="C160" s="529">
        <v>68.5</v>
      </c>
      <c r="D160" s="526">
        <f t="shared" si="12"/>
        <v>0</v>
      </c>
      <c r="E160" s="347">
        <v>21.9</v>
      </c>
      <c r="F160" s="346">
        <v>21.9</v>
      </c>
      <c r="G160" s="526">
        <f t="shared" si="13"/>
        <v>0</v>
      </c>
      <c r="H160" s="347">
        <v>47</v>
      </c>
      <c r="I160" s="525">
        <v>47</v>
      </c>
      <c r="J160" s="526">
        <f t="shared" si="14"/>
        <v>0</v>
      </c>
      <c r="K160" s="527">
        <v>-0.5</v>
      </c>
      <c r="L160" s="525">
        <v>-0.5</v>
      </c>
      <c r="M160" s="526">
        <f t="shared" si="15"/>
        <v>0</v>
      </c>
      <c r="N160" s="527">
        <v>-2.9</v>
      </c>
      <c r="O160" s="525">
        <v>-2.9</v>
      </c>
      <c r="P160" s="526">
        <f t="shared" si="16"/>
        <v>0</v>
      </c>
      <c r="Q160" s="527">
        <v>2.5</v>
      </c>
      <c r="R160" s="525">
        <v>2.5</v>
      </c>
      <c r="S160" s="526">
        <f t="shared" si="17"/>
        <v>0</v>
      </c>
    </row>
    <row r="161" spans="1:19" x14ac:dyDescent="0.3">
      <c r="A161" s="217" t="s">
        <v>564</v>
      </c>
      <c r="B161" s="528">
        <v>68.900000000000006</v>
      </c>
      <c r="C161" s="529">
        <v>68.900000000000006</v>
      </c>
      <c r="D161" s="526">
        <f t="shared" si="12"/>
        <v>0</v>
      </c>
      <c r="E161" s="347">
        <v>24.1</v>
      </c>
      <c r="F161" s="346">
        <v>24.1</v>
      </c>
      <c r="G161" s="526">
        <f t="shared" si="13"/>
        <v>0</v>
      </c>
      <c r="H161" s="347">
        <v>47.4</v>
      </c>
      <c r="I161" s="525">
        <v>47.4</v>
      </c>
      <c r="J161" s="526">
        <f t="shared" si="14"/>
        <v>0</v>
      </c>
      <c r="K161" s="527">
        <v>-2.6</v>
      </c>
      <c r="L161" s="525">
        <v>-2.6</v>
      </c>
      <c r="M161" s="526">
        <f t="shared" si="15"/>
        <v>0</v>
      </c>
      <c r="N161" s="527">
        <v>-5.4</v>
      </c>
      <c r="O161" s="525">
        <v>-5.4</v>
      </c>
      <c r="P161" s="526">
        <f t="shared" si="16"/>
        <v>0</v>
      </c>
      <c r="Q161" s="527">
        <v>2.8</v>
      </c>
      <c r="R161" s="525">
        <v>2.8</v>
      </c>
      <c r="S161" s="526">
        <f t="shared" si="17"/>
        <v>0</v>
      </c>
    </row>
    <row r="162" spans="1:19" x14ac:dyDescent="0.3">
      <c r="A162" s="217" t="s">
        <v>565</v>
      </c>
      <c r="B162" s="528">
        <v>68.5</v>
      </c>
      <c r="C162" s="529">
        <v>68.5</v>
      </c>
      <c r="D162" s="526">
        <f t="shared" si="12"/>
        <v>0</v>
      </c>
      <c r="E162" s="347">
        <v>23.9</v>
      </c>
      <c r="F162" s="346">
        <v>23.9</v>
      </c>
      <c r="G162" s="526">
        <f t="shared" si="13"/>
        <v>0</v>
      </c>
      <c r="H162" s="347">
        <v>47.5</v>
      </c>
      <c r="I162" s="525">
        <v>47.5</v>
      </c>
      <c r="J162" s="526">
        <f t="shared" si="14"/>
        <v>0</v>
      </c>
      <c r="K162" s="527">
        <v>-2.9</v>
      </c>
      <c r="L162" s="525">
        <v>-2.9</v>
      </c>
      <c r="M162" s="526">
        <f t="shared" si="15"/>
        <v>0</v>
      </c>
      <c r="N162" s="527">
        <v>-5.7</v>
      </c>
      <c r="O162" s="525">
        <v>-5.7</v>
      </c>
      <c r="P162" s="526">
        <f t="shared" si="16"/>
        <v>0</v>
      </c>
      <c r="Q162" s="527">
        <v>2.8</v>
      </c>
      <c r="R162" s="525">
        <v>2.8</v>
      </c>
      <c r="S162" s="526">
        <f t="shared" si="17"/>
        <v>0</v>
      </c>
    </row>
    <row r="163" spans="1:19" x14ac:dyDescent="0.3">
      <c r="A163" s="217" t="s">
        <v>566</v>
      </c>
      <c r="B163" s="528">
        <v>69.900000000000006</v>
      </c>
      <c r="C163" s="529">
        <v>69.900000000000006</v>
      </c>
      <c r="D163" s="526">
        <f t="shared" si="12"/>
        <v>0</v>
      </c>
      <c r="E163" s="347">
        <v>24.7</v>
      </c>
      <c r="F163" s="346">
        <v>24.7</v>
      </c>
      <c r="G163" s="526">
        <f t="shared" si="13"/>
        <v>0</v>
      </c>
      <c r="H163" s="347">
        <v>46.7</v>
      </c>
      <c r="I163" s="525">
        <v>46.7</v>
      </c>
      <c r="J163" s="526">
        <f t="shared" si="14"/>
        <v>0</v>
      </c>
      <c r="K163" s="527">
        <v>-1.5</v>
      </c>
      <c r="L163" s="525">
        <v>-1.5</v>
      </c>
      <c r="M163" s="526">
        <f t="shared" si="15"/>
        <v>0</v>
      </c>
      <c r="N163" s="527">
        <v>-4.9000000000000004</v>
      </c>
      <c r="O163" s="525">
        <v>-4.9000000000000004</v>
      </c>
      <c r="P163" s="526">
        <f t="shared" si="16"/>
        <v>0</v>
      </c>
      <c r="Q163" s="527">
        <v>3.4</v>
      </c>
      <c r="R163" s="525">
        <v>3.4</v>
      </c>
      <c r="S163" s="526">
        <f t="shared" si="17"/>
        <v>0</v>
      </c>
    </row>
    <row r="164" spans="1:19" x14ac:dyDescent="0.3">
      <c r="A164" s="217" t="s">
        <v>567</v>
      </c>
      <c r="B164" s="528">
        <v>69.900000000000006</v>
      </c>
      <c r="C164" s="529">
        <v>69.900000000000006</v>
      </c>
      <c r="D164" s="526">
        <f t="shared" si="12"/>
        <v>0</v>
      </c>
      <c r="E164" s="347">
        <v>27</v>
      </c>
      <c r="F164" s="346">
        <v>27</v>
      </c>
      <c r="G164" s="526">
        <f t="shared" si="13"/>
        <v>0</v>
      </c>
      <c r="H164" s="347">
        <v>45.2</v>
      </c>
      <c r="I164" s="525">
        <v>45.2</v>
      </c>
      <c r="J164" s="526">
        <f t="shared" si="14"/>
        <v>0</v>
      </c>
      <c r="K164" s="527">
        <v>-2.2999999999999998</v>
      </c>
      <c r="L164" s="525">
        <v>-2.2999999999999998</v>
      </c>
      <c r="M164" s="526">
        <f t="shared" si="15"/>
        <v>0</v>
      </c>
      <c r="N164" s="527">
        <v>-5.5</v>
      </c>
      <c r="O164" s="525">
        <v>-5.5</v>
      </c>
      <c r="P164" s="526">
        <f t="shared" si="16"/>
        <v>0</v>
      </c>
      <c r="Q164" s="527">
        <v>3.2</v>
      </c>
      <c r="R164" s="525">
        <v>3.2</v>
      </c>
      <c r="S164" s="526">
        <f t="shared" si="17"/>
        <v>0</v>
      </c>
    </row>
    <row r="165" spans="1:19" x14ac:dyDescent="0.3">
      <c r="A165" s="217" t="s">
        <v>568</v>
      </c>
      <c r="B165" s="528">
        <v>72.599999999999994</v>
      </c>
      <c r="C165" s="529">
        <v>72.599999999999994</v>
      </c>
      <c r="D165" s="526">
        <f t="shared" si="12"/>
        <v>0</v>
      </c>
      <c r="E165" s="347">
        <v>26.9</v>
      </c>
      <c r="F165" s="346">
        <v>26.9</v>
      </c>
      <c r="G165" s="526">
        <f t="shared" si="13"/>
        <v>0</v>
      </c>
      <c r="H165" s="347">
        <v>46.2</v>
      </c>
      <c r="I165" s="525">
        <v>46.2</v>
      </c>
      <c r="J165" s="526">
        <f t="shared" si="14"/>
        <v>0</v>
      </c>
      <c r="K165" s="527">
        <v>-0.5</v>
      </c>
      <c r="L165" s="525">
        <v>-0.5</v>
      </c>
      <c r="M165" s="526">
        <f t="shared" si="15"/>
        <v>0</v>
      </c>
      <c r="N165" s="527">
        <v>-3.5</v>
      </c>
      <c r="O165" s="525">
        <v>-3.5</v>
      </c>
      <c r="P165" s="526">
        <f t="shared" si="16"/>
        <v>0</v>
      </c>
      <c r="Q165" s="527">
        <v>3</v>
      </c>
      <c r="R165" s="525">
        <v>3</v>
      </c>
      <c r="S165" s="526">
        <f t="shared" si="17"/>
        <v>0</v>
      </c>
    </row>
    <row r="166" spans="1:19" x14ac:dyDescent="0.3">
      <c r="A166" s="217" t="s">
        <v>569</v>
      </c>
      <c r="B166" s="528">
        <v>76.3</v>
      </c>
      <c r="C166" s="529">
        <v>76.3</v>
      </c>
      <c r="D166" s="526">
        <f t="shared" si="12"/>
        <v>0</v>
      </c>
      <c r="E166" s="347">
        <v>27.9</v>
      </c>
      <c r="F166" s="346">
        <v>27.9</v>
      </c>
      <c r="G166" s="526">
        <f t="shared" si="13"/>
        <v>0</v>
      </c>
      <c r="H166" s="347">
        <v>46.4</v>
      </c>
      <c r="I166" s="525">
        <v>46.4</v>
      </c>
      <c r="J166" s="526">
        <f t="shared" si="14"/>
        <v>0</v>
      </c>
      <c r="K166" s="527">
        <v>2</v>
      </c>
      <c r="L166" s="525">
        <v>2</v>
      </c>
      <c r="M166" s="526">
        <f t="shared" si="15"/>
        <v>0</v>
      </c>
      <c r="N166" s="527">
        <v>-1.1000000000000001</v>
      </c>
      <c r="O166" s="525">
        <v>-1.1000000000000001</v>
      </c>
      <c r="P166" s="526">
        <f t="shared" si="16"/>
        <v>0</v>
      </c>
      <c r="Q166" s="527">
        <v>3.1</v>
      </c>
      <c r="R166" s="525">
        <v>3.1</v>
      </c>
      <c r="S166" s="526">
        <f t="shared" si="17"/>
        <v>0</v>
      </c>
    </row>
    <row r="167" spans="1:19" x14ac:dyDescent="0.3">
      <c r="A167" s="217" t="s">
        <v>570</v>
      </c>
      <c r="B167" s="528">
        <v>76.2</v>
      </c>
      <c r="C167" s="529">
        <v>76.2</v>
      </c>
      <c r="D167" s="526">
        <f t="shared" si="12"/>
        <v>0</v>
      </c>
      <c r="E167" s="347">
        <v>28.3</v>
      </c>
      <c r="F167" s="346">
        <v>28.3</v>
      </c>
      <c r="G167" s="526">
        <f t="shared" si="13"/>
        <v>0</v>
      </c>
      <c r="H167" s="347">
        <v>45.9</v>
      </c>
      <c r="I167" s="525">
        <v>45.9</v>
      </c>
      <c r="J167" s="526">
        <f t="shared" si="14"/>
        <v>0</v>
      </c>
      <c r="K167" s="527">
        <v>1.9</v>
      </c>
      <c r="L167" s="525">
        <v>1.9</v>
      </c>
      <c r="M167" s="526">
        <f t="shared" si="15"/>
        <v>0</v>
      </c>
      <c r="N167" s="527">
        <v>-1.7</v>
      </c>
      <c r="O167" s="525">
        <v>-1.7</v>
      </c>
      <c r="P167" s="526">
        <f t="shared" si="16"/>
        <v>0</v>
      </c>
      <c r="Q167" s="527">
        <v>3.6</v>
      </c>
      <c r="R167" s="525">
        <v>3.6</v>
      </c>
      <c r="S167" s="526">
        <f t="shared" si="17"/>
        <v>0</v>
      </c>
    </row>
    <row r="168" spans="1:19" x14ac:dyDescent="0.3">
      <c r="A168" s="217" t="s">
        <v>571</v>
      </c>
      <c r="B168" s="528">
        <v>79.400000000000006</v>
      </c>
      <c r="C168" s="529">
        <v>79.400000000000006</v>
      </c>
      <c r="D168" s="526">
        <f t="shared" si="12"/>
        <v>0</v>
      </c>
      <c r="E168" s="347">
        <v>28.5</v>
      </c>
      <c r="F168" s="346">
        <v>28.5</v>
      </c>
      <c r="G168" s="526">
        <f t="shared" si="13"/>
        <v>0</v>
      </c>
      <c r="H168" s="347">
        <v>49.8</v>
      </c>
      <c r="I168" s="525">
        <v>49.8</v>
      </c>
      <c r="J168" s="526">
        <f t="shared" si="14"/>
        <v>0</v>
      </c>
      <c r="K168" s="527">
        <v>1.1000000000000001</v>
      </c>
      <c r="L168" s="525">
        <v>1.1000000000000001</v>
      </c>
      <c r="M168" s="526">
        <f t="shared" si="15"/>
        <v>0</v>
      </c>
      <c r="N168" s="527">
        <v>-2.4</v>
      </c>
      <c r="O168" s="525">
        <v>-2.4</v>
      </c>
      <c r="P168" s="526">
        <f t="shared" si="16"/>
        <v>0</v>
      </c>
      <c r="Q168" s="527">
        <v>3.4</v>
      </c>
      <c r="R168" s="525">
        <v>3.4</v>
      </c>
      <c r="S168" s="526">
        <f t="shared" si="17"/>
        <v>0</v>
      </c>
    </row>
    <row r="169" spans="1:19" x14ac:dyDescent="0.3">
      <c r="A169" s="217" t="s">
        <v>572</v>
      </c>
      <c r="B169" s="528">
        <v>81.3</v>
      </c>
      <c r="C169" s="529">
        <v>81.3</v>
      </c>
      <c r="D169" s="526">
        <f t="shared" si="12"/>
        <v>0</v>
      </c>
      <c r="E169" s="347">
        <v>31.7</v>
      </c>
      <c r="F169" s="346">
        <v>31.7</v>
      </c>
      <c r="G169" s="526">
        <f t="shared" si="13"/>
        <v>0</v>
      </c>
      <c r="H169" s="347">
        <v>51.1</v>
      </c>
      <c r="I169" s="525">
        <v>51.1</v>
      </c>
      <c r="J169" s="526">
        <f t="shared" si="14"/>
        <v>0</v>
      </c>
      <c r="K169" s="527">
        <v>-1.5</v>
      </c>
      <c r="L169" s="525">
        <v>-1.5</v>
      </c>
      <c r="M169" s="526">
        <f t="shared" si="15"/>
        <v>0</v>
      </c>
      <c r="N169" s="527">
        <v>-5.5</v>
      </c>
      <c r="O169" s="525">
        <v>-5.5</v>
      </c>
      <c r="P169" s="526">
        <f t="shared" si="16"/>
        <v>0</v>
      </c>
      <c r="Q169" s="527">
        <v>4.0999999999999996</v>
      </c>
      <c r="R169" s="525">
        <v>4.0999999999999996</v>
      </c>
      <c r="S169" s="526">
        <f t="shared" si="17"/>
        <v>0</v>
      </c>
    </row>
    <row r="170" spans="1:19" x14ac:dyDescent="0.3">
      <c r="A170" s="217" t="s">
        <v>573</v>
      </c>
      <c r="B170" s="528">
        <v>81.3</v>
      </c>
      <c r="C170" s="529">
        <v>81.3</v>
      </c>
      <c r="D170" s="526">
        <f t="shared" si="12"/>
        <v>0</v>
      </c>
      <c r="E170" s="347">
        <v>31.3</v>
      </c>
      <c r="F170" s="346">
        <v>31.3</v>
      </c>
      <c r="G170" s="526">
        <f t="shared" si="13"/>
        <v>0</v>
      </c>
      <c r="H170" s="347">
        <v>56.3</v>
      </c>
      <c r="I170" s="525">
        <v>56.3</v>
      </c>
      <c r="J170" s="526">
        <f t="shared" si="14"/>
        <v>0</v>
      </c>
      <c r="K170" s="527">
        <v>-6.3</v>
      </c>
      <c r="L170" s="525">
        <v>-6.3</v>
      </c>
      <c r="M170" s="526">
        <f t="shared" si="15"/>
        <v>0</v>
      </c>
      <c r="N170" s="527">
        <v>-10.199999999999999</v>
      </c>
      <c r="O170" s="525">
        <v>-10.199999999999999</v>
      </c>
      <c r="P170" s="526">
        <f t="shared" si="16"/>
        <v>0</v>
      </c>
      <c r="Q170" s="527">
        <v>3.9</v>
      </c>
      <c r="R170" s="525">
        <v>3.9</v>
      </c>
      <c r="S170" s="526">
        <f t="shared" si="17"/>
        <v>0</v>
      </c>
    </row>
    <row r="171" spans="1:19" x14ac:dyDescent="0.3">
      <c r="A171" s="217" t="s">
        <v>574</v>
      </c>
      <c r="B171" s="528">
        <v>83.4</v>
      </c>
      <c r="C171" s="529">
        <v>83.4</v>
      </c>
      <c r="D171" s="526">
        <f t="shared" si="12"/>
        <v>0</v>
      </c>
      <c r="E171" s="347">
        <v>31.4</v>
      </c>
      <c r="F171" s="346">
        <v>31.4</v>
      </c>
      <c r="G171" s="526">
        <f t="shared" si="13"/>
        <v>0</v>
      </c>
      <c r="H171" s="347">
        <v>54.7</v>
      </c>
      <c r="I171" s="525">
        <v>54.7</v>
      </c>
      <c r="J171" s="526">
        <f t="shared" si="14"/>
        <v>0</v>
      </c>
      <c r="K171" s="527">
        <v>-2.7</v>
      </c>
      <c r="L171" s="525">
        <v>-2.7</v>
      </c>
      <c r="M171" s="526">
        <f t="shared" si="15"/>
        <v>0</v>
      </c>
      <c r="N171" s="527">
        <v>-6.7</v>
      </c>
      <c r="O171" s="525">
        <v>-6.7</v>
      </c>
      <c r="P171" s="526">
        <f t="shared" si="16"/>
        <v>0</v>
      </c>
      <c r="Q171" s="527">
        <v>4</v>
      </c>
      <c r="R171" s="525">
        <v>4</v>
      </c>
      <c r="S171" s="526">
        <f t="shared" si="17"/>
        <v>0</v>
      </c>
    </row>
    <row r="172" spans="1:19" x14ac:dyDescent="0.3">
      <c r="A172" s="217" t="s">
        <v>575</v>
      </c>
      <c r="B172" s="528">
        <v>88.6</v>
      </c>
      <c r="C172" s="529">
        <v>88.6</v>
      </c>
      <c r="D172" s="526">
        <f t="shared" si="12"/>
        <v>0</v>
      </c>
      <c r="E172" s="347">
        <v>31</v>
      </c>
      <c r="F172" s="346">
        <v>31</v>
      </c>
      <c r="G172" s="526">
        <f t="shared" si="13"/>
        <v>0</v>
      </c>
      <c r="H172" s="347">
        <v>59</v>
      </c>
      <c r="I172" s="525">
        <v>59</v>
      </c>
      <c r="J172" s="526">
        <f t="shared" si="14"/>
        <v>0</v>
      </c>
      <c r="K172" s="527">
        <v>-1.4</v>
      </c>
      <c r="L172" s="525">
        <v>-1.4</v>
      </c>
      <c r="M172" s="526">
        <f t="shared" si="15"/>
        <v>0</v>
      </c>
      <c r="N172" s="527">
        <v>-5.0999999999999996</v>
      </c>
      <c r="O172" s="525">
        <v>-5.0999999999999996</v>
      </c>
      <c r="P172" s="526">
        <f t="shared" si="16"/>
        <v>0</v>
      </c>
      <c r="Q172" s="527">
        <v>3.7</v>
      </c>
      <c r="R172" s="525">
        <v>3.7</v>
      </c>
      <c r="S172" s="526">
        <f t="shared" si="17"/>
        <v>0</v>
      </c>
    </row>
    <row r="173" spans="1:19" x14ac:dyDescent="0.3">
      <c r="A173" s="217" t="s">
        <v>576</v>
      </c>
      <c r="B173" s="528">
        <v>95.1</v>
      </c>
      <c r="C173" s="529">
        <v>95.1</v>
      </c>
      <c r="D173" s="526">
        <f t="shared" si="12"/>
        <v>0</v>
      </c>
      <c r="E173" s="347">
        <v>37.1</v>
      </c>
      <c r="F173" s="346">
        <v>37.1</v>
      </c>
      <c r="G173" s="526">
        <f t="shared" si="13"/>
        <v>0</v>
      </c>
      <c r="H173" s="347">
        <v>55.5</v>
      </c>
      <c r="I173" s="525">
        <v>55.5</v>
      </c>
      <c r="J173" s="526">
        <f t="shared" si="14"/>
        <v>0</v>
      </c>
      <c r="K173" s="527">
        <v>2.5</v>
      </c>
      <c r="L173" s="525">
        <v>2.5</v>
      </c>
      <c r="M173" s="526">
        <f t="shared" si="15"/>
        <v>0</v>
      </c>
      <c r="N173" s="527">
        <v>-1</v>
      </c>
      <c r="O173" s="525">
        <v>-1</v>
      </c>
      <c r="P173" s="526">
        <f t="shared" si="16"/>
        <v>0</v>
      </c>
      <c r="Q173" s="527">
        <v>3.5</v>
      </c>
      <c r="R173" s="525">
        <v>3.5</v>
      </c>
      <c r="S173" s="526">
        <f t="shared" si="17"/>
        <v>0</v>
      </c>
    </row>
    <row r="174" spans="1:19" x14ac:dyDescent="0.3">
      <c r="A174" s="217" t="s">
        <v>577</v>
      </c>
      <c r="B174" s="528">
        <v>95.6</v>
      </c>
      <c r="C174" s="529">
        <v>95.6</v>
      </c>
      <c r="D174" s="526">
        <f t="shared" si="12"/>
        <v>0</v>
      </c>
      <c r="E174" s="347">
        <v>37.700000000000003</v>
      </c>
      <c r="F174" s="346">
        <v>37.700000000000003</v>
      </c>
      <c r="G174" s="526">
        <f t="shared" si="13"/>
        <v>0</v>
      </c>
      <c r="H174" s="347">
        <v>56.3</v>
      </c>
      <c r="I174" s="525">
        <v>56.3</v>
      </c>
      <c r="J174" s="526">
        <f t="shared" si="14"/>
        <v>0</v>
      </c>
      <c r="K174" s="527">
        <v>1.6</v>
      </c>
      <c r="L174" s="525">
        <v>1.6</v>
      </c>
      <c r="M174" s="526">
        <f t="shared" si="15"/>
        <v>0</v>
      </c>
      <c r="N174" s="527">
        <v>-2</v>
      </c>
      <c r="O174" s="525">
        <v>-2</v>
      </c>
      <c r="P174" s="526">
        <f t="shared" si="16"/>
        <v>0</v>
      </c>
      <c r="Q174" s="527">
        <v>3.7</v>
      </c>
      <c r="R174" s="525">
        <v>3.7</v>
      </c>
      <c r="S174" s="526">
        <f t="shared" si="17"/>
        <v>0</v>
      </c>
    </row>
    <row r="175" spans="1:19" x14ac:dyDescent="0.3">
      <c r="A175" s="217" t="s">
        <v>578</v>
      </c>
      <c r="B175" s="528">
        <v>94.5</v>
      </c>
      <c r="C175" s="529">
        <v>94.5</v>
      </c>
      <c r="D175" s="526">
        <f t="shared" si="12"/>
        <v>0</v>
      </c>
      <c r="E175" s="347">
        <v>37.6</v>
      </c>
      <c r="F175" s="346">
        <v>37.6</v>
      </c>
      <c r="G175" s="526">
        <f t="shared" si="13"/>
        <v>0</v>
      </c>
      <c r="H175" s="347">
        <v>62.6</v>
      </c>
      <c r="I175" s="525">
        <v>62.6</v>
      </c>
      <c r="J175" s="526">
        <f t="shared" si="14"/>
        <v>0</v>
      </c>
      <c r="K175" s="527">
        <v>-5.7</v>
      </c>
      <c r="L175" s="525">
        <v>-5.7</v>
      </c>
      <c r="M175" s="526">
        <f t="shared" si="15"/>
        <v>0</v>
      </c>
      <c r="N175" s="527">
        <v>-9.4</v>
      </c>
      <c r="O175" s="525">
        <v>-9.4</v>
      </c>
      <c r="P175" s="526">
        <f t="shared" si="16"/>
        <v>0</v>
      </c>
      <c r="Q175" s="527">
        <v>3.7</v>
      </c>
      <c r="R175" s="525">
        <v>3.7</v>
      </c>
      <c r="S175" s="526">
        <f t="shared" si="17"/>
        <v>0</v>
      </c>
    </row>
    <row r="176" spans="1:19" x14ac:dyDescent="0.3">
      <c r="A176" s="217" t="s">
        <v>579</v>
      </c>
      <c r="B176" s="528">
        <v>94.5</v>
      </c>
      <c r="C176" s="529">
        <v>94.5</v>
      </c>
      <c r="D176" s="526">
        <f t="shared" si="12"/>
        <v>0</v>
      </c>
      <c r="E176" s="347">
        <v>39.700000000000003</v>
      </c>
      <c r="F176" s="346">
        <v>39.700000000000003</v>
      </c>
      <c r="G176" s="526">
        <f t="shared" si="13"/>
        <v>0</v>
      </c>
      <c r="H176" s="347">
        <v>60.6</v>
      </c>
      <c r="I176" s="525">
        <v>60.6</v>
      </c>
      <c r="J176" s="526">
        <f t="shared" si="14"/>
        <v>0</v>
      </c>
      <c r="K176" s="527">
        <v>-5.8</v>
      </c>
      <c r="L176" s="525">
        <v>-5.8</v>
      </c>
      <c r="M176" s="526">
        <f t="shared" si="15"/>
        <v>0</v>
      </c>
      <c r="N176" s="527">
        <v>-9.6</v>
      </c>
      <c r="O176" s="525">
        <v>-9.6</v>
      </c>
      <c r="P176" s="526">
        <f t="shared" si="16"/>
        <v>0</v>
      </c>
      <c r="Q176" s="527">
        <v>3.8</v>
      </c>
      <c r="R176" s="525">
        <v>3.8</v>
      </c>
      <c r="S176" s="526">
        <f t="shared" si="17"/>
        <v>0</v>
      </c>
    </row>
    <row r="177" spans="1:19" x14ac:dyDescent="0.3">
      <c r="A177" s="217" t="s">
        <v>580</v>
      </c>
      <c r="B177" s="528">
        <v>102</v>
      </c>
      <c r="C177" s="529">
        <v>102</v>
      </c>
      <c r="D177" s="526">
        <f t="shared" si="12"/>
        <v>0</v>
      </c>
      <c r="E177" s="347">
        <v>41.9</v>
      </c>
      <c r="F177" s="346">
        <v>41.9</v>
      </c>
      <c r="G177" s="526">
        <f t="shared" si="13"/>
        <v>0</v>
      </c>
      <c r="H177" s="347">
        <v>59.5</v>
      </c>
      <c r="I177" s="525">
        <v>59.5</v>
      </c>
      <c r="J177" s="526">
        <f t="shared" si="14"/>
        <v>0</v>
      </c>
      <c r="K177" s="527">
        <v>0.6</v>
      </c>
      <c r="L177" s="525">
        <v>0.6</v>
      </c>
      <c r="M177" s="526">
        <f t="shared" si="15"/>
        <v>0</v>
      </c>
      <c r="N177" s="527">
        <v>-4.0999999999999996</v>
      </c>
      <c r="O177" s="525">
        <v>-4.0999999999999996</v>
      </c>
      <c r="P177" s="526">
        <f t="shared" si="16"/>
        <v>0</v>
      </c>
      <c r="Q177" s="527">
        <v>4.7</v>
      </c>
      <c r="R177" s="525">
        <v>4.7</v>
      </c>
      <c r="S177" s="526">
        <f t="shared" si="17"/>
        <v>0</v>
      </c>
    </row>
    <row r="178" spans="1:19" x14ac:dyDescent="0.3">
      <c r="A178" s="217" t="s">
        <v>581</v>
      </c>
      <c r="B178" s="528">
        <v>100.5</v>
      </c>
      <c r="C178" s="529">
        <v>100.5</v>
      </c>
      <c r="D178" s="526">
        <f t="shared" si="12"/>
        <v>0</v>
      </c>
      <c r="E178" s="347">
        <v>41.3</v>
      </c>
      <c r="F178" s="346">
        <v>41.3</v>
      </c>
      <c r="G178" s="526">
        <f t="shared" si="13"/>
        <v>0</v>
      </c>
      <c r="H178" s="347">
        <v>59.9</v>
      </c>
      <c r="I178" s="525">
        <v>59.9</v>
      </c>
      <c r="J178" s="526">
        <f t="shared" si="14"/>
        <v>0</v>
      </c>
      <c r="K178" s="527">
        <v>-0.7</v>
      </c>
      <c r="L178" s="525">
        <v>-0.7</v>
      </c>
      <c r="M178" s="526">
        <f t="shared" si="15"/>
        <v>0</v>
      </c>
      <c r="N178" s="527">
        <v>-5.7</v>
      </c>
      <c r="O178" s="525">
        <v>-5.7</v>
      </c>
      <c r="P178" s="526">
        <f t="shared" si="16"/>
        <v>0</v>
      </c>
      <c r="Q178" s="527">
        <v>5</v>
      </c>
      <c r="R178" s="525">
        <v>5</v>
      </c>
      <c r="S178" s="526">
        <f t="shared" si="17"/>
        <v>0</v>
      </c>
    </row>
    <row r="179" spans="1:19" x14ac:dyDescent="0.3">
      <c r="A179" s="217" t="s">
        <v>582</v>
      </c>
      <c r="B179" s="528">
        <v>99</v>
      </c>
      <c r="C179" s="529">
        <v>99</v>
      </c>
      <c r="D179" s="526">
        <f t="shared" si="12"/>
        <v>0</v>
      </c>
      <c r="E179" s="347">
        <v>40.4</v>
      </c>
      <c r="F179" s="346">
        <v>40.4</v>
      </c>
      <c r="G179" s="526">
        <f t="shared" si="13"/>
        <v>0</v>
      </c>
      <c r="H179" s="347">
        <v>61.6</v>
      </c>
      <c r="I179" s="525">
        <v>61.6</v>
      </c>
      <c r="J179" s="526">
        <f t="shared" si="14"/>
        <v>0</v>
      </c>
      <c r="K179" s="527">
        <v>-2.9</v>
      </c>
      <c r="L179" s="525">
        <v>-2.9</v>
      </c>
      <c r="M179" s="526">
        <f t="shared" si="15"/>
        <v>0</v>
      </c>
      <c r="N179" s="527">
        <v>-7.9</v>
      </c>
      <c r="O179" s="525">
        <v>-7.9</v>
      </c>
      <c r="P179" s="526">
        <f t="shared" si="16"/>
        <v>0</v>
      </c>
      <c r="Q179" s="527">
        <v>4.9000000000000004</v>
      </c>
      <c r="R179" s="525">
        <v>4.9000000000000004</v>
      </c>
      <c r="S179" s="526">
        <f t="shared" si="17"/>
        <v>0</v>
      </c>
    </row>
    <row r="180" spans="1:19" x14ac:dyDescent="0.3">
      <c r="A180" s="217" t="s">
        <v>583</v>
      </c>
      <c r="B180" s="528">
        <v>103.1</v>
      </c>
      <c r="C180" s="529">
        <v>103.1</v>
      </c>
      <c r="D180" s="526">
        <f t="shared" si="12"/>
        <v>0</v>
      </c>
      <c r="E180" s="347">
        <v>42.6</v>
      </c>
      <c r="F180" s="346">
        <v>42.6</v>
      </c>
      <c r="G180" s="526">
        <f t="shared" si="13"/>
        <v>0</v>
      </c>
      <c r="H180" s="347">
        <v>66.5</v>
      </c>
      <c r="I180" s="525">
        <v>66.5</v>
      </c>
      <c r="J180" s="526">
        <f t="shared" si="14"/>
        <v>0</v>
      </c>
      <c r="K180" s="527">
        <v>-6</v>
      </c>
      <c r="L180" s="525">
        <v>-6</v>
      </c>
      <c r="M180" s="526">
        <f t="shared" si="15"/>
        <v>0</v>
      </c>
      <c r="N180" s="527">
        <v>-10.3</v>
      </c>
      <c r="O180" s="525">
        <v>-10.3</v>
      </c>
      <c r="P180" s="526">
        <f t="shared" si="16"/>
        <v>0</v>
      </c>
      <c r="Q180" s="527">
        <v>4.3</v>
      </c>
      <c r="R180" s="525">
        <v>4.3</v>
      </c>
      <c r="S180" s="526">
        <f t="shared" si="17"/>
        <v>0</v>
      </c>
    </row>
    <row r="181" spans="1:19" x14ac:dyDescent="0.3">
      <c r="A181" s="217" t="s">
        <v>584</v>
      </c>
      <c r="B181" s="528">
        <v>97.3</v>
      </c>
      <c r="C181" s="529">
        <v>97.3</v>
      </c>
      <c r="D181" s="526">
        <f t="shared" si="12"/>
        <v>0</v>
      </c>
      <c r="E181" s="347">
        <v>39.799999999999997</v>
      </c>
      <c r="F181" s="346">
        <v>39.799999999999997</v>
      </c>
      <c r="G181" s="526">
        <f t="shared" si="13"/>
        <v>0</v>
      </c>
      <c r="H181" s="347">
        <v>72.2</v>
      </c>
      <c r="I181" s="525">
        <v>72.2</v>
      </c>
      <c r="J181" s="526">
        <f t="shared" si="14"/>
        <v>0</v>
      </c>
      <c r="K181" s="527">
        <v>-14.7</v>
      </c>
      <c r="L181" s="525">
        <v>-14.7</v>
      </c>
      <c r="M181" s="526">
        <f t="shared" si="15"/>
        <v>0</v>
      </c>
      <c r="N181" s="527">
        <v>-19.3</v>
      </c>
      <c r="O181" s="525">
        <v>-19.3</v>
      </c>
      <c r="P181" s="526">
        <f t="shared" si="16"/>
        <v>0</v>
      </c>
      <c r="Q181" s="527">
        <v>4.5999999999999996</v>
      </c>
      <c r="R181" s="525">
        <v>4.5999999999999996</v>
      </c>
      <c r="S181" s="526">
        <f t="shared" si="17"/>
        <v>0</v>
      </c>
    </row>
    <row r="182" spans="1:19" x14ac:dyDescent="0.3">
      <c r="A182" s="217" t="s">
        <v>585</v>
      </c>
      <c r="B182" s="528">
        <v>91.7</v>
      </c>
      <c r="C182" s="529">
        <v>91.7</v>
      </c>
      <c r="D182" s="526">
        <f t="shared" si="12"/>
        <v>0</v>
      </c>
      <c r="E182" s="347">
        <v>38.299999999999997</v>
      </c>
      <c r="F182" s="346">
        <v>38.299999999999997</v>
      </c>
      <c r="G182" s="526">
        <f t="shared" si="13"/>
        <v>0</v>
      </c>
      <c r="H182" s="347">
        <v>69.900000000000006</v>
      </c>
      <c r="I182" s="525">
        <v>69.900000000000006</v>
      </c>
      <c r="J182" s="526">
        <f t="shared" si="14"/>
        <v>0</v>
      </c>
      <c r="K182" s="527">
        <v>-16.5</v>
      </c>
      <c r="L182" s="525">
        <v>-16.5</v>
      </c>
      <c r="M182" s="526">
        <f t="shared" si="15"/>
        <v>0</v>
      </c>
      <c r="N182" s="527">
        <v>-20.5</v>
      </c>
      <c r="O182" s="525">
        <v>-20.5</v>
      </c>
      <c r="P182" s="526">
        <f t="shared" si="16"/>
        <v>0</v>
      </c>
      <c r="Q182" s="527">
        <v>4</v>
      </c>
      <c r="R182" s="525">
        <v>4</v>
      </c>
      <c r="S182" s="526">
        <f t="shared" si="17"/>
        <v>0</v>
      </c>
    </row>
    <row r="183" spans="1:19" x14ac:dyDescent="0.3">
      <c r="A183" s="217" t="s">
        <v>586</v>
      </c>
      <c r="B183" s="528">
        <v>97.3</v>
      </c>
      <c r="C183" s="529">
        <v>97.3</v>
      </c>
      <c r="D183" s="526">
        <f t="shared" si="12"/>
        <v>0</v>
      </c>
      <c r="E183" s="347">
        <v>38.700000000000003</v>
      </c>
      <c r="F183" s="346">
        <v>38.700000000000003</v>
      </c>
      <c r="G183" s="526">
        <f t="shared" si="13"/>
        <v>0</v>
      </c>
      <c r="H183" s="347">
        <v>74</v>
      </c>
      <c r="I183" s="525">
        <v>74</v>
      </c>
      <c r="J183" s="526">
        <f t="shared" si="14"/>
        <v>0</v>
      </c>
      <c r="K183" s="527">
        <v>-15.4</v>
      </c>
      <c r="L183" s="525">
        <v>-15.4</v>
      </c>
      <c r="M183" s="526">
        <f t="shared" si="15"/>
        <v>0</v>
      </c>
      <c r="N183" s="527">
        <v>-18.8</v>
      </c>
      <c r="O183" s="525">
        <v>-18.8</v>
      </c>
      <c r="P183" s="526">
        <f t="shared" si="16"/>
        <v>0</v>
      </c>
      <c r="Q183" s="527">
        <v>3.5</v>
      </c>
      <c r="R183" s="525">
        <v>3.5</v>
      </c>
      <c r="S183" s="526">
        <f t="shared" si="17"/>
        <v>0</v>
      </c>
    </row>
    <row r="184" spans="1:19" x14ac:dyDescent="0.3">
      <c r="A184" s="217" t="s">
        <v>587</v>
      </c>
      <c r="B184" s="528">
        <v>101.5</v>
      </c>
      <c r="C184" s="529">
        <v>101.5</v>
      </c>
      <c r="D184" s="526">
        <f t="shared" si="12"/>
        <v>0</v>
      </c>
      <c r="E184" s="347">
        <v>41.1</v>
      </c>
      <c r="F184" s="346">
        <v>41.1</v>
      </c>
      <c r="G184" s="526">
        <f t="shared" si="13"/>
        <v>0</v>
      </c>
      <c r="H184" s="347">
        <v>75.900000000000006</v>
      </c>
      <c r="I184" s="525">
        <v>75.900000000000006</v>
      </c>
      <c r="J184" s="526">
        <f t="shared" si="14"/>
        <v>0</v>
      </c>
      <c r="K184" s="527">
        <v>-15.5</v>
      </c>
      <c r="L184" s="525">
        <v>-15.5</v>
      </c>
      <c r="M184" s="526">
        <f t="shared" si="15"/>
        <v>0</v>
      </c>
      <c r="N184" s="527">
        <v>-19.5</v>
      </c>
      <c r="O184" s="525">
        <v>-19.5</v>
      </c>
      <c r="P184" s="526">
        <f t="shared" si="16"/>
        <v>0</v>
      </c>
      <c r="Q184" s="527">
        <v>4</v>
      </c>
      <c r="R184" s="525">
        <v>4</v>
      </c>
      <c r="S184" s="526">
        <f t="shared" si="17"/>
        <v>0</v>
      </c>
    </row>
    <row r="185" spans="1:19" x14ac:dyDescent="0.3">
      <c r="A185" s="217" t="s">
        <v>588</v>
      </c>
      <c r="B185" s="528">
        <v>97.5</v>
      </c>
      <c r="C185" s="529">
        <v>97.5</v>
      </c>
      <c r="D185" s="526">
        <f t="shared" si="12"/>
        <v>0</v>
      </c>
      <c r="E185" s="347">
        <v>36.799999999999997</v>
      </c>
      <c r="F185" s="346">
        <v>36.799999999999997</v>
      </c>
      <c r="G185" s="526">
        <f t="shared" si="13"/>
        <v>0</v>
      </c>
      <c r="H185" s="347">
        <v>74.2</v>
      </c>
      <c r="I185" s="525">
        <v>74.2</v>
      </c>
      <c r="J185" s="526">
        <f t="shared" si="14"/>
        <v>0</v>
      </c>
      <c r="K185" s="527">
        <v>-13.5</v>
      </c>
      <c r="L185" s="525">
        <v>-13.5</v>
      </c>
      <c r="M185" s="526">
        <f t="shared" si="15"/>
        <v>0</v>
      </c>
      <c r="N185" s="527">
        <v>-17</v>
      </c>
      <c r="O185" s="525">
        <v>-17</v>
      </c>
      <c r="P185" s="526">
        <f t="shared" si="16"/>
        <v>0</v>
      </c>
      <c r="Q185" s="527">
        <v>3.5</v>
      </c>
      <c r="R185" s="525">
        <v>3.5</v>
      </c>
      <c r="S185" s="526">
        <f t="shared" si="17"/>
        <v>0</v>
      </c>
    </row>
    <row r="186" spans="1:19" x14ac:dyDescent="0.3">
      <c r="A186" s="217" t="s">
        <v>589</v>
      </c>
      <c r="B186" s="528">
        <v>101.7</v>
      </c>
      <c r="C186" s="529">
        <v>101.7</v>
      </c>
      <c r="D186" s="526">
        <f t="shared" si="12"/>
        <v>0</v>
      </c>
      <c r="E186" s="347">
        <v>39.200000000000003</v>
      </c>
      <c r="F186" s="346">
        <v>39.200000000000003</v>
      </c>
      <c r="G186" s="526">
        <f t="shared" si="13"/>
        <v>0</v>
      </c>
      <c r="H186" s="347">
        <v>76.8</v>
      </c>
      <c r="I186" s="525">
        <v>76.8</v>
      </c>
      <c r="J186" s="526">
        <f t="shared" si="14"/>
        <v>0</v>
      </c>
      <c r="K186" s="527">
        <v>-14.4</v>
      </c>
      <c r="L186" s="525">
        <v>-14.4</v>
      </c>
      <c r="M186" s="526">
        <f t="shared" si="15"/>
        <v>0</v>
      </c>
      <c r="N186" s="527">
        <v>-18.7</v>
      </c>
      <c r="O186" s="525">
        <v>-18.7</v>
      </c>
      <c r="P186" s="526">
        <f t="shared" si="16"/>
        <v>0</v>
      </c>
      <c r="Q186" s="527">
        <v>4.3</v>
      </c>
      <c r="R186" s="525">
        <v>4.3</v>
      </c>
      <c r="S186" s="526">
        <f t="shared" si="17"/>
        <v>0</v>
      </c>
    </row>
    <row r="187" spans="1:19" x14ac:dyDescent="0.3">
      <c r="A187" s="217" t="s">
        <v>590</v>
      </c>
      <c r="B187" s="528">
        <v>101</v>
      </c>
      <c r="C187" s="529">
        <v>101</v>
      </c>
      <c r="D187" s="526">
        <f t="shared" si="12"/>
        <v>0</v>
      </c>
      <c r="E187" s="347">
        <v>39</v>
      </c>
      <c r="F187" s="346">
        <v>39</v>
      </c>
      <c r="G187" s="526">
        <f t="shared" si="13"/>
        <v>0</v>
      </c>
      <c r="H187" s="347">
        <v>68.8</v>
      </c>
      <c r="I187" s="525">
        <v>68.8</v>
      </c>
      <c r="J187" s="526">
        <f t="shared" si="14"/>
        <v>0</v>
      </c>
      <c r="K187" s="527">
        <v>-6.9</v>
      </c>
      <c r="L187" s="525">
        <v>-6.9</v>
      </c>
      <c r="M187" s="526">
        <f t="shared" si="15"/>
        <v>0</v>
      </c>
      <c r="N187" s="527">
        <v>-10.1</v>
      </c>
      <c r="O187" s="525">
        <v>-10.1</v>
      </c>
      <c r="P187" s="526">
        <f t="shared" si="16"/>
        <v>0</v>
      </c>
      <c r="Q187" s="527">
        <v>3.2</v>
      </c>
      <c r="R187" s="525">
        <v>3.2</v>
      </c>
      <c r="S187" s="526">
        <f t="shared" si="17"/>
        <v>0</v>
      </c>
    </row>
    <row r="188" spans="1:19" x14ac:dyDescent="0.3">
      <c r="A188" s="217" t="s">
        <v>591</v>
      </c>
      <c r="B188" s="528">
        <v>104.7</v>
      </c>
      <c r="C188" s="529">
        <v>104.7</v>
      </c>
      <c r="D188" s="526">
        <f t="shared" si="12"/>
        <v>0</v>
      </c>
      <c r="E188" s="347">
        <v>39.299999999999997</v>
      </c>
      <c r="F188" s="346">
        <v>39.299999999999997</v>
      </c>
      <c r="G188" s="526">
        <f t="shared" si="13"/>
        <v>0</v>
      </c>
      <c r="H188" s="347">
        <v>71.900000000000006</v>
      </c>
      <c r="I188" s="525">
        <v>71.900000000000006</v>
      </c>
      <c r="J188" s="526">
        <f t="shared" si="14"/>
        <v>0</v>
      </c>
      <c r="K188" s="527">
        <v>-6.5</v>
      </c>
      <c r="L188" s="525">
        <v>-6.5</v>
      </c>
      <c r="M188" s="526">
        <f t="shared" si="15"/>
        <v>0</v>
      </c>
      <c r="N188" s="527">
        <v>-9.3000000000000007</v>
      </c>
      <c r="O188" s="525">
        <v>-9.3000000000000007</v>
      </c>
      <c r="P188" s="526">
        <f t="shared" si="16"/>
        <v>0</v>
      </c>
      <c r="Q188" s="527">
        <v>2.8</v>
      </c>
      <c r="R188" s="525">
        <v>2.8</v>
      </c>
      <c r="S188" s="526">
        <f t="shared" si="17"/>
        <v>0</v>
      </c>
    </row>
    <row r="189" spans="1:19" x14ac:dyDescent="0.3">
      <c r="A189" s="217" t="s">
        <v>592</v>
      </c>
      <c r="B189" s="528">
        <v>110.5</v>
      </c>
      <c r="C189" s="529">
        <v>110.5</v>
      </c>
      <c r="D189" s="526">
        <f t="shared" si="12"/>
        <v>0</v>
      </c>
      <c r="E189" s="347">
        <v>38.1</v>
      </c>
      <c r="F189" s="346">
        <v>38.1</v>
      </c>
      <c r="G189" s="526">
        <f t="shared" si="13"/>
        <v>0</v>
      </c>
      <c r="H189" s="347">
        <v>67.400000000000006</v>
      </c>
      <c r="I189" s="525">
        <v>67.400000000000006</v>
      </c>
      <c r="J189" s="526">
        <f t="shared" si="14"/>
        <v>0</v>
      </c>
      <c r="K189" s="527">
        <v>5</v>
      </c>
      <c r="L189" s="525">
        <v>5</v>
      </c>
      <c r="M189" s="526">
        <f t="shared" si="15"/>
        <v>0</v>
      </c>
      <c r="N189" s="527">
        <v>2.2000000000000002</v>
      </c>
      <c r="O189" s="525">
        <v>2.2000000000000002</v>
      </c>
      <c r="P189" s="526">
        <f t="shared" si="16"/>
        <v>0</v>
      </c>
      <c r="Q189" s="527">
        <v>2.8</v>
      </c>
      <c r="R189" s="525">
        <v>2.8</v>
      </c>
      <c r="S189" s="526">
        <f t="shared" si="17"/>
        <v>0</v>
      </c>
    </row>
    <row r="190" spans="1:19" x14ac:dyDescent="0.3">
      <c r="A190" s="217" t="s">
        <v>593</v>
      </c>
      <c r="B190" s="528">
        <v>107.8</v>
      </c>
      <c r="C190" s="529">
        <v>107.8</v>
      </c>
      <c r="D190" s="526">
        <f t="shared" si="12"/>
        <v>0</v>
      </c>
      <c r="E190" s="347">
        <v>35.799999999999997</v>
      </c>
      <c r="F190" s="346">
        <v>35.799999999999997</v>
      </c>
      <c r="G190" s="526">
        <f t="shared" si="13"/>
        <v>0</v>
      </c>
      <c r="H190" s="347">
        <v>70.599999999999994</v>
      </c>
      <c r="I190" s="525">
        <v>70.599999999999994</v>
      </c>
      <c r="J190" s="526">
        <f t="shared" si="14"/>
        <v>0</v>
      </c>
      <c r="K190" s="527">
        <v>1.4</v>
      </c>
      <c r="L190" s="525">
        <v>1.4</v>
      </c>
      <c r="M190" s="526">
        <f t="shared" si="15"/>
        <v>0</v>
      </c>
      <c r="N190" s="527">
        <v>-1.6</v>
      </c>
      <c r="O190" s="525">
        <v>-1.6</v>
      </c>
      <c r="P190" s="526">
        <f t="shared" si="16"/>
        <v>0</v>
      </c>
      <c r="Q190" s="527">
        <v>3</v>
      </c>
      <c r="R190" s="525">
        <v>3</v>
      </c>
      <c r="S190" s="526">
        <f t="shared" si="17"/>
        <v>0</v>
      </c>
    </row>
    <row r="191" spans="1:19" x14ac:dyDescent="0.3">
      <c r="A191" s="217" t="s">
        <v>594</v>
      </c>
      <c r="B191" s="528">
        <v>111.4</v>
      </c>
      <c r="C191" s="529">
        <v>111.4</v>
      </c>
      <c r="D191" s="526">
        <f t="shared" si="12"/>
        <v>0</v>
      </c>
      <c r="E191" s="347">
        <v>34</v>
      </c>
      <c r="F191" s="346">
        <v>34</v>
      </c>
      <c r="G191" s="526">
        <f t="shared" si="13"/>
        <v>0</v>
      </c>
      <c r="H191" s="347">
        <v>82.5</v>
      </c>
      <c r="I191" s="525">
        <v>82.5</v>
      </c>
      <c r="J191" s="526">
        <f t="shared" si="14"/>
        <v>0</v>
      </c>
      <c r="K191" s="527">
        <v>-5.0999999999999996</v>
      </c>
      <c r="L191" s="525">
        <v>-5.0999999999999996</v>
      </c>
      <c r="M191" s="526">
        <f t="shared" si="15"/>
        <v>0</v>
      </c>
      <c r="N191" s="527">
        <v>-8.6999999999999993</v>
      </c>
      <c r="O191" s="525">
        <v>-8.6999999999999993</v>
      </c>
      <c r="P191" s="526">
        <f t="shared" si="16"/>
        <v>0</v>
      </c>
      <c r="Q191" s="527">
        <v>3.6</v>
      </c>
      <c r="R191" s="525">
        <v>3.6</v>
      </c>
      <c r="S191" s="526">
        <f t="shared" si="17"/>
        <v>0</v>
      </c>
    </row>
    <row r="192" spans="1:19" x14ac:dyDescent="0.3">
      <c r="A192" s="217" t="s">
        <v>595</v>
      </c>
      <c r="B192" s="528">
        <v>103.2</v>
      </c>
      <c r="C192" s="529">
        <v>103.2</v>
      </c>
      <c r="D192" s="526">
        <f t="shared" si="12"/>
        <v>0</v>
      </c>
      <c r="E192" s="347">
        <v>29</v>
      </c>
      <c r="F192" s="346">
        <v>29</v>
      </c>
      <c r="G192" s="526">
        <f t="shared" si="13"/>
        <v>0</v>
      </c>
      <c r="H192" s="347">
        <v>83.7</v>
      </c>
      <c r="I192" s="525">
        <v>83.7</v>
      </c>
      <c r="J192" s="526">
        <f t="shared" si="14"/>
        <v>0</v>
      </c>
      <c r="K192" s="527">
        <v>-9.4</v>
      </c>
      <c r="L192" s="525">
        <v>-9.4</v>
      </c>
      <c r="M192" s="526">
        <f t="shared" si="15"/>
        <v>0</v>
      </c>
      <c r="N192" s="527">
        <v>-12.6</v>
      </c>
      <c r="O192" s="525">
        <v>-12.6</v>
      </c>
      <c r="P192" s="526">
        <f t="shared" si="16"/>
        <v>0</v>
      </c>
      <c r="Q192" s="527">
        <v>3.2</v>
      </c>
      <c r="R192" s="525">
        <v>3.2</v>
      </c>
      <c r="S192" s="526">
        <f t="shared" si="17"/>
        <v>0</v>
      </c>
    </row>
    <row r="193" spans="1:19" x14ac:dyDescent="0.3">
      <c r="A193" s="217" t="s">
        <v>596</v>
      </c>
      <c r="B193" s="528">
        <v>94.7</v>
      </c>
      <c r="C193" s="529">
        <v>94.7</v>
      </c>
      <c r="D193" s="526">
        <f t="shared" si="12"/>
        <v>0</v>
      </c>
      <c r="E193" s="347">
        <v>25.7</v>
      </c>
      <c r="F193" s="346">
        <v>25.7</v>
      </c>
      <c r="G193" s="526">
        <f t="shared" si="13"/>
        <v>0</v>
      </c>
      <c r="H193" s="347">
        <v>88.3</v>
      </c>
      <c r="I193" s="525">
        <v>88.3</v>
      </c>
      <c r="J193" s="526">
        <f t="shared" si="14"/>
        <v>0</v>
      </c>
      <c r="K193" s="527">
        <v>-19.3</v>
      </c>
      <c r="L193" s="525">
        <v>-19.3</v>
      </c>
      <c r="M193" s="526">
        <f t="shared" si="15"/>
        <v>0</v>
      </c>
      <c r="N193" s="527">
        <v>-22.3</v>
      </c>
      <c r="O193" s="525">
        <v>-22.3</v>
      </c>
      <c r="P193" s="526">
        <f t="shared" si="16"/>
        <v>0</v>
      </c>
      <c r="Q193" s="527">
        <v>3</v>
      </c>
      <c r="R193" s="525">
        <v>3</v>
      </c>
      <c r="S193" s="526">
        <f t="shared" si="17"/>
        <v>0</v>
      </c>
    </row>
    <row r="194" spans="1:19" x14ac:dyDescent="0.3">
      <c r="A194" s="217" t="s">
        <v>597</v>
      </c>
      <c r="B194" s="528">
        <v>94.5</v>
      </c>
      <c r="C194" s="529">
        <v>94.5</v>
      </c>
      <c r="D194" s="526">
        <f t="shared" si="12"/>
        <v>0</v>
      </c>
      <c r="E194" s="347">
        <v>29.6</v>
      </c>
      <c r="F194" s="346">
        <v>29.6</v>
      </c>
      <c r="G194" s="526">
        <f t="shared" si="13"/>
        <v>0</v>
      </c>
      <c r="H194" s="347">
        <v>95.4</v>
      </c>
      <c r="I194" s="525">
        <v>95.4</v>
      </c>
      <c r="J194" s="526">
        <f t="shared" si="14"/>
        <v>0</v>
      </c>
      <c r="K194" s="527">
        <v>-30.4</v>
      </c>
      <c r="L194" s="525">
        <v>-30.4</v>
      </c>
      <c r="M194" s="526">
        <f t="shared" si="15"/>
        <v>0</v>
      </c>
      <c r="N194" s="527">
        <v>-32.700000000000003</v>
      </c>
      <c r="O194" s="525">
        <v>-32.700000000000003</v>
      </c>
      <c r="P194" s="526">
        <f t="shared" si="16"/>
        <v>0</v>
      </c>
      <c r="Q194" s="527">
        <v>2.2999999999999998</v>
      </c>
      <c r="R194" s="525">
        <v>2.2999999999999998</v>
      </c>
      <c r="S194" s="526">
        <f t="shared" si="17"/>
        <v>0</v>
      </c>
    </row>
    <row r="195" spans="1:19" x14ac:dyDescent="0.3">
      <c r="A195" s="217" t="s">
        <v>598</v>
      </c>
      <c r="B195" s="528">
        <v>93</v>
      </c>
      <c r="C195" s="529">
        <v>93</v>
      </c>
      <c r="D195" s="526">
        <f t="shared" si="12"/>
        <v>0</v>
      </c>
      <c r="E195" s="347">
        <v>28.4</v>
      </c>
      <c r="F195" s="346">
        <v>28.4</v>
      </c>
      <c r="G195" s="526">
        <f t="shared" si="13"/>
        <v>0</v>
      </c>
      <c r="H195" s="347">
        <v>102.7</v>
      </c>
      <c r="I195" s="525">
        <v>102.7</v>
      </c>
      <c r="J195" s="526">
        <f t="shared" si="14"/>
        <v>0</v>
      </c>
      <c r="K195" s="527">
        <v>-38.200000000000003</v>
      </c>
      <c r="L195" s="525">
        <v>-38.200000000000003</v>
      </c>
      <c r="M195" s="526">
        <f t="shared" si="15"/>
        <v>0</v>
      </c>
      <c r="N195" s="527">
        <v>-39.6</v>
      </c>
      <c r="O195" s="525">
        <v>-39.6</v>
      </c>
      <c r="P195" s="526">
        <f t="shared" si="16"/>
        <v>0</v>
      </c>
      <c r="Q195" s="527">
        <v>1.4</v>
      </c>
      <c r="R195" s="525">
        <v>1.4</v>
      </c>
      <c r="S195" s="526">
        <f t="shared" si="17"/>
        <v>0</v>
      </c>
    </row>
    <row r="196" spans="1:19" x14ac:dyDescent="0.3">
      <c r="A196" s="217" t="s">
        <v>599</v>
      </c>
      <c r="B196" s="528">
        <v>83.4</v>
      </c>
      <c r="C196" s="529">
        <v>83.4</v>
      </c>
      <c r="D196" s="526">
        <f t="shared" si="12"/>
        <v>0</v>
      </c>
      <c r="E196" s="347">
        <v>25.1</v>
      </c>
      <c r="F196" s="346">
        <v>25.1</v>
      </c>
      <c r="G196" s="526">
        <f t="shared" si="13"/>
        <v>0</v>
      </c>
      <c r="H196" s="347">
        <v>103.9</v>
      </c>
      <c r="I196" s="525">
        <v>103.9</v>
      </c>
      <c r="J196" s="526">
        <f t="shared" si="14"/>
        <v>0</v>
      </c>
      <c r="K196" s="527">
        <v>-45.6</v>
      </c>
      <c r="L196" s="525">
        <v>-45.6</v>
      </c>
      <c r="M196" s="526">
        <f t="shared" si="15"/>
        <v>0</v>
      </c>
      <c r="N196" s="527">
        <v>-44.7</v>
      </c>
      <c r="O196" s="525">
        <v>-44.7</v>
      </c>
      <c r="P196" s="526">
        <f t="shared" si="16"/>
        <v>0</v>
      </c>
      <c r="Q196" s="527">
        <v>-0.9</v>
      </c>
      <c r="R196" s="525">
        <v>-0.9</v>
      </c>
      <c r="S196" s="526">
        <f t="shared" si="17"/>
        <v>0</v>
      </c>
    </row>
    <row r="197" spans="1:19" x14ac:dyDescent="0.3">
      <c r="A197" s="217" t="s">
        <v>600</v>
      </c>
      <c r="B197" s="528">
        <v>94.1</v>
      </c>
      <c r="C197" s="529">
        <v>94.1</v>
      </c>
      <c r="D197" s="526">
        <f t="shared" si="12"/>
        <v>0</v>
      </c>
      <c r="E197" s="347">
        <v>33.799999999999997</v>
      </c>
      <c r="F197" s="346">
        <v>33.799999999999997</v>
      </c>
      <c r="G197" s="526">
        <f t="shared" si="13"/>
        <v>0</v>
      </c>
      <c r="H197" s="347">
        <v>107.7</v>
      </c>
      <c r="I197" s="525">
        <v>107.7</v>
      </c>
      <c r="J197" s="526">
        <f t="shared" si="14"/>
        <v>0</v>
      </c>
      <c r="K197" s="527">
        <v>-47.4</v>
      </c>
      <c r="L197" s="525">
        <v>-47.4</v>
      </c>
      <c r="M197" s="526">
        <f t="shared" si="15"/>
        <v>0</v>
      </c>
      <c r="N197" s="527">
        <v>-45.6</v>
      </c>
      <c r="O197" s="525">
        <v>-45.6</v>
      </c>
      <c r="P197" s="526">
        <f t="shared" si="16"/>
        <v>0</v>
      </c>
      <c r="Q197" s="527">
        <v>-1.8</v>
      </c>
      <c r="R197" s="525">
        <v>-1.8</v>
      </c>
      <c r="S197" s="526">
        <f t="shared" si="17"/>
        <v>0</v>
      </c>
    </row>
    <row r="198" spans="1:19" x14ac:dyDescent="0.3">
      <c r="A198" s="217" t="s">
        <v>601</v>
      </c>
      <c r="B198" s="528">
        <v>95.6</v>
      </c>
      <c r="C198" s="529">
        <v>95.6</v>
      </c>
      <c r="D198" s="526">
        <f t="shared" si="12"/>
        <v>0</v>
      </c>
      <c r="E198" s="347">
        <v>35.200000000000003</v>
      </c>
      <c r="F198" s="346">
        <v>35.200000000000003</v>
      </c>
      <c r="G198" s="526">
        <f t="shared" si="13"/>
        <v>0</v>
      </c>
      <c r="H198" s="347">
        <v>114.2</v>
      </c>
      <c r="I198" s="525">
        <v>114.2</v>
      </c>
      <c r="J198" s="526">
        <f t="shared" si="14"/>
        <v>0</v>
      </c>
      <c r="K198" s="527">
        <v>-53.8</v>
      </c>
      <c r="L198" s="525">
        <v>-53.8</v>
      </c>
      <c r="M198" s="526">
        <f t="shared" si="15"/>
        <v>0</v>
      </c>
      <c r="N198" s="527">
        <v>-52.5</v>
      </c>
      <c r="O198" s="525">
        <v>-52.5</v>
      </c>
      <c r="P198" s="526">
        <f t="shared" si="16"/>
        <v>0</v>
      </c>
      <c r="Q198" s="527">
        <v>-1.3</v>
      </c>
      <c r="R198" s="525">
        <v>-1.3</v>
      </c>
      <c r="S198" s="526">
        <f t="shared" si="17"/>
        <v>0</v>
      </c>
    </row>
    <row r="199" spans="1:19" x14ac:dyDescent="0.3">
      <c r="A199" s="217" t="s">
        <v>602</v>
      </c>
      <c r="B199" s="528">
        <v>98.6</v>
      </c>
      <c r="C199" s="529">
        <v>98.6</v>
      </c>
      <c r="D199" s="526">
        <f t="shared" ref="D199:D262" si="18">+C199-B199</f>
        <v>0</v>
      </c>
      <c r="E199" s="347">
        <v>38.4</v>
      </c>
      <c r="F199" s="346">
        <v>38.4</v>
      </c>
      <c r="G199" s="526">
        <f t="shared" ref="G199:G262" si="19">+F199-E199</f>
        <v>0</v>
      </c>
      <c r="H199" s="347">
        <v>113.7</v>
      </c>
      <c r="I199" s="525">
        <v>113.7</v>
      </c>
      <c r="J199" s="526">
        <f t="shared" ref="J199:J262" si="20">+I199-H199</f>
        <v>0</v>
      </c>
      <c r="K199" s="527">
        <v>-53.5</v>
      </c>
      <c r="L199" s="525">
        <v>-53.5</v>
      </c>
      <c r="M199" s="526">
        <f t="shared" ref="M199:M262" si="21">+L199-K199</f>
        <v>0</v>
      </c>
      <c r="N199" s="527">
        <v>-51.8</v>
      </c>
      <c r="O199" s="525">
        <v>-51.8</v>
      </c>
      <c r="P199" s="526">
        <f t="shared" ref="P199:P262" si="22">+O199-N199</f>
        <v>0</v>
      </c>
      <c r="Q199" s="527">
        <v>-1.7</v>
      </c>
      <c r="R199" s="525">
        <v>-1.7</v>
      </c>
      <c r="S199" s="526">
        <f t="shared" ref="S199:S262" si="23">+R199-Q199</f>
        <v>0</v>
      </c>
    </row>
    <row r="200" spans="1:19" x14ac:dyDescent="0.3">
      <c r="A200" s="217" t="s">
        <v>603</v>
      </c>
      <c r="B200" s="528">
        <v>100.5</v>
      </c>
      <c r="C200" s="529">
        <v>100.5</v>
      </c>
      <c r="D200" s="526">
        <f t="shared" si="18"/>
        <v>0</v>
      </c>
      <c r="E200" s="347">
        <v>42.5</v>
      </c>
      <c r="F200" s="346">
        <v>42.5</v>
      </c>
      <c r="G200" s="526">
        <f t="shared" si="19"/>
        <v>0</v>
      </c>
      <c r="H200" s="347">
        <v>112.1</v>
      </c>
      <c r="I200" s="525">
        <v>112.1</v>
      </c>
      <c r="J200" s="526">
        <f t="shared" si="20"/>
        <v>0</v>
      </c>
      <c r="K200" s="527">
        <v>-54.1</v>
      </c>
      <c r="L200" s="525">
        <v>-54.1</v>
      </c>
      <c r="M200" s="526">
        <f t="shared" si="21"/>
        <v>0</v>
      </c>
      <c r="N200" s="527">
        <v>-53.7</v>
      </c>
      <c r="O200" s="525">
        <v>-53.7</v>
      </c>
      <c r="P200" s="526">
        <f t="shared" si="22"/>
        <v>0</v>
      </c>
      <c r="Q200" s="527">
        <v>-0.4</v>
      </c>
      <c r="R200" s="525">
        <v>-0.4</v>
      </c>
      <c r="S200" s="526">
        <f t="shared" si="23"/>
        <v>0</v>
      </c>
    </row>
    <row r="201" spans="1:19" x14ac:dyDescent="0.3">
      <c r="A201" s="217" t="s">
        <v>604</v>
      </c>
      <c r="B201" s="528">
        <v>107</v>
      </c>
      <c r="C201" s="529">
        <v>107</v>
      </c>
      <c r="D201" s="526">
        <f t="shared" si="18"/>
        <v>0</v>
      </c>
      <c r="E201" s="347">
        <v>45</v>
      </c>
      <c r="F201" s="346">
        <v>45</v>
      </c>
      <c r="G201" s="526">
        <f t="shared" si="19"/>
        <v>0</v>
      </c>
      <c r="H201" s="347">
        <v>107.4</v>
      </c>
      <c r="I201" s="525">
        <v>107.4</v>
      </c>
      <c r="J201" s="526">
        <f t="shared" si="20"/>
        <v>0</v>
      </c>
      <c r="K201" s="527">
        <v>-45.4</v>
      </c>
      <c r="L201" s="525">
        <v>-45.4</v>
      </c>
      <c r="M201" s="526">
        <f t="shared" si="21"/>
        <v>0</v>
      </c>
      <c r="N201" s="527">
        <v>-45.8</v>
      </c>
      <c r="O201" s="525">
        <v>-45.8</v>
      </c>
      <c r="P201" s="526">
        <f t="shared" si="22"/>
        <v>0</v>
      </c>
      <c r="Q201" s="527">
        <v>0.4</v>
      </c>
      <c r="R201" s="525">
        <v>0.4</v>
      </c>
      <c r="S201" s="526">
        <f t="shared" si="23"/>
        <v>0</v>
      </c>
    </row>
    <row r="202" spans="1:19" x14ac:dyDescent="0.3">
      <c r="A202" s="217" t="s">
        <v>605</v>
      </c>
      <c r="B202" s="528">
        <v>106.7</v>
      </c>
      <c r="C202" s="529">
        <v>106.7</v>
      </c>
      <c r="D202" s="526">
        <f t="shared" si="18"/>
        <v>0</v>
      </c>
      <c r="E202" s="347">
        <v>46.3</v>
      </c>
      <c r="F202" s="346">
        <v>46.3</v>
      </c>
      <c r="G202" s="526">
        <f t="shared" si="19"/>
        <v>0</v>
      </c>
      <c r="H202" s="347">
        <v>102.4</v>
      </c>
      <c r="I202" s="525">
        <v>102.4</v>
      </c>
      <c r="J202" s="526">
        <f t="shared" si="20"/>
        <v>0</v>
      </c>
      <c r="K202" s="527">
        <v>-42</v>
      </c>
      <c r="L202" s="525">
        <v>-42</v>
      </c>
      <c r="M202" s="526">
        <f t="shared" si="21"/>
        <v>0</v>
      </c>
      <c r="N202" s="527">
        <v>-51.1</v>
      </c>
      <c r="O202" s="525">
        <v>-51.1</v>
      </c>
      <c r="P202" s="526">
        <f t="shared" si="22"/>
        <v>0</v>
      </c>
      <c r="Q202" s="527">
        <v>9.1</v>
      </c>
      <c r="R202" s="525">
        <v>9.1</v>
      </c>
      <c r="S202" s="526">
        <f t="shared" si="23"/>
        <v>0</v>
      </c>
    </row>
    <row r="203" spans="1:19" x14ac:dyDescent="0.3">
      <c r="A203" s="217" t="s">
        <v>606</v>
      </c>
      <c r="B203" s="528">
        <v>117.1</v>
      </c>
      <c r="C203" s="529">
        <v>117.1</v>
      </c>
      <c r="D203" s="526">
        <f t="shared" si="18"/>
        <v>0</v>
      </c>
      <c r="E203" s="347">
        <v>49.1</v>
      </c>
      <c r="F203" s="346">
        <v>49.1</v>
      </c>
      <c r="G203" s="526">
        <f t="shared" si="19"/>
        <v>0</v>
      </c>
      <c r="H203" s="347">
        <v>108.7</v>
      </c>
      <c r="I203" s="525">
        <v>108.7</v>
      </c>
      <c r="J203" s="526">
        <f t="shared" si="20"/>
        <v>0</v>
      </c>
      <c r="K203" s="527">
        <v>-40.700000000000003</v>
      </c>
      <c r="L203" s="525">
        <v>-40.700000000000003</v>
      </c>
      <c r="M203" s="526">
        <f t="shared" si="21"/>
        <v>0</v>
      </c>
      <c r="N203" s="527">
        <v>-40.9</v>
      </c>
      <c r="O203" s="525">
        <v>-40.9</v>
      </c>
      <c r="P203" s="526">
        <f t="shared" si="22"/>
        <v>0</v>
      </c>
      <c r="Q203" s="527">
        <v>0.2</v>
      </c>
      <c r="R203" s="525">
        <v>0.2</v>
      </c>
      <c r="S203" s="526">
        <f t="shared" si="23"/>
        <v>0</v>
      </c>
    </row>
    <row r="204" spans="1:19" x14ac:dyDescent="0.3">
      <c r="A204" s="217" t="s">
        <v>607</v>
      </c>
      <c r="B204" s="528">
        <v>135.69999999999999</v>
      </c>
      <c r="C204" s="529">
        <v>135.69999999999999</v>
      </c>
      <c r="D204" s="526">
        <f t="shared" si="18"/>
        <v>0</v>
      </c>
      <c r="E204" s="347">
        <v>51.7</v>
      </c>
      <c r="F204" s="346">
        <v>51.7</v>
      </c>
      <c r="G204" s="526">
        <f t="shared" si="19"/>
        <v>0</v>
      </c>
      <c r="H204" s="347">
        <v>127.6</v>
      </c>
      <c r="I204" s="525">
        <v>127.6</v>
      </c>
      <c r="J204" s="526">
        <f t="shared" si="20"/>
        <v>0</v>
      </c>
      <c r="K204" s="527">
        <v>-43.6</v>
      </c>
      <c r="L204" s="525">
        <v>-43.6</v>
      </c>
      <c r="M204" s="526">
        <f t="shared" si="21"/>
        <v>0</v>
      </c>
      <c r="N204" s="527">
        <v>-58.3</v>
      </c>
      <c r="O204" s="525">
        <v>-58.3</v>
      </c>
      <c r="P204" s="526">
        <f t="shared" si="22"/>
        <v>0</v>
      </c>
      <c r="Q204" s="527">
        <v>14.7</v>
      </c>
      <c r="R204" s="525">
        <v>14.7</v>
      </c>
      <c r="S204" s="526">
        <f t="shared" si="23"/>
        <v>0</v>
      </c>
    </row>
    <row r="205" spans="1:19" x14ac:dyDescent="0.3">
      <c r="A205" s="217" t="s">
        <v>608</v>
      </c>
      <c r="B205" s="528">
        <v>145.5</v>
      </c>
      <c r="C205" s="529">
        <v>145.5</v>
      </c>
      <c r="D205" s="526">
        <f t="shared" si="18"/>
        <v>0</v>
      </c>
      <c r="E205" s="347">
        <v>55.4</v>
      </c>
      <c r="F205" s="346">
        <v>55.4</v>
      </c>
      <c r="G205" s="526">
        <f t="shared" si="19"/>
        <v>0</v>
      </c>
      <c r="H205" s="347">
        <v>121.7</v>
      </c>
      <c r="I205" s="525">
        <v>121.7</v>
      </c>
      <c r="J205" s="526">
        <f t="shared" si="20"/>
        <v>0</v>
      </c>
      <c r="K205" s="527">
        <v>-31.5</v>
      </c>
      <c r="L205" s="525">
        <v>-31.5</v>
      </c>
      <c r="M205" s="526">
        <f t="shared" si="21"/>
        <v>0</v>
      </c>
      <c r="N205" s="527">
        <v>-40.5</v>
      </c>
      <c r="O205" s="525">
        <v>-40.5</v>
      </c>
      <c r="P205" s="526">
        <f t="shared" si="22"/>
        <v>0</v>
      </c>
      <c r="Q205" s="527">
        <v>9</v>
      </c>
      <c r="R205" s="525">
        <v>9</v>
      </c>
      <c r="S205" s="526">
        <f t="shared" si="23"/>
        <v>0</v>
      </c>
    </row>
    <row r="206" spans="1:19" x14ac:dyDescent="0.3">
      <c r="A206" s="217" t="s">
        <v>609</v>
      </c>
      <c r="B206" s="528">
        <v>149.4</v>
      </c>
      <c r="C206" s="529">
        <v>149.4</v>
      </c>
      <c r="D206" s="526">
        <f t="shared" si="18"/>
        <v>0</v>
      </c>
      <c r="E206" s="347">
        <v>51.7</v>
      </c>
      <c r="F206" s="346">
        <v>51.7</v>
      </c>
      <c r="G206" s="526">
        <f t="shared" si="19"/>
        <v>0</v>
      </c>
      <c r="H206" s="347">
        <v>132.69999999999999</v>
      </c>
      <c r="I206" s="525">
        <v>132.69999999999999</v>
      </c>
      <c r="J206" s="526">
        <f t="shared" si="20"/>
        <v>0</v>
      </c>
      <c r="K206" s="527">
        <v>-35</v>
      </c>
      <c r="L206" s="525">
        <v>-35</v>
      </c>
      <c r="M206" s="526">
        <f t="shared" si="21"/>
        <v>0</v>
      </c>
      <c r="N206" s="527">
        <v>-40.799999999999997</v>
      </c>
      <c r="O206" s="525">
        <v>-40.799999999999997</v>
      </c>
      <c r="P206" s="526">
        <f t="shared" si="22"/>
        <v>0</v>
      </c>
      <c r="Q206" s="527">
        <v>5.8</v>
      </c>
      <c r="R206" s="525">
        <v>5.8</v>
      </c>
      <c r="S206" s="526">
        <f t="shared" si="23"/>
        <v>0</v>
      </c>
    </row>
    <row r="207" spans="1:19" x14ac:dyDescent="0.3">
      <c r="A207" s="217" t="s">
        <v>610</v>
      </c>
      <c r="B207" s="528">
        <v>157.69999999999999</v>
      </c>
      <c r="C207" s="529">
        <v>157.69999999999999</v>
      </c>
      <c r="D207" s="526">
        <f t="shared" si="18"/>
        <v>0</v>
      </c>
      <c r="E207" s="347">
        <v>54</v>
      </c>
      <c r="F207" s="346">
        <v>54</v>
      </c>
      <c r="G207" s="526">
        <f t="shared" si="19"/>
        <v>0</v>
      </c>
      <c r="H207" s="347">
        <v>136.6</v>
      </c>
      <c r="I207" s="525">
        <v>136.6</v>
      </c>
      <c r="J207" s="526">
        <f t="shared" si="20"/>
        <v>0</v>
      </c>
      <c r="K207" s="527">
        <v>-32.9</v>
      </c>
      <c r="L207" s="525">
        <v>-32.9</v>
      </c>
      <c r="M207" s="526">
        <f t="shared" si="21"/>
        <v>0</v>
      </c>
      <c r="N207" s="527">
        <v>-37.299999999999997</v>
      </c>
      <c r="O207" s="525">
        <v>-37.299999999999997</v>
      </c>
      <c r="P207" s="526">
        <f t="shared" si="22"/>
        <v>0</v>
      </c>
      <c r="Q207" s="527">
        <v>4.4000000000000004</v>
      </c>
      <c r="R207" s="525">
        <v>4.4000000000000004</v>
      </c>
      <c r="S207" s="526">
        <f t="shared" si="23"/>
        <v>0</v>
      </c>
    </row>
    <row r="208" spans="1:19" x14ac:dyDescent="0.3">
      <c r="A208" s="217" t="s">
        <v>611</v>
      </c>
      <c r="B208" s="528">
        <v>173.8</v>
      </c>
      <c r="C208" s="529">
        <v>173.8</v>
      </c>
      <c r="D208" s="526">
        <f t="shared" si="18"/>
        <v>0</v>
      </c>
      <c r="E208" s="347">
        <v>52.9</v>
      </c>
      <c r="F208" s="346">
        <v>52.9</v>
      </c>
      <c r="G208" s="526">
        <f t="shared" si="19"/>
        <v>0</v>
      </c>
      <c r="H208" s="347">
        <v>152.30000000000001</v>
      </c>
      <c r="I208" s="525">
        <v>152.30000000000001</v>
      </c>
      <c r="J208" s="526">
        <f t="shared" si="20"/>
        <v>0</v>
      </c>
      <c r="K208" s="527">
        <v>-31.4</v>
      </c>
      <c r="L208" s="525">
        <v>-31.4</v>
      </c>
      <c r="M208" s="526">
        <f t="shared" si="21"/>
        <v>0</v>
      </c>
      <c r="N208" s="527">
        <v>-34.5</v>
      </c>
      <c r="O208" s="525">
        <v>-34.5</v>
      </c>
      <c r="P208" s="526">
        <f t="shared" si="22"/>
        <v>0</v>
      </c>
      <c r="Q208" s="527">
        <v>3.1</v>
      </c>
      <c r="R208" s="525">
        <v>3.1</v>
      </c>
      <c r="S208" s="526">
        <f t="shared" si="23"/>
        <v>0</v>
      </c>
    </row>
    <row r="209" spans="1:19" x14ac:dyDescent="0.3">
      <c r="A209" s="217" t="s">
        <v>612</v>
      </c>
      <c r="B209" s="528">
        <v>161.5</v>
      </c>
      <c r="C209" s="529">
        <v>161.5</v>
      </c>
      <c r="D209" s="526">
        <f t="shared" si="18"/>
        <v>0</v>
      </c>
      <c r="E209" s="347">
        <v>48</v>
      </c>
      <c r="F209" s="346">
        <v>48</v>
      </c>
      <c r="G209" s="526">
        <f t="shared" si="19"/>
        <v>0</v>
      </c>
      <c r="H209" s="347">
        <v>148.69999999999999</v>
      </c>
      <c r="I209" s="525">
        <v>148.69999999999999</v>
      </c>
      <c r="J209" s="526">
        <f t="shared" si="20"/>
        <v>0</v>
      </c>
      <c r="K209" s="527">
        <v>-35.200000000000003</v>
      </c>
      <c r="L209" s="525">
        <v>-35.200000000000003</v>
      </c>
      <c r="M209" s="526">
        <f t="shared" si="21"/>
        <v>0</v>
      </c>
      <c r="N209" s="527">
        <v>-36.1</v>
      </c>
      <c r="O209" s="525">
        <v>-36.1</v>
      </c>
      <c r="P209" s="526">
        <f t="shared" si="22"/>
        <v>0</v>
      </c>
      <c r="Q209" s="527">
        <v>0.9</v>
      </c>
      <c r="R209" s="525">
        <v>0.9</v>
      </c>
      <c r="S209" s="526">
        <f t="shared" si="23"/>
        <v>0</v>
      </c>
    </row>
    <row r="210" spans="1:19" x14ac:dyDescent="0.3">
      <c r="A210" s="217" t="s">
        <v>613</v>
      </c>
      <c r="B210" s="528">
        <v>144.30000000000001</v>
      </c>
      <c r="C210" s="529">
        <v>144.30000000000001</v>
      </c>
      <c r="D210" s="526">
        <f t="shared" si="18"/>
        <v>0</v>
      </c>
      <c r="E210" s="347">
        <v>43.5</v>
      </c>
      <c r="F210" s="346">
        <v>43.5</v>
      </c>
      <c r="G210" s="526">
        <f t="shared" si="19"/>
        <v>0</v>
      </c>
      <c r="H210" s="347">
        <v>139.6</v>
      </c>
      <c r="I210" s="525">
        <v>139.6</v>
      </c>
      <c r="J210" s="526">
        <f t="shared" si="20"/>
        <v>0</v>
      </c>
      <c r="K210" s="527">
        <v>-38.799999999999997</v>
      </c>
      <c r="L210" s="525">
        <v>-38.799999999999997</v>
      </c>
      <c r="M210" s="526">
        <f t="shared" si="21"/>
        <v>0</v>
      </c>
      <c r="N210" s="527">
        <v>-38.1</v>
      </c>
      <c r="O210" s="525">
        <v>-38.1</v>
      </c>
      <c r="P210" s="526">
        <f t="shared" si="22"/>
        <v>0</v>
      </c>
      <c r="Q210" s="527">
        <v>-0.7</v>
      </c>
      <c r="R210" s="525">
        <v>-0.7</v>
      </c>
      <c r="S210" s="526">
        <f t="shared" si="23"/>
        <v>0</v>
      </c>
    </row>
    <row r="211" spans="1:19" x14ac:dyDescent="0.3">
      <c r="A211" s="217" t="s">
        <v>614</v>
      </c>
      <c r="B211" s="528">
        <v>134.80000000000001</v>
      </c>
      <c r="C211" s="529">
        <v>134.80000000000001</v>
      </c>
      <c r="D211" s="526">
        <f t="shared" si="18"/>
        <v>0</v>
      </c>
      <c r="E211" s="347">
        <v>33.4</v>
      </c>
      <c r="F211" s="346">
        <v>33.4</v>
      </c>
      <c r="G211" s="526">
        <f t="shared" si="19"/>
        <v>0</v>
      </c>
      <c r="H211" s="347">
        <v>140.19999999999999</v>
      </c>
      <c r="I211" s="525">
        <v>140.19999999999999</v>
      </c>
      <c r="J211" s="526">
        <f t="shared" si="20"/>
        <v>0</v>
      </c>
      <c r="K211" s="527">
        <v>-38.9</v>
      </c>
      <c r="L211" s="525">
        <v>-38.9</v>
      </c>
      <c r="M211" s="526">
        <f t="shared" si="21"/>
        <v>0</v>
      </c>
      <c r="N211" s="527">
        <v>-37</v>
      </c>
      <c r="O211" s="525">
        <v>-37</v>
      </c>
      <c r="P211" s="526">
        <f t="shared" si="22"/>
        <v>0</v>
      </c>
      <c r="Q211" s="527">
        <v>-1.9</v>
      </c>
      <c r="R211" s="525">
        <v>-1.9</v>
      </c>
      <c r="S211" s="526">
        <f t="shared" si="23"/>
        <v>0</v>
      </c>
    </row>
    <row r="212" spans="1:19" x14ac:dyDescent="0.3">
      <c r="A212" s="217" t="s">
        <v>615</v>
      </c>
      <c r="B212" s="528">
        <v>128.69999999999999</v>
      </c>
      <c r="C212" s="529">
        <v>128.69999999999999</v>
      </c>
      <c r="D212" s="526">
        <f t="shared" si="18"/>
        <v>0</v>
      </c>
      <c r="E212" s="347">
        <v>33.9</v>
      </c>
      <c r="F212" s="346">
        <v>33.9</v>
      </c>
      <c r="G212" s="526">
        <f t="shared" si="19"/>
        <v>0</v>
      </c>
      <c r="H212" s="347">
        <v>156.5</v>
      </c>
      <c r="I212" s="525">
        <v>156.5</v>
      </c>
      <c r="J212" s="526">
        <f t="shared" si="20"/>
        <v>0</v>
      </c>
      <c r="K212" s="527">
        <v>-61.8</v>
      </c>
      <c r="L212" s="525">
        <v>-61.8</v>
      </c>
      <c r="M212" s="526">
        <f t="shared" si="21"/>
        <v>0</v>
      </c>
      <c r="N212" s="527">
        <v>-54.2</v>
      </c>
      <c r="O212" s="525">
        <v>-54.2</v>
      </c>
      <c r="P212" s="526">
        <f t="shared" si="22"/>
        <v>0</v>
      </c>
      <c r="Q212" s="527">
        <v>-7.6</v>
      </c>
      <c r="R212" s="525">
        <v>-7.6</v>
      </c>
      <c r="S212" s="526">
        <f t="shared" si="23"/>
        <v>0</v>
      </c>
    </row>
    <row r="213" spans="1:19" x14ac:dyDescent="0.3">
      <c r="A213" s="217" t="s">
        <v>616</v>
      </c>
      <c r="B213" s="528">
        <v>101.1</v>
      </c>
      <c r="C213" s="529">
        <v>101.1</v>
      </c>
      <c r="D213" s="526">
        <f t="shared" si="18"/>
        <v>0</v>
      </c>
      <c r="E213" s="347">
        <v>41</v>
      </c>
      <c r="F213" s="346">
        <v>41</v>
      </c>
      <c r="G213" s="526">
        <f t="shared" si="19"/>
        <v>0</v>
      </c>
      <c r="H213" s="347">
        <v>148.6</v>
      </c>
      <c r="I213" s="525">
        <v>148.6</v>
      </c>
      <c r="J213" s="526">
        <f t="shared" si="20"/>
        <v>0</v>
      </c>
      <c r="K213" s="527">
        <v>-88.6</v>
      </c>
      <c r="L213" s="525">
        <v>-88.6</v>
      </c>
      <c r="M213" s="526">
        <f t="shared" si="21"/>
        <v>0</v>
      </c>
      <c r="N213" s="527">
        <v>-76.2</v>
      </c>
      <c r="O213" s="525">
        <v>-76.2</v>
      </c>
      <c r="P213" s="526">
        <f t="shared" si="22"/>
        <v>0</v>
      </c>
      <c r="Q213" s="527">
        <v>-12.3</v>
      </c>
      <c r="R213" s="525">
        <v>-12.3</v>
      </c>
      <c r="S213" s="526">
        <f t="shared" si="23"/>
        <v>0</v>
      </c>
    </row>
    <row r="214" spans="1:19" x14ac:dyDescent="0.3">
      <c r="A214" s="217" t="s">
        <v>617</v>
      </c>
      <c r="B214" s="528">
        <v>94.2</v>
      </c>
      <c r="C214" s="529">
        <v>94.2</v>
      </c>
      <c r="D214" s="526">
        <f t="shared" si="18"/>
        <v>0</v>
      </c>
      <c r="E214" s="347">
        <v>49.5</v>
      </c>
      <c r="F214" s="346">
        <v>49.5</v>
      </c>
      <c r="G214" s="526">
        <f t="shared" si="19"/>
        <v>0</v>
      </c>
      <c r="H214" s="347">
        <v>188.5</v>
      </c>
      <c r="I214" s="525">
        <v>188.5</v>
      </c>
      <c r="J214" s="526">
        <f t="shared" si="20"/>
        <v>0</v>
      </c>
      <c r="K214" s="527">
        <v>-143.69999999999999</v>
      </c>
      <c r="L214" s="525">
        <v>-143.69999999999999</v>
      </c>
      <c r="M214" s="526">
        <f t="shared" si="21"/>
        <v>0</v>
      </c>
      <c r="N214" s="527">
        <v>-132.9</v>
      </c>
      <c r="O214" s="525">
        <v>-132.9</v>
      </c>
      <c r="P214" s="526">
        <f t="shared" si="22"/>
        <v>0</v>
      </c>
      <c r="Q214" s="527">
        <v>-10.8</v>
      </c>
      <c r="R214" s="525">
        <v>-10.8</v>
      </c>
      <c r="S214" s="526">
        <f t="shared" si="23"/>
        <v>0</v>
      </c>
    </row>
    <row r="215" spans="1:19" x14ac:dyDescent="0.3">
      <c r="A215" s="217" t="s">
        <v>618</v>
      </c>
      <c r="B215" s="528">
        <v>118</v>
      </c>
      <c r="C215" s="529">
        <v>118</v>
      </c>
      <c r="D215" s="526">
        <f t="shared" si="18"/>
        <v>0</v>
      </c>
      <c r="E215" s="347">
        <v>59.7</v>
      </c>
      <c r="F215" s="346">
        <v>59.7</v>
      </c>
      <c r="G215" s="526">
        <f t="shared" si="19"/>
        <v>0</v>
      </c>
      <c r="H215" s="347">
        <v>158.9</v>
      </c>
      <c r="I215" s="525">
        <v>158.9</v>
      </c>
      <c r="J215" s="526">
        <f t="shared" si="20"/>
        <v>0</v>
      </c>
      <c r="K215" s="527">
        <v>-100.6</v>
      </c>
      <c r="L215" s="525">
        <v>-100.6</v>
      </c>
      <c r="M215" s="526">
        <f t="shared" si="21"/>
        <v>0</v>
      </c>
      <c r="N215" s="527">
        <v>-90.9</v>
      </c>
      <c r="O215" s="525">
        <v>-90.9</v>
      </c>
      <c r="P215" s="526">
        <f t="shared" si="22"/>
        <v>0</v>
      </c>
      <c r="Q215" s="527">
        <v>-9.6999999999999993</v>
      </c>
      <c r="R215" s="525">
        <v>-9.6999999999999993</v>
      </c>
      <c r="S215" s="526">
        <f t="shared" si="23"/>
        <v>0</v>
      </c>
    </row>
    <row r="216" spans="1:19" x14ac:dyDescent="0.3">
      <c r="A216" s="217" t="s">
        <v>619</v>
      </c>
      <c r="B216" s="528">
        <v>125.2</v>
      </c>
      <c r="C216" s="529">
        <v>125.2</v>
      </c>
      <c r="D216" s="526">
        <f t="shared" si="18"/>
        <v>0</v>
      </c>
      <c r="E216" s="347">
        <v>66.8</v>
      </c>
      <c r="F216" s="346">
        <v>66.8</v>
      </c>
      <c r="G216" s="526">
        <f t="shared" si="19"/>
        <v>0</v>
      </c>
      <c r="H216" s="347">
        <v>160.1</v>
      </c>
      <c r="I216" s="525">
        <v>160.1</v>
      </c>
      <c r="J216" s="526">
        <f t="shared" si="20"/>
        <v>0</v>
      </c>
      <c r="K216" s="527">
        <v>-101.7</v>
      </c>
      <c r="L216" s="525">
        <v>-101.7</v>
      </c>
      <c r="M216" s="526">
        <f t="shared" si="21"/>
        <v>0</v>
      </c>
      <c r="N216" s="527">
        <v>-91.7</v>
      </c>
      <c r="O216" s="525">
        <v>-91.7</v>
      </c>
      <c r="P216" s="526">
        <f t="shared" si="22"/>
        <v>0</v>
      </c>
      <c r="Q216" s="527">
        <v>-10</v>
      </c>
      <c r="R216" s="525">
        <v>-10</v>
      </c>
      <c r="S216" s="526">
        <f t="shared" si="23"/>
        <v>0</v>
      </c>
    </row>
    <row r="217" spans="1:19" x14ac:dyDescent="0.3">
      <c r="A217" s="217" t="s">
        <v>620</v>
      </c>
      <c r="B217" s="528">
        <v>140.1</v>
      </c>
      <c r="C217" s="529">
        <v>140.1</v>
      </c>
      <c r="D217" s="526">
        <f t="shared" si="18"/>
        <v>0</v>
      </c>
      <c r="E217" s="347">
        <v>72.3</v>
      </c>
      <c r="F217" s="346">
        <v>72.3</v>
      </c>
      <c r="G217" s="526">
        <f t="shared" si="19"/>
        <v>0</v>
      </c>
      <c r="H217" s="347">
        <v>156.30000000000001</v>
      </c>
      <c r="I217" s="525">
        <v>156.30000000000001</v>
      </c>
      <c r="J217" s="526">
        <f t="shared" si="20"/>
        <v>0</v>
      </c>
      <c r="K217" s="527">
        <v>-88.6</v>
      </c>
      <c r="L217" s="525">
        <v>-88.6</v>
      </c>
      <c r="M217" s="526">
        <f t="shared" si="21"/>
        <v>0</v>
      </c>
      <c r="N217" s="527">
        <v>-81.900000000000006</v>
      </c>
      <c r="O217" s="525">
        <v>-81.900000000000006</v>
      </c>
      <c r="P217" s="526">
        <f t="shared" si="22"/>
        <v>0</v>
      </c>
      <c r="Q217" s="527">
        <v>-6.6</v>
      </c>
      <c r="R217" s="525">
        <v>-6.6</v>
      </c>
      <c r="S217" s="526">
        <f t="shared" si="23"/>
        <v>0</v>
      </c>
    </row>
    <row r="218" spans="1:19" x14ac:dyDescent="0.3">
      <c r="A218" s="217" t="s">
        <v>621</v>
      </c>
      <c r="B218" s="528">
        <v>142.6</v>
      </c>
      <c r="C218" s="529">
        <v>142.6</v>
      </c>
      <c r="D218" s="526">
        <f t="shared" si="18"/>
        <v>0</v>
      </c>
      <c r="E218" s="347">
        <v>69.900000000000006</v>
      </c>
      <c r="F218" s="346">
        <v>69.900000000000006</v>
      </c>
      <c r="G218" s="526">
        <f t="shared" si="19"/>
        <v>0</v>
      </c>
      <c r="H218" s="347">
        <v>154.80000000000001</v>
      </c>
      <c r="I218" s="525">
        <v>154.80000000000001</v>
      </c>
      <c r="J218" s="526">
        <f t="shared" si="20"/>
        <v>0</v>
      </c>
      <c r="K218" s="527">
        <v>-82</v>
      </c>
      <c r="L218" s="525">
        <v>-82</v>
      </c>
      <c r="M218" s="526">
        <f t="shared" si="21"/>
        <v>0</v>
      </c>
      <c r="N218" s="527">
        <v>-76.8</v>
      </c>
      <c r="O218" s="525">
        <v>-76.8</v>
      </c>
      <c r="P218" s="526">
        <f t="shared" si="22"/>
        <v>0</v>
      </c>
      <c r="Q218" s="527">
        <v>-5.3</v>
      </c>
      <c r="R218" s="525">
        <v>-5.3</v>
      </c>
      <c r="S218" s="526">
        <f t="shared" si="23"/>
        <v>0</v>
      </c>
    </row>
    <row r="219" spans="1:19" x14ac:dyDescent="0.3">
      <c r="A219" s="217" t="s">
        <v>622</v>
      </c>
      <c r="B219" s="528">
        <v>139.4</v>
      </c>
      <c r="C219" s="529">
        <v>139.4</v>
      </c>
      <c r="D219" s="526">
        <f t="shared" si="18"/>
        <v>0</v>
      </c>
      <c r="E219" s="347">
        <v>69.900000000000006</v>
      </c>
      <c r="F219" s="346">
        <v>69.900000000000006</v>
      </c>
      <c r="G219" s="526">
        <f t="shared" si="19"/>
        <v>0</v>
      </c>
      <c r="H219" s="347">
        <v>155.4</v>
      </c>
      <c r="I219" s="525">
        <v>155.4</v>
      </c>
      <c r="J219" s="526">
        <f t="shared" si="20"/>
        <v>0</v>
      </c>
      <c r="K219" s="527">
        <v>-86</v>
      </c>
      <c r="L219" s="525">
        <v>-86</v>
      </c>
      <c r="M219" s="526">
        <f t="shared" si="21"/>
        <v>0</v>
      </c>
      <c r="N219" s="527">
        <v>-80.8</v>
      </c>
      <c r="O219" s="525">
        <v>-80.8</v>
      </c>
      <c r="P219" s="526">
        <f t="shared" si="22"/>
        <v>0</v>
      </c>
      <c r="Q219" s="527">
        <v>-5.2</v>
      </c>
      <c r="R219" s="525">
        <v>-5.2</v>
      </c>
      <c r="S219" s="526">
        <f t="shared" si="23"/>
        <v>0</v>
      </c>
    </row>
    <row r="220" spans="1:19" x14ac:dyDescent="0.3">
      <c r="A220" s="217" t="s">
        <v>623</v>
      </c>
      <c r="B220" s="528">
        <v>134.19999999999999</v>
      </c>
      <c r="C220" s="529">
        <v>134.19999999999999</v>
      </c>
      <c r="D220" s="526">
        <f t="shared" si="18"/>
        <v>0</v>
      </c>
      <c r="E220" s="347">
        <v>68</v>
      </c>
      <c r="F220" s="346">
        <v>68</v>
      </c>
      <c r="G220" s="526">
        <f t="shared" si="19"/>
        <v>0</v>
      </c>
      <c r="H220" s="347">
        <v>151</v>
      </c>
      <c r="I220" s="525">
        <v>151</v>
      </c>
      <c r="J220" s="526">
        <f t="shared" si="20"/>
        <v>0</v>
      </c>
      <c r="K220" s="527">
        <v>-84.8</v>
      </c>
      <c r="L220" s="525">
        <v>-84.8</v>
      </c>
      <c r="M220" s="526">
        <f t="shared" si="21"/>
        <v>0</v>
      </c>
      <c r="N220" s="527">
        <v>-84.2</v>
      </c>
      <c r="O220" s="525">
        <v>-84.2</v>
      </c>
      <c r="P220" s="526">
        <f t="shared" si="22"/>
        <v>0</v>
      </c>
      <c r="Q220" s="527">
        <v>-0.7</v>
      </c>
      <c r="R220" s="525">
        <v>-0.7</v>
      </c>
      <c r="S220" s="526">
        <f t="shared" si="23"/>
        <v>0</v>
      </c>
    </row>
    <row r="221" spans="1:19" x14ac:dyDescent="0.3">
      <c r="A221" s="217" t="s">
        <v>624</v>
      </c>
      <c r="B221" s="528">
        <v>138.4</v>
      </c>
      <c r="C221" s="529">
        <v>138.4</v>
      </c>
      <c r="D221" s="526">
        <f t="shared" si="18"/>
        <v>0</v>
      </c>
      <c r="E221" s="347">
        <v>72.599999999999994</v>
      </c>
      <c r="F221" s="346">
        <v>72.599999999999994</v>
      </c>
      <c r="G221" s="526">
        <f t="shared" si="19"/>
        <v>0</v>
      </c>
      <c r="H221" s="347">
        <v>141.9</v>
      </c>
      <c r="I221" s="525">
        <v>141.9</v>
      </c>
      <c r="J221" s="526">
        <f t="shared" si="20"/>
        <v>0</v>
      </c>
      <c r="K221" s="527">
        <v>-76.099999999999994</v>
      </c>
      <c r="L221" s="525">
        <v>-76.099999999999994</v>
      </c>
      <c r="M221" s="526">
        <f t="shared" si="21"/>
        <v>0</v>
      </c>
      <c r="N221" s="527">
        <v>-73.5</v>
      </c>
      <c r="O221" s="525">
        <v>-73.5</v>
      </c>
      <c r="P221" s="526">
        <f t="shared" si="22"/>
        <v>0</v>
      </c>
      <c r="Q221" s="527">
        <v>-2.5</v>
      </c>
      <c r="R221" s="525">
        <v>-2.5</v>
      </c>
      <c r="S221" s="526">
        <f t="shared" si="23"/>
        <v>0</v>
      </c>
    </row>
    <row r="222" spans="1:19" x14ac:dyDescent="0.3">
      <c r="A222" s="217" t="s">
        <v>625</v>
      </c>
      <c r="B222" s="528">
        <v>168.7</v>
      </c>
      <c r="C222" s="529">
        <v>168.7</v>
      </c>
      <c r="D222" s="526">
        <f t="shared" si="18"/>
        <v>0</v>
      </c>
      <c r="E222" s="347">
        <v>86.6</v>
      </c>
      <c r="F222" s="346">
        <v>86.6</v>
      </c>
      <c r="G222" s="526">
        <f t="shared" si="19"/>
        <v>0</v>
      </c>
      <c r="H222" s="347">
        <v>150.4</v>
      </c>
      <c r="I222" s="525">
        <v>150.4</v>
      </c>
      <c r="J222" s="526">
        <f t="shared" si="20"/>
        <v>0</v>
      </c>
      <c r="K222" s="527">
        <v>-68.2</v>
      </c>
      <c r="L222" s="525">
        <v>-68.2</v>
      </c>
      <c r="M222" s="526">
        <f t="shared" si="21"/>
        <v>0</v>
      </c>
      <c r="N222" s="527">
        <v>-67.599999999999994</v>
      </c>
      <c r="O222" s="525">
        <v>-67.599999999999994</v>
      </c>
      <c r="P222" s="526">
        <f t="shared" si="22"/>
        <v>0</v>
      </c>
      <c r="Q222" s="527">
        <v>-0.7</v>
      </c>
      <c r="R222" s="525">
        <v>-0.7</v>
      </c>
      <c r="S222" s="526">
        <f t="shared" si="23"/>
        <v>0</v>
      </c>
    </row>
    <row r="223" spans="1:19" x14ac:dyDescent="0.3">
      <c r="A223" s="217" t="s">
        <v>626</v>
      </c>
      <c r="B223" s="528">
        <v>185.5</v>
      </c>
      <c r="C223" s="529">
        <v>185.5</v>
      </c>
      <c r="D223" s="526">
        <f t="shared" si="18"/>
        <v>0</v>
      </c>
      <c r="E223" s="347">
        <v>97.3</v>
      </c>
      <c r="F223" s="346">
        <v>97.3</v>
      </c>
      <c r="G223" s="526">
        <f t="shared" si="19"/>
        <v>0</v>
      </c>
      <c r="H223" s="347">
        <v>160.4</v>
      </c>
      <c r="I223" s="525">
        <v>160.4</v>
      </c>
      <c r="J223" s="526">
        <f t="shared" si="20"/>
        <v>0</v>
      </c>
      <c r="K223" s="527">
        <v>-72.099999999999994</v>
      </c>
      <c r="L223" s="525">
        <v>-72.099999999999994</v>
      </c>
      <c r="M223" s="526">
        <f t="shared" si="21"/>
        <v>0</v>
      </c>
      <c r="N223" s="527">
        <v>-75.099999999999994</v>
      </c>
      <c r="O223" s="525">
        <v>-75.099999999999994</v>
      </c>
      <c r="P223" s="526">
        <f t="shared" si="22"/>
        <v>0</v>
      </c>
      <c r="Q223" s="527">
        <v>2.9</v>
      </c>
      <c r="R223" s="525">
        <v>2.9</v>
      </c>
      <c r="S223" s="526">
        <f t="shared" si="23"/>
        <v>0</v>
      </c>
    </row>
    <row r="224" spans="1:19" x14ac:dyDescent="0.3">
      <c r="A224" s="217" t="s">
        <v>627</v>
      </c>
      <c r="B224" s="528">
        <v>185.7</v>
      </c>
      <c r="C224" s="529">
        <v>185.7</v>
      </c>
      <c r="D224" s="526">
        <f t="shared" si="18"/>
        <v>0</v>
      </c>
      <c r="E224" s="347">
        <v>89.8</v>
      </c>
      <c r="F224" s="346">
        <v>89.8</v>
      </c>
      <c r="G224" s="526">
        <f t="shared" si="19"/>
        <v>0</v>
      </c>
      <c r="H224" s="347">
        <v>171.1</v>
      </c>
      <c r="I224" s="525">
        <v>171.1</v>
      </c>
      <c r="J224" s="526">
        <f t="shared" si="20"/>
        <v>0</v>
      </c>
      <c r="K224" s="527">
        <v>-75.3</v>
      </c>
      <c r="L224" s="525">
        <v>-75.3</v>
      </c>
      <c r="M224" s="526">
        <f t="shared" si="21"/>
        <v>0</v>
      </c>
      <c r="N224" s="527">
        <v>-77.7</v>
      </c>
      <c r="O224" s="525">
        <v>-77.7</v>
      </c>
      <c r="P224" s="526">
        <f t="shared" si="22"/>
        <v>0</v>
      </c>
      <c r="Q224" s="527">
        <v>2.4</v>
      </c>
      <c r="R224" s="525">
        <v>2.4</v>
      </c>
      <c r="S224" s="526">
        <f t="shared" si="23"/>
        <v>0</v>
      </c>
    </row>
    <row r="225" spans="1:19" x14ac:dyDescent="0.3">
      <c r="A225" s="217" t="s">
        <v>628</v>
      </c>
      <c r="B225" s="528">
        <v>188.9</v>
      </c>
      <c r="C225" s="529">
        <v>188.9</v>
      </c>
      <c r="D225" s="526">
        <f t="shared" si="18"/>
        <v>0</v>
      </c>
      <c r="E225" s="347">
        <v>89.2</v>
      </c>
      <c r="F225" s="346">
        <v>89.2</v>
      </c>
      <c r="G225" s="526">
        <f t="shared" si="19"/>
        <v>0</v>
      </c>
      <c r="H225" s="347">
        <v>177.6</v>
      </c>
      <c r="I225" s="525">
        <v>177.6</v>
      </c>
      <c r="J225" s="526">
        <f t="shared" si="20"/>
        <v>0</v>
      </c>
      <c r="K225" s="527">
        <v>-77.900000000000006</v>
      </c>
      <c r="L225" s="525">
        <v>-77.900000000000006</v>
      </c>
      <c r="M225" s="526">
        <f t="shared" si="21"/>
        <v>0</v>
      </c>
      <c r="N225" s="527">
        <v>-81.599999999999994</v>
      </c>
      <c r="O225" s="525">
        <v>-81.599999999999994</v>
      </c>
      <c r="P225" s="526">
        <f t="shared" si="22"/>
        <v>0</v>
      </c>
      <c r="Q225" s="527">
        <v>3.7</v>
      </c>
      <c r="R225" s="525">
        <v>3.7</v>
      </c>
      <c r="S225" s="526">
        <f t="shared" si="23"/>
        <v>0</v>
      </c>
    </row>
    <row r="226" spans="1:19" x14ac:dyDescent="0.3">
      <c r="A226" s="217" t="s">
        <v>629</v>
      </c>
      <c r="B226" s="528">
        <v>218.6</v>
      </c>
      <c r="C226" s="529">
        <v>218.6</v>
      </c>
      <c r="D226" s="526">
        <f t="shared" si="18"/>
        <v>0</v>
      </c>
      <c r="E226" s="347">
        <v>103.7</v>
      </c>
      <c r="F226" s="346">
        <v>103.7</v>
      </c>
      <c r="G226" s="526">
        <f t="shared" si="19"/>
        <v>0</v>
      </c>
      <c r="H226" s="347">
        <v>167.6</v>
      </c>
      <c r="I226" s="525">
        <v>167.6</v>
      </c>
      <c r="J226" s="526">
        <f t="shared" si="20"/>
        <v>0</v>
      </c>
      <c r="K226" s="527">
        <v>-52.7</v>
      </c>
      <c r="L226" s="525">
        <v>-52.7</v>
      </c>
      <c r="M226" s="526">
        <f t="shared" si="21"/>
        <v>0</v>
      </c>
      <c r="N226" s="527">
        <v>-62.3</v>
      </c>
      <c r="O226" s="525">
        <v>-62.3</v>
      </c>
      <c r="P226" s="526">
        <f t="shared" si="22"/>
        <v>0</v>
      </c>
      <c r="Q226" s="527">
        <v>9.6</v>
      </c>
      <c r="R226" s="525">
        <v>9.6</v>
      </c>
      <c r="S226" s="526">
        <f t="shared" si="23"/>
        <v>0</v>
      </c>
    </row>
    <row r="227" spans="1:19" x14ac:dyDescent="0.3">
      <c r="A227" s="217" t="s">
        <v>630</v>
      </c>
      <c r="B227" s="528">
        <v>229.5</v>
      </c>
      <c r="C227" s="529">
        <v>229.5</v>
      </c>
      <c r="D227" s="526">
        <f t="shared" si="18"/>
        <v>0</v>
      </c>
      <c r="E227" s="347">
        <v>107</v>
      </c>
      <c r="F227" s="346">
        <v>107</v>
      </c>
      <c r="G227" s="526">
        <f t="shared" si="19"/>
        <v>0</v>
      </c>
      <c r="H227" s="347">
        <v>176.5</v>
      </c>
      <c r="I227" s="525">
        <v>176.5</v>
      </c>
      <c r="J227" s="526">
        <f t="shared" si="20"/>
        <v>0</v>
      </c>
      <c r="K227" s="527">
        <v>-54</v>
      </c>
      <c r="L227" s="525">
        <v>-54</v>
      </c>
      <c r="M227" s="526">
        <f t="shared" si="21"/>
        <v>0</v>
      </c>
      <c r="N227" s="527">
        <v>-56</v>
      </c>
      <c r="O227" s="525">
        <v>-56</v>
      </c>
      <c r="P227" s="526">
        <f t="shared" si="22"/>
        <v>0</v>
      </c>
      <c r="Q227" s="527">
        <v>2</v>
      </c>
      <c r="R227" s="525">
        <v>2</v>
      </c>
      <c r="S227" s="526">
        <f t="shared" si="23"/>
        <v>0</v>
      </c>
    </row>
    <row r="228" spans="1:19" x14ac:dyDescent="0.3">
      <c r="A228" s="217" t="s">
        <v>631</v>
      </c>
      <c r="B228" s="528">
        <v>246.2</v>
      </c>
      <c r="C228" s="529">
        <v>246.2</v>
      </c>
      <c r="D228" s="526">
        <f t="shared" si="18"/>
        <v>0</v>
      </c>
      <c r="E228" s="347">
        <v>111.8</v>
      </c>
      <c r="F228" s="346">
        <v>111.8</v>
      </c>
      <c r="G228" s="526">
        <f t="shared" si="19"/>
        <v>0</v>
      </c>
      <c r="H228" s="347">
        <v>178.5</v>
      </c>
      <c r="I228" s="525">
        <v>178.5</v>
      </c>
      <c r="J228" s="526">
        <f t="shared" si="20"/>
        <v>0</v>
      </c>
      <c r="K228" s="527">
        <v>-44.2</v>
      </c>
      <c r="L228" s="525">
        <v>-44.2</v>
      </c>
      <c r="M228" s="526">
        <f t="shared" si="21"/>
        <v>0</v>
      </c>
      <c r="N228" s="527">
        <v>-48.3</v>
      </c>
      <c r="O228" s="525">
        <v>-48.3</v>
      </c>
      <c r="P228" s="526">
        <f t="shared" si="22"/>
        <v>0</v>
      </c>
      <c r="Q228" s="527">
        <v>4.0999999999999996</v>
      </c>
      <c r="R228" s="525">
        <v>4.0999999999999996</v>
      </c>
      <c r="S228" s="526">
        <f t="shared" si="23"/>
        <v>0</v>
      </c>
    </row>
    <row r="229" spans="1:19" x14ac:dyDescent="0.3">
      <c r="A229" s="217" t="s">
        <v>632</v>
      </c>
      <c r="B229" s="528">
        <v>254</v>
      </c>
      <c r="C229" s="529">
        <v>254.2</v>
      </c>
      <c r="D229" s="526">
        <f t="shared" si="18"/>
        <v>0.19999999999998863</v>
      </c>
      <c r="E229" s="347">
        <v>104.2</v>
      </c>
      <c r="F229" s="346">
        <v>104.5</v>
      </c>
      <c r="G229" s="526">
        <f t="shared" si="19"/>
        <v>0.29999999999999716</v>
      </c>
      <c r="H229" s="347">
        <v>195</v>
      </c>
      <c r="I229" s="525">
        <v>194.8</v>
      </c>
      <c r="J229" s="526">
        <f t="shared" si="20"/>
        <v>-0.19999999999998863</v>
      </c>
      <c r="K229" s="527">
        <v>-45.2</v>
      </c>
      <c r="L229" s="525">
        <v>-45.2</v>
      </c>
      <c r="M229" s="526">
        <f t="shared" si="21"/>
        <v>0</v>
      </c>
      <c r="N229" s="527">
        <v>-45.1</v>
      </c>
      <c r="O229" s="525">
        <v>-45.1</v>
      </c>
      <c r="P229" s="526">
        <f t="shared" si="22"/>
        <v>0</v>
      </c>
      <c r="Q229" s="527">
        <v>-0.1</v>
      </c>
      <c r="R229" s="525">
        <v>-0.1</v>
      </c>
      <c r="S229" s="526">
        <f t="shared" si="23"/>
        <v>0</v>
      </c>
    </row>
    <row r="230" spans="1:19" x14ac:dyDescent="0.3">
      <c r="A230" s="217" t="s">
        <v>633</v>
      </c>
      <c r="B230" s="528">
        <v>245.3</v>
      </c>
      <c r="C230" s="529">
        <v>245.3</v>
      </c>
      <c r="D230" s="526">
        <f t="shared" si="18"/>
        <v>0</v>
      </c>
      <c r="E230" s="347">
        <v>104.3</v>
      </c>
      <c r="F230" s="346">
        <v>104.5</v>
      </c>
      <c r="G230" s="526">
        <f t="shared" si="19"/>
        <v>0.20000000000000284</v>
      </c>
      <c r="H230" s="347">
        <v>185.1</v>
      </c>
      <c r="I230" s="525">
        <v>184.9</v>
      </c>
      <c r="J230" s="526">
        <f t="shared" si="20"/>
        <v>-0.19999999999998863</v>
      </c>
      <c r="K230" s="527">
        <v>-44.1</v>
      </c>
      <c r="L230" s="525">
        <v>-44.1</v>
      </c>
      <c r="M230" s="526">
        <f t="shared" si="21"/>
        <v>0</v>
      </c>
      <c r="N230" s="527">
        <v>-42.6</v>
      </c>
      <c r="O230" s="525">
        <v>-42.6</v>
      </c>
      <c r="P230" s="526">
        <f t="shared" si="22"/>
        <v>0</v>
      </c>
      <c r="Q230" s="527">
        <v>-1.6</v>
      </c>
      <c r="R230" s="525">
        <v>-1.6</v>
      </c>
      <c r="S230" s="526">
        <f t="shared" si="23"/>
        <v>0</v>
      </c>
    </row>
    <row r="231" spans="1:19" x14ac:dyDescent="0.3">
      <c r="A231" s="217" t="s">
        <v>634</v>
      </c>
      <c r="B231" s="528">
        <v>234.7</v>
      </c>
      <c r="C231" s="529">
        <v>234.7</v>
      </c>
      <c r="D231" s="526">
        <f t="shared" si="18"/>
        <v>0</v>
      </c>
      <c r="E231" s="347">
        <v>101.4</v>
      </c>
      <c r="F231" s="346">
        <v>101.4</v>
      </c>
      <c r="G231" s="526">
        <f t="shared" si="19"/>
        <v>0</v>
      </c>
      <c r="H231" s="347">
        <v>182.1</v>
      </c>
      <c r="I231" s="525">
        <v>182.1</v>
      </c>
      <c r="J231" s="526">
        <f t="shared" si="20"/>
        <v>0</v>
      </c>
      <c r="K231" s="527">
        <v>-48.8</v>
      </c>
      <c r="L231" s="525">
        <v>-48.8</v>
      </c>
      <c r="M231" s="526">
        <f t="shared" si="21"/>
        <v>0</v>
      </c>
      <c r="N231" s="527">
        <v>-48.5</v>
      </c>
      <c r="O231" s="525">
        <v>-48.5</v>
      </c>
      <c r="P231" s="526">
        <f t="shared" si="22"/>
        <v>0</v>
      </c>
      <c r="Q231" s="527">
        <v>-0.3</v>
      </c>
      <c r="R231" s="525">
        <v>-0.3</v>
      </c>
      <c r="S231" s="526">
        <f t="shared" si="23"/>
        <v>0</v>
      </c>
    </row>
    <row r="232" spans="1:19" x14ac:dyDescent="0.3">
      <c r="A232" s="217" t="s">
        <v>635</v>
      </c>
      <c r="B232" s="528">
        <v>224.6</v>
      </c>
      <c r="C232" s="529">
        <v>224.7</v>
      </c>
      <c r="D232" s="526">
        <f t="shared" si="18"/>
        <v>9.9999999999994316E-2</v>
      </c>
      <c r="E232" s="347">
        <v>95.9</v>
      </c>
      <c r="F232" s="346">
        <v>95.5</v>
      </c>
      <c r="G232" s="526">
        <f t="shared" si="19"/>
        <v>-0.40000000000000568</v>
      </c>
      <c r="H232" s="347">
        <v>184.9</v>
      </c>
      <c r="I232" s="525">
        <v>185.4</v>
      </c>
      <c r="J232" s="526">
        <f t="shared" si="20"/>
        <v>0.5</v>
      </c>
      <c r="K232" s="527">
        <v>-56.2</v>
      </c>
      <c r="L232" s="525">
        <v>-56.2</v>
      </c>
      <c r="M232" s="526">
        <f t="shared" si="21"/>
        <v>0</v>
      </c>
      <c r="N232" s="527">
        <v>-53.3</v>
      </c>
      <c r="O232" s="525">
        <v>-53.3</v>
      </c>
      <c r="P232" s="526">
        <f t="shared" si="22"/>
        <v>0</v>
      </c>
      <c r="Q232" s="527">
        <v>-2.9</v>
      </c>
      <c r="R232" s="525">
        <v>-2.9</v>
      </c>
      <c r="S232" s="526">
        <f t="shared" si="23"/>
        <v>0</v>
      </c>
    </row>
    <row r="233" spans="1:19" x14ac:dyDescent="0.3">
      <c r="A233" s="217" t="s">
        <v>636</v>
      </c>
      <c r="B233" s="528">
        <v>204.7</v>
      </c>
      <c r="C233" s="529">
        <v>205.1</v>
      </c>
      <c r="D233" s="526">
        <f t="shared" si="18"/>
        <v>0.40000000000000568</v>
      </c>
      <c r="E233" s="347">
        <v>78.7</v>
      </c>
      <c r="F233" s="346">
        <v>77.7</v>
      </c>
      <c r="G233" s="526">
        <f t="shared" si="19"/>
        <v>-1</v>
      </c>
      <c r="H233" s="347">
        <v>195.8</v>
      </c>
      <c r="I233" s="525">
        <v>197</v>
      </c>
      <c r="J233" s="526">
        <f t="shared" si="20"/>
        <v>1.1999999999999886</v>
      </c>
      <c r="K233" s="527">
        <v>-69.7</v>
      </c>
      <c r="L233" s="525">
        <v>-69.7</v>
      </c>
      <c r="M233" s="526">
        <f t="shared" si="21"/>
        <v>0</v>
      </c>
      <c r="N233" s="527">
        <v>-66.2</v>
      </c>
      <c r="O233" s="525">
        <v>-66.2</v>
      </c>
      <c r="P233" s="526">
        <f t="shared" si="22"/>
        <v>0</v>
      </c>
      <c r="Q233" s="527">
        <v>-3.5</v>
      </c>
      <c r="R233" s="525">
        <v>-3.5</v>
      </c>
      <c r="S233" s="526">
        <f t="shared" si="23"/>
        <v>0</v>
      </c>
    </row>
    <row r="234" spans="1:19" x14ac:dyDescent="0.3">
      <c r="A234" s="217" t="s">
        <v>637</v>
      </c>
      <c r="B234" s="528">
        <v>186.9</v>
      </c>
      <c r="C234" s="529">
        <v>187.2</v>
      </c>
      <c r="D234" s="526">
        <f t="shared" si="18"/>
        <v>0.29999999999998295</v>
      </c>
      <c r="E234" s="347">
        <v>65.5</v>
      </c>
      <c r="F234" s="346">
        <v>64.5</v>
      </c>
      <c r="G234" s="526">
        <f t="shared" si="19"/>
        <v>-1</v>
      </c>
      <c r="H234" s="347">
        <v>223.6</v>
      </c>
      <c r="I234" s="525">
        <v>225</v>
      </c>
      <c r="J234" s="526">
        <f t="shared" si="20"/>
        <v>1.4000000000000057</v>
      </c>
      <c r="K234" s="527">
        <v>-102.3</v>
      </c>
      <c r="L234" s="525">
        <v>-102.3</v>
      </c>
      <c r="M234" s="526">
        <f t="shared" si="21"/>
        <v>0</v>
      </c>
      <c r="N234" s="527">
        <v>-93.3</v>
      </c>
      <c r="O234" s="525">
        <v>-93.3</v>
      </c>
      <c r="P234" s="526">
        <f t="shared" si="22"/>
        <v>0</v>
      </c>
      <c r="Q234" s="527">
        <v>-9</v>
      </c>
      <c r="R234" s="525">
        <v>-9</v>
      </c>
      <c r="S234" s="526">
        <f t="shared" si="23"/>
        <v>0</v>
      </c>
    </row>
    <row r="235" spans="1:19" x14ac:dyDescent="0.3">
      <c r="A235" s="217" t="s">
        <v>638</v>
      </c>
      <c r="B235" s="528">
        <v>189.5</v>
      </c>
      <c r="C235" s="529">
        <v>189.5</v>
      </c>
      <c r="D235" s="526">
        <f t="shared" si="18"/>
        <v>0</v>
      </c>
      <c r="E235" s="347">
        <v>66.8</v>
      </c>
      <c r="F235" s="346">
        <v>66.099999999999994</v>
      </c>
      <c r="G235" s="526">
        <f t="shared" si="19"/>
        <v>-0.70000000000000284</v>
      </c>
      <c r="H235" s="347">
        <v>234.1</v>
      </c>
      <c r="I235" s="525">
        <v>234.8</v>
      </c>
      <c r="J235" s="526">
        <f t="shared" si="20"/>
        <v>0.70000000000001705</v>
      </c>
      <c r="K235" s="527">
        <v>-111.4</v>
      </c>
      <c r="L235" s="525">
        <v>-111.4</v>
      </c>
      <c r="M235" s="526">
        <f t="shared" si="21"/>
        <v>0</v>
      </c>
      <c r="N235" s="527">
        <v>-104.1</v>
      </c>
      <c r="O235" s="525">
        <v>-104.1</v>
      </c>
      <c r="P235" s="526">
        <f t="shared" si="22"/>
        <v>0</v>
      </c>
      <c r="Q235" s="527">
        <v>-7.3</v>
      </c>
      <c r="R235" s="525">
        <v>-7.3</v>
      </c>
      <c r="S235" s="526">
        <f t="shared" si="23"/>
        <v>0</v>
      </c>
    </row>
    <row r="236" spans="1:19" x14ac:dyDescent="0.3">
      <c r="A236" s="217" t="s">
        <v>639</v>
      </c>
      <c r="B236" s="528">
        <v>225.7</v>
      </c>
      <c r="C236" s="529">
        <v>225.7</v>
      </c>
      <c r="D236" s="526">
        <f t="shared" si="18"/>
        <v>0</v>
      </c>
      <c r="E236" s="347">
        <v>78.2</v>
      </c>
      <c r="F236" s="346">
        <v>78.2</v>
      </c>
      <c r="G236" s="526">
        <f t="shared" si="19"/>
        <v>0</v>
      </c>
      <c r="H236" s="347">
        <v>242.9</v>
      </c>
      <c r="I236" s="525">
        <v>242.8</v>
      </c>
      <c r="J236" s="526">
        <f t="shared" si="20"/>
        <v>-9.9999999999994316E-2</v>
      </c>
      <c r="K236" s="527">
        <v>-95.4</v>
      </c>
      <c r="L236" s="525">
        <v>-95.4</v>
      </c>
      <c r="M236" s="526">
        <f t="shared" si="21"/>
        <v>0</v>
      </c>
      <c r="N236" s="527">
        <v>-91.5</v>
      </c>
      <c r="O236" s="525">
        <v>-91.5</v>
      </c>
      <c r="P236" s="526">
        <f t="shared" si="22"/>
        <v>0</v>
      </c>
      <c r="Q236" s="527">
        <v>-3.9</v>
      </c>
      <c r="R236" s="525">
        <v>-3.8</v>
      </c>
      <c r="S236" s="526">
        <f t="shared" si="23"/>
        <v>0.10000000000000009</v>
      </c>
    </row>
    <row r="237" spans="1:19" x14ac:dyDescent="0.3">
      <c r="A237" s="217" t="s">
        <v>640</v>
      </c>
      <c r="B237" s="528">
        <v>242.3</v>
      </c>
      <c r="C237" s="529">
        <v>242.6</v>
      </c>
      <c r="D237" s="526">
        <f t="shared" si="18"/>
        <v>0.29999999999998295</v>
      </c>
      <c r="E237" s="347">
        <v>84.5</v>
      </c>
      <c r="F237" s="346">
        <v>85.8</v>
      </c>
      <c r="G237" s="526">
        <f t="shared" si="19"/>
        <v>1.2999999999999972</v>
      </c>
      <c r="H237" s="347">
        <v>236.6</v>
      </c>
      <c r="I237" s="525">
        <v>235.6</v>
      </c>
      <c r="J237" s="526">
        <f t="shared" si="20"/>
        <v>-1</v>
      </c>
      <c r="K237" s="527">
        <v>-78.8</v>
      </c>
      <c r="L237" s="525">
        <v>-78.8</v>
      </c>
      <c r="M237" s="526">
        <f t="shared" si="21"/>
        <v>0</v>
      </c>
      <c r="N237" s="527">
        <v>-74.3</v>
      </c>
      <c r="O237" s="525">
        <v>-74.3</v>
      </c>
      <c r="P237" s="526">
        <f t="shared" si="22"/>
        <v>0</v>
      </c>
      <c r="Q237" s="527">
        <v>-4.5</v>
      </c>
      <c r="R237" s="525">
        <v>-4.5</v>
      </c>
      <c r="S237" s="526">
        <f t="shared" si="23"/>
        <v>0</v>
      </c>
    </row>
    <row r="238" spans="1:19" x14ac:dyDescent="0.3">
      <c r="A238" s="217" t="s">
        <v>641</v>
      </c>
      <c r="B238" s="528">
        <v>239</v>
      </c>
      <c r="C238" s="529">
        <v>239.4</v>
      </c>
      <c r="D238" s="526">
        <f t="shared" si="18"/>
        <v>0.40000000000000568</v>
      </c>
      <c r="E238" s="347">
        <v>85.5</v>
      </c>
      <c r="F238" s="346">
        <v>87.6</v>
      </c>
      <c r="G238" s="526">
        <f t="shared" si="19"/>
        <v>2.0999999999999943</v>
      </c>
      <c r="H238" s="347">
        <v>241.4</v>
      </c>
      <c r="I238" s="525">
        <v>239.8</v>
      </c>
      <c r="J238" s="526">
        <f t="shared" si="20"/>
        <v>-1.5999999999999943</v>
      </c>
      <c r="K238" s="527">
        <v>-88</v>
      </c>
      <c r="L238" s="525">
        <v>-88</v>
      </c>
      <c r="M238" s="526">
        <f t="shared" si="21"/>
        <v>0</v>
      </c>
      <c r="N238" s="527">
        <v>-78.7</v>
      </c>
      <c r="O238" s="525">
        <v>-78.7</v>
      </c>
      <c r="P238" s="526">
        <f t="shared" si="22"/>
        <v>0</v>
      </c>
      <c r="Q238" s="527">
        <v>-9.1999999999999993</v>
      </c>
      <c r="R238" s="525">
        <v>-9.1999999999999993</v>
      </c>
      <c r="S238" s="526">
        <f t="shared" si="23"/>
        <v>0</v>
      </c>
    </row>
    <row r="239" spans="1:19" x14ac:dyDescent="0.3">
      <c r="A239" s="217" t="s">
        <v>642</v>
      </c>
      <c r="B239" s="528">
        <v>281.2</v>
      </c>
      <c r="C239" s="529">
        <v>281.8</v>
      </c>
      <c r="D239" s="526">
        <f t="shared" si="18"/>
        <v>0.60000000000002274</v>
      </c>
      <c r="E239" s="347">
        <v>95.8</v>
      </c>
      <c r="F239" s="346">
        <v>98.5</v>
      </c>
      <c r="G239" s="526">
        <f t="shared" si="19"/>
        <v>2.7000000000000028</v>
      </c>
      <c r="H239" s="347">
        <v>282.60000000000002</v>
      </c>
      <c r="I239" s="525">
        <v>280.5</v>
      </c>
      <c r="J239" s="526">
        <f t="shared" si="20"/>
        <v>-2.1000000000000227</v>
      </c>
      <c r="K239" s="527">
        <v>-97.3</v>
      </c>
      <c r="L239" s="525">
        <v>-97.3</v>
      </c>
      <c r="M239" s="526">
        <f t="shared" si="21"/>
        <v>0</v>
      </c>
      <c r="N239" s="527">
        <v>-86.8</v>
      </c>
      <c r="O239" s="525">
        <v>-86.8</v>
      </c>
      <c r="P239" s="526">
        <f t="shared" si="22"/>
        <v>0</v>
      </c>
      <c r="Q239" s="527">
        <v>-10.5</v>
      </c>
      <c r="R239" s="525">
        <v>-10.5</v>
      </c>
      <c r="S239" s="526">
        <f t="shared" si="23"/>
        <v>0</v>
      </c>
    </row>
    <row r="240" spans="1:19" x14ac:dyDescent="0.3">
      <c r="A240" s="217" t="s">
        <v>643</v>
      </c>
      <c r="B240" s="528">
        <v>264.10000000000002</v>
      </c>
      <c r="C240" s="529">
        <v>264.2</v>
      </c>
      <c r="D240" s="526">
        <f t="shared" si="18"/>
        <v>9.9999999999965894E-2</v>
      </c>
      <c r="E240" s="347">
        <v>91.8</v>
      </c>
      <c r="F240" s="346">
        <v>94.9</v>
      </c>
      <c r="G240" s="526">
        <f t="shared" si="19"/>
        <v>3.1000000000000085</v>
      </c>
      <c r="H240" s="347">
        <v>301.2</v>
      </c>
      <c r="I240" s="525">
        <v>298.3</v>
      </c>
      <c r="J240" s="526">
        <f t="shared" si="20"/>
        <v>-2.8999999999999773</v>
      </c>
      <c r="K240" s="527">
        <v>-128.9</v>
      </c>
      <c r="L240" s="525">
        <v>-128.9</v>
      </c>
      <c r="M240" s="526">
        <f t="shared" si="21"/>
        <v>0</v>
      </c>
      <c r="N240" s="527">
        <v>-112.4</v>
      </c>
      <c r="O240" s="525">
        <v>-112.4</v>
      </c>
      <c r="P240" s="526">
        <f t="shared" si="22"/>
        <v>0</v>
      </c>
      <c r="Q240" s="527">
        <v>-16.5</v>
      </c>
      <c r="R240" s="525">
        <v>-16.5</v>
      </c>
      <c r="S240" s="526">
        <f t="shared" si="23"/>
        <v>0</v>
      </c>
    </row>
    <row r="241" spans="1:19" x14ac:dyDescent="0.3">
      <c r="A241" s="217" t="s">
        <v>644</v>
      </c>
      <c r="B241" s="528">
        <v>215</v>
      </c>
      <c r="C241" s="529">
        <v>215.1</v>
      </c>
      <c r="D241" s="526">
        <f t="shared" si="18"/>
        <v>9.9999999999994316E-2</v>
      </c>
      <c r="E241" s="347">
        <v>78.400000000000006</v>
      </c>
      <c r="F241" s="346">
        <v>81.7</v>
      </c>
      <c r="G241" s="526">
        <f t="shared" si="19"/>
        <v>3.2999999999999972</v>
      </c>
      <c r="H241" s="347">
        <v>293.2</v>
      </c>
      <c r="I241" s="525">
        <v>290.10000000000002</v>
      </c>
      <c r="J241" s="526">
        <f t="shared" si="20"/>
        <v>-3.0999999999999659</v>
      </c>
      <c r="K241" s="527">
        <v>-156.6</v>
      </c>
      <c r="L241" s="525">
        <v>-156.6</v>
      </c>
      <c r="M241" s="526">
        <f t="shared" si="21"/>
        <v>0</v>
      </c>
      <c r="N241" s="527">
        <v>-136.69999999999999</v>
      </c>
      <c r="O241" s="525">
        <v>-136.69999999999999</v>
      </c>
      <c r="P241" s="526">
        <f t="shared" si="22"/>
        <v>0</v>
      </c>
      <c r="Q241" s="527">
        <v>-20</v>
      </c>
      <c r="R241" s="525">
        <v>-20</v>
      </c>
      <c r="S241" s="526">
        <f t="shared" si="23"/>
        <v>0</v>
      </c>
    </row>
    <row r="242" spans="1:19" x14ac:dyDescent="0.3">
      <c r="A242" s="217" t="s">
        <v>645</v>
      </c>
      <c r="B242" s="528">
        <v>228.1</v>
      </c>
      <c r="C242" s="529">
        <v>228.3</v>
      </c>
      <c r="D242" s="526">
        <f t="shared" si="18"/>
        <v>0.20000000000001705</v>
      </c>
      <c r="E242" s="347">
        <v>91.2</v>
      </c>
      <c r="F242" s="346">
        <v>94.2</v>
      </c>
      <c r="G242" s="526">
        <f t="shared" si="19"/>
        <v>3</v>
      </c>
      <c r="H242" s="347">
        <v>301.60000000000002</v>
      </c>
      <c r="I242" s="525">
        <v>298.89999999999998</v>
      </c>
      <c r="J242" s="526">
        <f t="shared" si="20"/>
        <v>-2.7000000000000455</v>
      </c>
      <c r="K242" s="527">
        <v>-164.8</v>
      </c>
      <c r="L242" s="525">
        <v>-164.8</v>
      </c>
      <c r="M242" s="526">
        <f t="shared" si="21"/>
        <v>0</v>
      </c>
      <c r="N242" s="527">
        <v>-143.30000000000001</v>
      </c>
      <c r="O242" s="525">
        <v>-143.30000000000001</v>
      </c>
      <c r="P242" s="526">
        <f t="shared" si="22"/>
        <v>0</v>
      </c>
      <c r="Q242" s="527">
        <v>-21.5</v>
      </c>
      <c r="R242" s="525">
        <v>-21.5</v>
      </c>
      <c r="S242" s="526">
        <f t="shared" si="23"/>
        <v>0</v>
      </c>
    </row>
    <row r="243" spans="1:19" x14ac:dyDescent="0.3">
      <c r="A243" s="217" t="s">
        <v>646</v>
      </c>
      <c r="B243" s="528">
        <v>187.9</v>
      </c>
      <c r="C243" s="529">
        <v>188.1</v>
      </c>
      <c r="D243" s="526">
        <f t="shared" si="18"/>
        <v>0.19999999999998863</v>
      </c>
      <c r="E243" s="347">
        <v>87.9</v>
      </c>
      <c r="F243" s="346">
        <v>90.1</v>
      </c>
      <c r="G243" s="526">
        <f t="shared" si="19"/>
        <v>2.1999999999999886</v>
      </c>
      <c r="H243" s="347">
        <v>303</v>
      </c>
      <c r="I243" s="525">
        <v>301</v>
      </c>
      <c r="J243" s="526">
        <f t="shared" si="20"/>
        <v>-2</v>
      </c>
      <c r="K243" s="527">
        <v>-203</v>
      </c>
      <c r="L243" s="525">
        <v>-203</v>
      </c>
      <c r="M243" s="526">
        <f t="shared" si="21"/>
        <v>0</v>
      </c>
      <c r="N243" s="527">
        <v>-179.3</v>
      </c>
      <c r="O243" s="525">
        <v>-179.3</v>
      </c>
      <c r="P243" s="526">
        <f t="shared" si="22"/>
        <v>0</v>
      </c>
      <c r="Q243" s="527">
        <v>-23.7</v>
      </c>
      <c r="R243" s="525">
        <v>-23.7</v>
      </c>
      <c r="S243" s="526">
        <f t="shared" si="23"/>
        <v>0</v>
      </c>
    </row>
    <row r="244" spans="1:19" x14ac:dyDescent="0.3">
      <c r="A244" s="217" t="s">
        <v>647</v>
      </c>
      <c r="B244" s="528">
        <v>124.4</v>
      </c>
      <c r="C244" s="529">
        <v>124.8</v>
      </c>
      <c r="D244" s="526">
        <f t="shared" si="18"/>
        <v>0.39999999999999147</v>
      </c>
      <c r="E244" s="347">
        <v>85</v>
      </c>
      <c r="F244" s="346">
        <v>86</v>
      </c>
      <c r="G244" s="526">
        <f t="shared" si="19"/>
        <v>1</v>
      </c>
      <c r="H244" s="347">
        <v>275.5</v>
      </c>
      <c r="I244" s="525">
        <v>274.8</v>
      </c>
      <c r="J244" s="526">
        <f t="shared" si="20"/>
        <v>-0.69999999999998863</v>
      </c>
      <c r="K244" s="527">
        <v>-236</v>
      </c>
      <c r="L244" s="525">
        <v>-236</v>
      </c>
      <c r="M244" s="526">
        <f t="shared" si="21"/>
        <v>0</v>
      </c>
      <c r="N244" s="527">
        <v>-210.2</v>
      </c>
      <c r="O244" s="525">
        <v>-210.2</v>
      </c>
      <c r="P244" s="526">
        <f t="shared" si="22"/>
        <v>0</v>
      </c>
      <c r="Q244" s="527">
        <v>-25.9</v>
      </c>
      <c r="R244" s="525">
        <v>-25.9</v>
      </c>
      <c r="S244" s="526">
        <f t="shared" si="23"/>
        <v>0</v>
      </c>
    </row>
    <row r="245" spans="1:19" x14ac:dyDescent="0.3">
      <c r="A245" s="217" t="s">
        <v>648</v>
      </c>
      <c r="B245" s="528">
        <v>139.30000000000001</v>
      </c>
      <c r="C245" s="529">
        <v>139.4</v>
      </c>
      <c r="D245" s="526">
        <f t="shared" si="18"/>
        <v>9.9999999999994316E-2</v>
      </c>
      <c r="E245" s="347">
        <v>99.4</v>
      </c>
      <c r="F245" s="346">
        <v>98.8</v>
      </c>
      <c r="G245" s="526">
        <f t="shared" si="19"/>
        <v>-0.60000000000000853</v>
      </c>
      <c r="H245" s="347">
        <v>278.39999999999998</v>
      </c>
      <c r="I245" s="525">
        <v>279.10000000000002</v>
      </c>
      <c r="J245" s="526">
        <f t="shared" si="20"/>
        <v>0.70000000000004547</v>
      </c>
      <c r="K245" s="527">
        <v>-238.4</v>
      </c>
      <c r="L245" s="525">
        <v>-238.4</v>
      </c>
      <c r="M245" s="526">
        <f t="shared" si="21"/>
        <v>0</v>
      </c>
      <c r="N245" s="527">
        <v>-208.6</v>
      </c>
      <c r="O245" s="525">
        <v>-208.6</v>
      </c>
      <c r="P245" s="526">
        <f t="shared" si="22"/>
        <v>0</v>
      </c>
      <c r="Q245" s="527">
        <v>-29.8</v>
      </c>
      <c r="R245" s="525">
        <v>-29.8</v>
      </c>
      <c r="S245" s="526">
        <f t="shared" si="23"/>
        <v>0</v>
      </c>
    </row>
    <row r="246" spans="1:19" x14ac:dyDescent="0.3">
      <c r="A246" s="217" t="s">
        <v>649</v>
      </c>
      <c r="B246" s="528">
        <v>141.80000000000001</v>
      </c>
      <c r="C246" s="529">
        <v>141.9</v>
      </c>
      <c r="D246" s="526">
        <f t="shared" si="18"/>
        <v>9.9999999999994316E-2</v>
      </c>
      <c r="E246" s="347">
        <v>113.4</v>
      </c>
      <c r="F246" s="346">
        <v>112.1</v>
      </c>
      <c r="G246" s="526">
        <f t="shared" si="19"/>
        <v>-1.3000000000000114</v>
      </c>
      <c r="H246" s="347">
        <v>251.9</v>
      </c>
      <c r="I246" s="525">
        <v>253.2</v>
      </c>
      <c r="J246" s="526">
        <f t="shared" si="20"/>
        <v>1.2999999999999829</v>
      </c>
      <c r="K246" s="527">
        <v>-223.4</v>
      </c>
      <c r="L246" s="525">
        <v>-223.4</v>
      </c>
      <c r="M246" s="526">
        <f t="shared" si="21"/>
        <v>0</v>
      </c>
      <c r="N246" s="527">
        <v>-203.2</v>
      </c>
      <c r="O246" s="525">
        <v>-203.2</v>
      </c>
      <c r="P246" s="526">
        <f t="shared" si="22"/>
        <v>0</v>
      </c>
      <c r="Q246" s="527">
        <v>-20.2</v>
      </c>
      <c r="R246" s="525">
        <v>-20.2</v>
      </c>
      <c r="S246" s="526">
        <f t="shared" si="23"/>
        <v>0</v>
      </c>
    </row>
    <row r="247" spans="1:19" x14ac:dyDescent="0.3">
      <c r="A247" s="217" t="s">
        <v>650</v>
      </c>
      <c r="B247" s="528">
        <v>136.9</v>
      </c>
      <c r="C247" s="529">
        <v>137.1</v>
      </c>
      <c r="D247" s="526">
        <f t="shared" si="18"/>
        <v>0.19999999999998863</v>
      </c>
      <c r="E247" s="347">
        <v>118.6</v>
      </c>
      <c r="F247" s="346">
        <v>117.8</v>
      </c>
      <c r="G247" s="526">
        <f t="shared" si="19"/>
        <v>-0.79999999999999716</v>
      </c>
      <c r="H247" s="347">
        <v>251.8</v>
      </c>
      <c r="I247" s="525">
        <v>252.8</v>
      </c>
      <c r="J247" s="526">
        <f t="shared" si="20"/>
        <v>1</v>
      </c>
      <c r="K247" s="527">
        <v>-233.5</v>
      </c>
      <c r="L247" s="525">
        <v>-233.5</v>
      </c>
      <c r="M247" s="526">
        <f t="shared" si="21"/>
        <v>0</v>
      </c>
      <c r="N247" s="527">
        <v>-219.8</v>
      </c>
      <c r="O247" s="525">
        <v>-219.8</v>
      </c>
      <c r="P247" s="526">
        <f t="shared" si="22"/>
        <v>0</v>
      </c>
      <c r="Q247" s="527">
        <v>-13.7</v>
      </c>
      <c r="R247" s="525">
        <v>-13.7</v>
      </c>
      <c r="S247" s="526">
        <f t="shared" si="23"/>
        <v>0</v>
      </c>
    </row>
    <row r="248" spans="1:19" x14ac:dyDescent="0.3">
      <c r="A248" s="217" t="s">
        <v>651</v>
      </c>
      <c r="B248" s="528">
        <v>198.1</v>
      </c>
      <c r="C248" s="529">
        <v>198.2</v>
      </c>
      <c r="D248" s="526">
        <f t="shared" si="18"/>
        <v>9.9999999999994316E-2</v>
      </c>
      <c r="E248" s="347">
        <v>131.30000000000001</v>
      </c>
      <c r="F248" s="346">
        <v>131.69999999999999</v>
      </c>
      <c r="G248" s="526">
        <f t="shared" si="19"/>
        <v>0.39999999999997726</v>
      </c>
      <c r="H248" s="347">
        <v>274</v>
      </c>
      <c r="I248" s="525">
        <v>273.5</v>
      </c>
      <c r="J248" s="526">
        <f t="shared" si="20"/>
        <v>-0.5</v>
      </c>
      <c r="K248" s="527">
        <v>-207.1</v>
      </c>
      <c r="L248" s="525">
        <v>-207.1</v>
      </c>
      <c r="M248" s="526">
        <f t="shared" si="21"/>
        <v>0</v>
      </c>
      <c r="N248" s="527">
        <v>-197.1</v>
      </c>
      <c r="O248" s="525">
        <v>-197.1</v>
      </c>
      <c r="P248" s="526">
        <f t="shared" si="22"/>
        <v>0</v>
      </c>
      <c r="Q248" s="527">
        <v>-10.1</v>
      </c>
      <c r="R248" s="525">
        <v>-10.1</v>
      </c>
      <c r="S248" s="526">
        <f t="shared" si="23"/>
        <v>0</v>
      </c>
    </row>
    <row r="249" spans="1:19" x14ac:dyDescent="0.3">
      <c r="A249" s="217" t="s">
        <v>652</v>
      </c>
      <c r="B249" s="528">
        <v>272.2</v>
      </c>
      <c r="C249" s="529">
        <v>272.3</v>
      </c>
      <c r="D249" s="526">
        <f t="shared" si="18"/>
        <v>0.10000000000002274</v>
      </c>
      <c r="E249" s="347">
        <v>144.1</v>
      </c>
      <c r="F249" s="346">
        <v>146.9</v>
      </c>
      <c r="G249" s="526">
        <f t="shared" si="19"/>
        <v>2.8000000000000114</v>
      </c>
      <c r="H249" s="347">
        <v>311.8</v>
      </c>
      <c r="I249" s="525">
        <v>309.10000000000002</v>
      </c>
      <c r="J249" s="526">
        <f t="shared" si="20"/>
        <v>-2.6999999999999886</v>
      </c>
      <c r="K249" s="527">
        <v>-183.8</v>
      </c>
      <c r="L249" s="525">
        <v>-183.7</v>
      </c>
      <c r="M249" s="526">
        <f t="shared" si="21"/>
        <v>0.10000000000002274</v>
      </c>
      <c r="N249" s="527">
        <v>-182.3</v>
      </c>
      <c r="O249" s="525">
        <v>-182.3</v>
      </c>
      <c r="P249" s="526">
        <f t="shared" si="22"/>
        <v>0</v>
      </c>
      <c r="Q249" s="527">
        <v>-1.5</v>
      </c>
      <c r="R249" s="525">
        <v>-1.5</v>
      </c>
      <c r="S249" s="526">
        <f t="shared" si="23"/>
        <v>0</v>
      </c>
    </row>
    <row r="250" spans="1:19" x14ac:dyDescent="0.3">
      <c r="A250" s="217" t="s">
        <v>653</v>
      </c>
      <c r="B250" s="528">
        <v>282.10000000000002</v>
      </c>
      <c r="C250" s="529">
        <v>282.2</v>
      </c>
      <c r="D250" s="526">
        <f t="shared" si="18"/>
        <v>9.9999999999965894E-2</v>
      </c>
      <c r="E250" s="347">
        <v>144.5</v>
      </c>
      <c r="F250" s="346">
        <v>148.80000000000001</v>
      </c>
      <c r="G250" s="526">
        <f t="shared" si="19"/>
        <v>4.3000000000000114</v>
      </c>
      <c r="H250" s="347">
        <v>325.89999999999998</v>
      </c>
      <c r="I250" s="525">
        <v>321.7</v>
      </c>
      <c r="J250" s="526">
        <f t="shared" si="20"/>
        <v>-4.1999999999999886</v>
      </c>
      <c r="K250" s="527">
        <v>-188.3</v>
      </c>
      <c r="L250" s="525">
        <v>-188.3</v>
      </c>
      <c r="M250" s="526">
        <f t="shared" si="21"/>
        <v>0</v>
      </c>
      <c r="N250" s="527">
        <v>-191</v>
      </c>
      <c r="O250" s="525">
        <v>-191</v>
      </c>
      <c r="P250" s="526">
        <f t="shared" si="22"/>
        <v>0</v>
      </c>
      <c r="Q250" s="527">
        <v>2.7</v>
      </c>
      <c r="R250" s="525">
        <v>2.7</v>
      </c>
      <c r="S250" s="526">
        <f t="shared" si="23"/>
        <v>0</v>
      </c>
    </row>
    <row r="251" spans="1:19" x14ac:dyDescent="0.3">
      <c r="A251" s="217" t="s">
        <v>654</v>
      </c>
      <c r="B251" s="528">
        <v>294.89999999999998</v>
      </c>
      <c r="C251" s="529">
        <v>295.10000000000002</v>
      </c>
      <c r="D251" s="526">
        <f t="shared" si="18"/>
        <v>0.20000000000004547</v>
      </c>
      <c r="E251" s="347">
        <v>151.5</v>
      </c>
      <c r="F251" s="346">
        <v>156.4</v>
      </c>
      <c r="G251" s="526">
        <f t="shared" si="19"/>
        <v>4.9000000000000057</v>
      </c>
      <c r="H251" s="347">
        <v>346.1</v>
      </c>
      <c r="I251" s="525">
        <v>341.3</v>
      </c>
      <c r="J251" s="526">
        <f t="shared" si="20"/>
        <v>-4.8000000000000114</v>
      </c>
      <c r="K251" s="527">
        <v>-202.6</v>
      </c>
      <c r="L251" s="525">
        <v>-202.6</v>
      </c>
      <c r="M251" s="526">
        <f t="shared" si="21"/>
        <v>0</v>
      </c>
      <c r="N251" s="527">
        <v>-199.6</v>
      </c>
      <c r="O251" s="525">
        <v>-199.6</v>
      </c>
      <c r="P251" s="526">
        <f t="shared" si="22"/>
        <v>0</v>
      </c>
      <c r="Q251" s="527">
        <v>-3</v>
      </c>
      <c r="R251" s="525">
        <v>-3</v>
      </c>
      <c r="S251" s="526">
        <f t="shared" si="23"/>
        <v>0</v>
      </c>
    </row>
    <row r="252" spans="1:19" x14ac:dyDescent="0.3">
      <c r="A252" s="217" t="s">
        <v>655</v>
      </c>
      <c r="B252" s="528">
        <v>283.60000000000002</v>
      </c>
      <c r="C252" s="529">
        <v>283.89999999999998</v>
      </c>
      <c r="D252" s="526">
        <f t="shared" si="18"/>
        <v>0.29999999999995453</v>
      </c>
      <c r="E252" s="347">
        <v>158.1</v>
      </c>
      <c r="F252" s="346">
        <v>162.9</v>
      </c>
      <c r="G252" s="526">
        <f t="shared" si="19"/>
        <v>4.8000000000000114</v>
      </c>
      <c r="H252" s="347">
        <v>337.6</v>
      </c>
      <c r="I252" s="525">
        <v>333.1</v>
      </c>
      <c r="J252" s="526">
        <f t="shared" si="20"/>
        <v>-4.5</v>
      </c>
      <c r="K252" s="527">
        <v>-212.1</v>
      </c>
      <c r="L252" s="525">
        <v>-212.1</v>
      </c>
      <c r="M252" s="526">
        <f t="shared" si="21"/>
        <v>0</v>
      </c>
      <c r="N252" s="527">
        <v>-213.1</v>
      </c>
      <c r="O252" s="525">
        <v>-213.1</v>
      </c>
      <c r="P252" s="526">
        <f t="shared" si="22"/>
        <v>0</v>
      </c>
      <c r="Q252" s="527">
        <v>1</v>
      </c>
      <c r="R252" s="525">
        <v>1</v>
      </c>
      <c r="S252" s="526">
        <f t="shared" si="23"/>
        <v>0</v>
      </c>
    </row>
    <row r="253" spans="1:19" x14ac:dyDescent="0.3">
      <c r="A253" s="217" t="s">
        <v>656</v>
      </c>
      <c r="B253" s="528">
        <v>266</v>
      </c>
      <c r="C253" s="529">
        <v>265.89999999999998</v>
      </c>
      <c r="D253" s="526">
        <f t="shared" si="18"/>
        <v>-0.10000000000002274</v>
      </c>
      <c r="E253" s="347">
        <v>153.80000000000001</v>
      </c>
      <c r="F253" s="346">
        <v>157.6</v>
      </c>
      <c r="G253" s="526">
        <f t="shared" si="19"/>
        <v>3.7999999999999829</v>
      </c>
      <c r="H253" s="347">
        <v>282.7</v>
      </c>
      <c r="I253" s="525">
        <v>278.8</v>
      </c>
      <c r="J253" s="526">
        <f t="shared" si="20"/>
        <v>-3.8999999999999773</v>
      </c>
      <c r="K253" s="527">
        <v>-170.4</v>
      </c>
      <c r="L253" s="525">
        <v>-170.4</v>
      </c>
      <c r="M253" s="526">
        <f t="shared" si="21"/>
        <v>0</v>
      </c>
      <c r="N253" s="527">
        <v>-171</v>
      </c>
      <c r="O253" s="525">
        <v>-171</v>
      </c>
      <c r="P253" s="526">
        <f t="shared" si="22"/>
        <v>0</v>
      </c>
      <c r="Q253" s="527">
        <v>0.6</v>
      </c>
      <c r="R253" s="525">
        <v>0.6</v>
      </c>
      <c r="S253" s="526">
        <f t="shared" si="23"/>
        <v>0</v>
      </c>
    </row>
    <row r="254" spans="1:19" x14ac:dyDescent="0.3">
      <c r="A254" s="217" t="s">
        <v>657</v>
      </c>
      <c r="B254" s="528">
        <v>252.7</v>
      </c>
      <c r="C254" s="529">
        <v>253</v>
      </c>
      <c r="D254" s="526">
        <f t="shared" si="18"/>
        <v>0.30000000000001137</v>
      </c>
      <c r="E254" s="347">
        <v>157.6</v>
      </c>
      <c r="F254" s="346">
        <v>160.30000000000001</v>
      </c>
      <c r="G254" s="526">
        <f t="shared" si="19"/>
        <v>2.7000000000000171</v>
      </c>
      <c r="H254" s="347">
        <v>317.3</v>
      </c>
      <c r="I254" s="525">
        <v>314.8</v>
      </c>
      <c r="J254" s="526">
        <f t="shared" si="20"/>
        <v>-2.5</v>
      </c>
      <c r="K254" s="527">
        <v>-222.1</v>
      </c>
      <c r="L254" s="525">
        <v>-222.1</v>
      </c>
      <c r="M254" s="526">
        <f t="shared" si="21"/>
        <v>0</v>
      </c>
      <c r="N254" s="527">
        <v>-221.4</v>
      </c>
      <c r="O254" s="525">
        <v>-221.4</v>
      </c>
      <c r="P254" s="526">
        <f t="shared" si="22"/>
        <v>0</v>
      </c>
      <c r="Q254" s="527">
        <v>-0.7</v>
      </c>
      <c r="R254" s="525">
        <v>-0.7</v>
      </c>
      <c r="S254" s="526">
        <f t="shared" si="23"/>
        <v>0</v>
      </c>
    </row>
    <row r="255" spans="1:19" x14ac:dyDescent="0.3">
      <c r="A255" s="217" t="s">
        <v>658</v>
      </c>
      <c r="B255" s="528">
        <v>220.8</v>
      </c>
      <c r="C255" s="529">
        <v>221</v>
      </c>
      <c r="D255" s="526">
        <f t="shared" si="18"/>
        <v>0.19999999999998863</v>
      </c>
      <c r="E255" s="347">
        <v>168.3</v>
      </c>
      <c r="F255" s="346">
        <v>169.9</v>
      </c>
      <c r="G255" s="526">
        <f t="shared" si="19"/>
        <v>1.5999999999999943</v>
      </c>
      <c r="H255" s="347">
        <v>256.39999999999998</v>
      </c>
      <c r="I255" s="525">
        <v>255</v>
      </c>
      <c r="J255" s="526">
        <f t="shared" si="20"/>
        <v>-1.3999999999999773</v>
      </c>
      <c r="K255" s="527">
        <v>-203.9</v>
      </c>
      <c r="L255" s="525">
        <v>-203.9</v>
      </c>
      <c r="M255" s="526">
        <f t="shared" si="21"/>
        <v>0</v>
      </c>
      <c r="N255" s="527">
        <v>-200.6</v>
      </c>
      <c r="O255" s="525">
        <v>-200.6</v>
      </c>
      <c r="P255" s="526">
        <f t="shared" si="22"/>
        <v>0</v>
      </c>
      <c r="Q255" s="527">
        <v>-3.3</v>
      </c>
      <c r="R255" s="525">
        <v>-3.3</v>
      </c>
      <c r="S255" s="526">
        <f t="shared" si="23"/>
        <v>0</v>
      </c>
    </row>
    <row r="256" spans="1:19" x14ac:dyDescent="0.3">
      <c r="A256" s="217" t="s">
        <v>659</v>
      </c>
      <c r="B256" s="528">
        <v>223.8</v>
      </c>
      <c r="C256" s="529">
        <v>224.1</v>
      </c>
      <c r="D256" s="526">
        <f t="shared" si="18"/>
        <v>0.29999999999998295</v>
      </c>
      <c r="E256" s="347">
        <v>150.5</v>
      </c>
      <c r="F256" s="346">
        <v>151</v>
      </c>
      <c r="G256" s="526">
        <f t="shared" si="19"/>
        <v>0.5</v>
      </c>
      <c r="H256" s="347">
        <v>283.3</v>
      </c>
      <c r="I256" s="525">
        <v>283.2</v>
      </c>
      <c r="J256" s="526">
        <f t="shared" si="20"/>
        <v>-0.10000000000002274</v>
      </c>
      <c r="K256" s="527">
        <v>-210.1</v>
      </c>
      <c r="L256" s="525">
        <v>-210.1</v>
      </c>
      <c r="M256" s="526">
        <f t="shared" si="21"/>
        <v>0</v>
      </c>
      <c r="N256" s="527">
        <v>-203.9</v>
      </c>
      <c r="O256" s="525">
        <v>-203.9</v>
      </c>
      <c r="P256" s="526">
        <f t="shared" si="22"/>
        <v>0</v>
      </c>
      <c r="Q256" s="527">
        <v>-6.2</v>
      </c>
      <c r="R256" s="525">
        <v>-6.2</v>
      </c>
      <c r="S256" s="526">
        <f t="shared" si="23"/>
        <v>0</v>
      </c>
    </row>
    <row r="257" spans="1:19" x14ac:dyDescent="0.3">
      <c r="A257" s="217" t="s">
        <v>660</v>
      </c>
      <c r="B257" s="528">
        <v>227.3</v>
      </c>
      <c r="C257" s="529">
        <v>227.6</v>
      </c>
      <c r="D257" s="526">
        <f t="shared" si="18"/>
        <v>0.29999999999998295</v>
      </c>
      <c r="E257" s="347">
        <v>130.9</v>
      </c>
      <c r="F257" s="346">
        <v>130.1</v>
      </c>
      <c r="G257" s="526">
        <f t="shared" si="19"/>
        <v>-0.80000000000001137</v>
      </c>
      <c r="H257" s="347">
        <v>301.2</v>
      </c>
      <c r="I257" s="525">
        <v>302.3</v>
      </c>
      <c r="J257" s="526">
        <f t="shared" si="20"/>
        <v>1.1000000000000227</v>
      </c>
      <c r="K257" s="527">
        <v>-204.7</v>
      </c>
      <c r="L257" s="525">
        <v>-204.7</v>
      </c>
      <c r="M257" s="526">
        <f t="shared" si="21"/>
        <v>0</v>
      </c>
      <c r="N257" s="527">
        <v>-206.5</v>
      </c>
      <c r="O257" s="525">
        <v>-206.5</v>
      </c>
      <c r="P257" s="526">
        <f t="shared" si="22"/>
        <v>0</v>
      </c>
      <c r="Q257" s="527">
        <v>1.8</v>
      </c>
      <c r="R257" s="525">
        <v>1.8</v>
      </c>
      <c r="S257" s="526">
        <f t="shared" si="23"/>
        <v>0</v>
      </c>
    </row>
    <row r="258" spans="1:19" x14ac:dyDescent="0.3">
      <c r="A258" s="217" t="s">
        <v>661</v>
      </c>
      <c r="B258" s="528">
        <v>191.1</v>
      </c>
      <c r="C258" s="529">
        <v>191.3</v>
      </c>
      <c r="D258" s="526">
        <f t="shared" si="18"/>
        <v>0.20000000000001705</v>
      </c>
      <c r="E258" s="347">
        <v>113.9</v>
      </c>
      <c r="F258" s="346">
        <v>113.7</v>
      </c>
      <c r="G258" s="526">
        <f t="shared" si="19"/>
        <v>-0.20000000000000284</v>
      </c>
      <c r="H258" s="347">
        <v>310</v>
      </c>
      <c r="I258" s="525">
        <v>310.39999999999998</v>
      </c>
      <c r="J258" s="526">
        <f t="shared" si="20"/>
        <v>0.39999999999997726</v>
      </c>
      <c r="K258" s="527">
        <v>-232.8</v>
      </c>
      <c r="L258" s="525">
        <v>-232.8</v>
      </c>
      <c r="M258" s="526">
        <f t="shared" si="21"/>
        <v>0</v>
      </c>
      <c r="N258" s="527">
        <v>-228</v>
      </c>
      <c r="O258" s="525">
        <v>-228</v>
      </c>
      <c r="P258" s="526">
        <f t="shared" si="22"/>
        <v>0</v>
      </c>
      <c r="Q258" s="527">
        <v>-4.8</v>
      </c>
      <c r="R258" s="525">
        <v>-4.8</v>
      </c>
      <c r="S258" s="526">
        <f t="shared" si="23"/>
        <v>0</v>
      </c>
    </row>
    <row r="259" spans="1:19" x14ac:dyDescent="0.3">
      <c r="A259" s="217" t="s">
        <v>662</v>
      </c>
      <c r="B259" s="528">
        <v>147.69999999999999</v>
      </c>
      <c r="C259" s="529">
        <v>147.9</v>
      </c>
      <c r="D259" s="526">
        <f t="shared" si="18"/>
        <v>0.20000000000001705</v>
      </c>
      <c r="E259" s="347">
        <v>100.8</v>
      </c>
      <c r="F259" s="346">
        <v>103.2</v>
      </c>
      <c r="G259" s="526">
        <f t="shared" si="19"/>
        <v>2.4000000000000057</v>
      </c>
      <c r="H259" s="347">
        <v>281.7</v>
      </c>
      <c r="I259" s="525">
        <v>279.5</v>
      </c>
      <c r="J259" s="526">
        <f t="shared" si="20"/>
        <v>-2.1999999999999886</v>
      </c>
      <c r="K259" s="527">
        <v>-234.8</v>
      </c>
      <c r="L259" s="525">
        <v>-234.8</v>
      </c>
      <c r="M259" s="526">
        <f t="shared" si="21"/>
        <v>0</v>
      </c>
      <c r="N259" s="527">
        <v>-232.3</v>
      </c>
      <c r="O259" s="525">
        <v>-232.3</v>
      </c>
      <c r="P259" s="526">
        <f t="shared" si="22"/>
        <v>0</v>
      </c>
      <c r="Q259" s="527">
        <v>-2.4</v>
      </c>
      <c r="R259" s="525">
        <v>-2.4</v>
      </c>
      <c r="S259" s="526">
        <f t="shared" si="23"/>
        <v>0</v>
      </c>
    </row>
    <row r="260" spans="1:19" x14ac:dyDescent="0.3">
      <c r="A260" s="217" t="s">
        <v>663</v>
      </c>
      <c r="B260" s="528">
        <v>150.69999999999999</v>
      </c>
      <c r="C260" s="529">
        <v>150.80000000000001</v>
      </c>
      <c r="D260" s="526">
        <f t="shared" si="18"/>
        <v>0.10000000000002274</v>
      </c>
      <c r="E260" s="347">
        <v>88.6</v>
      </c>
      <c r="F260" s="346">
        <v>95.5</v>
      </c>
      <c r="G260" s="526">
        <f t="shared" si="19"/>
        <v>6.9000000000000057</v>
      </c>
      <c r="H260" s="347">
        <v>269.5</v>
      </c>
      <c r="I260" s="525">
        <v>262.7</v>
      </c>
      <c r="J260" s="526">
        <f t="shared" si="20"/>
        <v>-6.8000000000000114</v>
      </c>
      <c r="K260" s="527">
        <v>-207.4</v>
      </c>
      <c r="L260" s="525">
        <v>-207.4</v>
      </c>
      <c r="M260" s="526">
        <f t="shared" si="21"/>
        <v>0</v>
      </c>
      <c r="N260" s="527">
        <v>-196.9</v>
      </c>
      <c r="O260" s="525">
        <v>-196.9</v>
      </c>
      <c r="P260" s="526">
        <f t="shared" si="22"/>
        <v>0</v>
      </c>
      <c r="Q260" s="527">
        <v>-10.4</v>
      </c>
      <c r="R260" s="525">
        <v>-10.4</v>
      </c>
      <c r="S260" s="526">
        <f t="shared" si="23"/>
        <v>0</v>
      </c>
    </row>
    <row r="261" spans="1:19" x14ac:dyDescent="0.3">
      <c r="A261" s="217" t="s">
        <v>664</v>
      </c>
      <c r="B261" s="528">
        <v>185.3</v>
      </c>
      <c r="C261" s="529">
        <v>185.6</v>
      </c>
      <c r="D261" s="526">
        <f t="shared" si="18"/>
        <v>0.29999999999998295</v>
      </c>
      <c r="E261" s="347">
        <v>98.3</v>
      </c>
      <c r="F261" s="346">
        <v>111.6</v>
      </c>
      <c r="G261" s="526">
        <f t="shared" si="19"/>
        <v>13.299999999999997</v>
      </c>
      <c r="H261" s="347">
        <v>303</v>
      </c>
      <c r="I261" s="525">
        <v>290</v>
      </c>
      <c r="J261" s="526">
        <f t="shared" si="20"/>
        <v>-13</v>
      </c>
      <c r="K261" s="527">
        <v>-216</v>
      </c>
      <c r="L261" s="525">
        <v>-216</v>
      </c>
      <c r="M261" s="526">
        <f t="shared" si="21"/>
        <v>0</v>
      </c>
      <c r="N261" s="527">
        <v>-197.6</v>
      </c>
      <c r="O261" s="525">
        <v>-197.6</v>
      </c>
      <c r="P261" s="526">
        <f t="shared" si="22"/>
        <v>0</v>
      </c>
      <c r="Q261" s="527">
        <v>-18.399999999999999</v>
      </c>
      <c r="R261" s="525">
        <v>-18.399999999999999</v>
      </c>
      <c r="S261" s="526">
        <f t="shared" si="23"/>
        <v>0</v>
      </c>
    </row>
    <row r="262" spans="1:19" x14ac:dyDescent="0.3">
      <c r="A262" s="217" t="s">
        <v>665</v>
      </c>
      <c r="B262" s="528">
        <v>202.9</v>
      </c>
      <c r="C262" s="529">
        <v>203.1</v>
      </c>
      <c r="D262" s="526">
        <f t="shared" si="18"/>
        <v>0.19999999999998863</v>
      </c>
      <c r="E262" s="347">
        <v>120.2</v>
      </c>
      <c r="F262" s="346">
        <v>136.80000000000001</v>
      </c>
      <c r="G262" s="526">
        <f t="shared" si="19"/>
        <v>16.600000000000009</v>
      </c>
      <c r="H262" s="347">
        <v>233.2</v>
      </c>
      <c r="I262" s="525">
        <v>216.9</v>
      </c>
      <c r="J262" s="526">
        <f t="shared" si="20"/>
        <v>-16.299999999999983</v>
      </c>
      <c r="K262" s="527">
        <v>-150.6</v>
      </c>
      <c r="L262" s="525">
        <v>-150.6</v>
      </c>
      <c r="M262" s="526">
        <f t="shared" si="21"/>
        <v>0</v>
      </c>
      <c r="N262" s="527">
        <v>-144</v>
      </c>
      <c r="O262" s="525">
        <v>-144</v>
      </c>
      <c r="P262" s="526">
        <f t="shared" si="22"/>
        <v>0</v>
      </c>
      <c r="Q262" s="527">
        <v>-6.6</v>
      </c>
      <c r="R262" s="525">
        <v>-6.6</v>
      </c>
      <c r="S262" s="526">
        <f t="shared" si="23"/>
        <v>0</v>
      </c>
    </row>
    <row r="263" spans="1:19" x14ac:dyDescent="0.3">
      <c r="A263" s="217" t="s">
        <v>666</v>
      </c>
      <c r="B263" s="528">
        <v>225.1</v>
      </c>
      <c r="C263" s="529">
        <v>225.3</v>
      </c>
      <c r="D263" s="526">
        <f t="shared" ref="D263:D326" si="24">+C263-B263</f>
        <v>0.20000000000001705</v>
      </c>
      <c r="E263" s="347">
        <v>135.19999999999999</v>
      </c>
      <c r="F263" s="346">
        <v>151.80000000000001</v>
      </c>
      <c r="G263" s="526">
        <f t="shared" ref="G263:G326" si="25">+F263-E263</f>
        <v>16.600000000000023</v>
      </c>
      <c r="H263" s="347">
        <v>260.89999999999998</v>
      </c>
      <c r="I263" s="525">
        <v>244.5</v>
      </c>
      <c r="J263" s="526">
        <f t="shared" ref="J263:J326" si="26">+I263-H263</f>
        <v>-16.399999999999977</v>
      </c>
      <c r="K263" s="527">
        <v>-171</v>
      </c>
      <c r="L263" s="525">
        <v>-171</v>
      </c>
      <c r="M263" s="526">
        <f t="shared" ref="M263:M326" si="27">+L263-K263</f>
        <v>0</v>
      </c>
      <c r="N263" s="527">
        <v>-155.6</v>
      </c>
      <c r="O263" s="525">
        <v>-155.6</v>
      </c>
      <c r="P263" s="526">
        <f t="shared" ref="P263:P326" si="28">+O263-N263</f>
        <v>0</v>
      </c>
      <c r="Q263" s="527">
        <v>-15.4</v>
      </c>
      <c r="R263" s="525">
        <v>-15.4</v>
      </c>
      <c r="S263" s="526">
        <f t="shared" ref="S263:S326" si="29">+R263-Q263</f>
        <v>0</v>
      </c>
    </row>
    <row r="264" spans="1:19" x14ac:dyDescent="0.3">
      <c r="A264" s="217" t="s">
        <v>667</v>
      </c>
      <c r="B264" s="528">
        <v>260.7</v>
      </c>
      <c r="C264" s="529">
        <v>260.89999999999998</v>
      </c>
      <c r="D264" s="526">
        <f t="shared" si="24"/>
        <v>0.19999999999998863</v>
      </c>
      <c r="E264" s="347">
        <v>139.19999999999999</v>
      </c>
      <c r="F264" s="346">
        <v>152.9</v>
      </c>
      <c r="G264" s="526">
        <f t="shared" si="25"/>
        <v>13.700000000000017</v>
      </c>
      <c r="H264" s="347">
        <v>304.39999999999998</v>
      </c>
      <c r="I264" s="525">
        <v>290.89999999999998</v>
      </c>
      <c r="J264" s="526">
        <f t="shared" si="26"/>
        <v>-13.5</v>
      </c>
      <c r="K264" s="527">
        <v>-182.9</v>
      </c>
      <c r="L264" s="525">
        <v>-182.9</v>
      </c>
      <c r="M264" s="526">
        <f t="shared" si="27"/>
        <v>0</v>
      </c>
      <c r="N264" s="527">
        <v>-165.8</v>
      </c>
      <c r="O264" s="525">
        <v>-165.8</v>
      </c>
      <c r="P264" s="526">
        <f t="shared" si="28"/>
        <v>0</v>
      </c>
      <c r="Q264" s="527">
        <v>-17.100000000000001</v>
      </c>
      <c r="R264" s="525">
        <v>-17.100000000000001</v>
      </c>
      <c r="S264" s="526">
        <f t="shared" si="29"/>
        <v>0</v>
      </c>
    </row>
    <row r="265" spans="1:19" x14ac:dyDescent="0.3">
      <c r="A265" s="217" t="s">
        <v>668</v>
      </c>
      <c r="B265" s="528">
        <v>266.10000000000002</v>
      </c>
      <c r="C265" s="529">
        <v>266.2</v>
      </c>
      <c r="D265" s="526">
        <f t="shared" si="24"/>
        <v>9.9999999999965894E-2</v>
      </c>
      <c r="E265" s="347">
        <v>143.1</v>
      </c>
      <c r="F265" s="346">
        <v>150.69999999999999</v>
      </c>
      <c r="G265" s="526">
        <f t="shared" si="25"/>
        <v>7.5999999999999943</v>
      </c>
      <c r="H265" s="347">
        <v>303</v>
      </c>
      <c r="I265" s="525">
        <v>295.60000000000002</v>
      </c>
      <c r="J265" s="526">
        <f t="shared" si="26"/>
        <v>-7.3999999999999773</v>
      </c>
      <c r="K265" s="527">
        <v>-180</v>
      </c>
      <c r="L265" s="525">
        <v>-180</v>
      </c>
      <c r="M265" s="526">
        <f t="shared" si="27"/>
        <v>0</v>
      </c>
      <c r="N265" s="527">
        <v>-166.6</v>
      </c>
      <c r="O265" s="525">
        <v>-166.6</v>
      </c>
      <c r="P265" s="526">
        <f t="shared" si="28"/>
        <v>0</v>
      </c>
      <c r="Q265" s="527">
        <v>-13.4</v>
      </c>
      <c r="R265" s="525">
        <v>-13.4</v>
      </c>
      <c r="S265" s="526">
        <f t="shared" si="29"/>
        <v>0</v>
      </c>
    </row>
    <row r="266" spans="1:19" x14ac:dyDescent="0.3">
      <c r="A266" s="217" t="s">
        <v>669</v>
      </c>
      <c r="B266" s="528">
        <v>291.3</v>
      </c>
      <c r="C266" s="529">
        <v>291.5</v>
      </c>
      <c r="D266" s="526">
        <f t="shared" si="24"/>
        <v>0.19999999999998863</v>
      </c>
      <c r="E266" s="347">
        <v>145.5</v>
      </c>
      <c r="F266" s="346">
        <v>149.1</v>
      </c>
      <c r="G266" s="526">
        <f t="shared" si="25"/>
        <v>3.5999999999999943</v>
      </c>
      <c r="H266" s="347">
        <v>319.60000000000002</v>
      </c>
      <c r="I266" s="525">
        <v>316.2</v>
      </c>
      <c r="J266" s="526">
        <f t="shared" si="26"/>
        <v>-3.4000000000000341</v>
      </c>
      <c r="K266" s="527">
        <v>-173.8</v>
      </c>
      <c r="L266" s="525">
        <v>-173.8</v>
      </c>
      <c r="M266" s="526">
        <f t="shared" si="27"/>
        <v>0</v>
      </c>
      <c r="N266" s="527">
        <v>-158.69999999999999</v>
      </c>
      <c r="O266" s="525">
        <v>-158.69999999999999</v>
      </c>
      <c r="P266" s="526">
        <f t="shared" si="28"/>
        <v>0</v>
      </c>
      <c r="Q266" s="527">
        <v>-15.1</v>
      </c>
      <c r="R266" s="525">
        <v>-15.1</v>
      </c>
      <c r="S266" s="526">
        <f t="shared" si="29"/>
        <v>0</v>
      </c>
    </row>
    <row r="267" spans="1:19" x14ac:dyDescent="0.3">
      <c r="A267" s="217" t="s">
        <v>670</v>
      </c>
      <c r="B267" s="528">
        <v>305</v>
      </c>
      <c r="C267" s="529">
        <v>305</v>
      </c>
      <c r="D267" s="526">
        <f t="shared" si="24"/>
        <v>0</v>
      </c>
      <c r="E267" s="347">
        <v>135.80000000000001</v>
      </c>
      <c r="F267" s="346">
        <v>137.30000000000001</v>
      </c>
      <c r="G267" s="526">
        <f t="shared" si="25"/>
        <v>1.5</v>
      </c>
      <c r="H267" s="347">
        <v>330</v>
      </c>
      <c r="I267" s="525">
        <v>328.5</v>
      </c>
      <c r="J267" s="526">
        <f t="shared" si="26"/>
        <v>-1.5</v>
      </c>
      <c r="K267" s="527">
        <v>-160.80000000000001</v>
      </c>
      <c r="L267" s="525">
        <v>-160.80000000000001</v>
      </c>
      <c r="M267" s="526">
        <f t="shared" si="27"/>
        <v>0</v>
      </c>
      <c r="N267" s="527">
        <v>-153.30000000000001</v>
      </c>
      <c r="O267" s="525">
        <v>-153.30000000000001</v>
      </c>
      <c r="P267" s="526">
        <f t="shared" si="28"/>
        <v>0</v>
      </c>
      <c r="Q267" s="527">
        <v>-7.5</v>
      </c>
      <c r="R267" s="525">
        <v>-7.5</v>
      </c>
      <c r="S267" s="526">
        <f t="shared" si="29"/>
        <v>0</v>
      </c>
    </row>
    <row r="268" spans="1:19" x14ac:dyDescent="0.3">
      <c r="A268" s="217" t="s">
        <v>671</v>
      </c>
      <c r="B268" s="528">
        <v>306.2</v>
      </c>
      <c r="C268" s="529">
        <v>306.60000000000002</v>
      </c>
      <c r="D268" s="526">
        <f t="shared" si="24"/>
        <v>0.40000000000003411</v>
      </c>
      <c r="E268" s="347">
        <v>147.19999999999999</v>
      </c>
      <c r="F268" s="346">
        <v>148.80000000000001</v>
      </c>
      <c r="G268" s="526">
        <f t="shared" si="25"/>
        <v>1.6000000000000227</v>
      </c>
      <c r="H268" s="347">
        <v>329.4</v>
      </c>
      <c r="I268" s="525">
        <v>328.2</v>
      </c>
      <c r="J268" s="526">
        <f t="shared" si="26"/>
        <v>-1.1999999999999886</v>
      </c>
      <c r="K268" s="527">
        <v>-170.4</v>
      </c>
      <c r="L268" s="525">
        <v>-170.4</v>
      </c>
      <c r="M268" s="526">
        <f t="shared" si="27"/>
        <v>0</v>
      </c>
      <c r="N268" s="527">
        <v>-161.30000000000001</v>
      </c>
      <c r="O268" s="525">
        <v>-161.30000000000001</v>
      </c>
      <c r="P268" s="526">
        <f t="shared" si="28"/>
        <v>0</v>
      </c>
      <c r="Q268" s="527">
        <v>-9.1</v>
      </c>
      <c r="R268" s="525">
        <v>-9.1</v>
      </c>
      <c r="S268" s="526">
        <f t="shared" si="29"/>
        <v>0</v>
      </c>
    </row>
    <row r="269" spans="1:19" x14ac:dyDescent="0.3">
      <c r="A269" s="217" t="s">
        <v>672</v>
      </c>
      <c r="B269" s="528">
        <v>326.5</v>
      </c>
      <c r="C269" s="529">
        <v>326.8</v>
      </c>
      <c r="D269" s="526">
        <f t="shared" si="24"/>
        <v>0.30000000000001137</v>
      </c>
      <c r="E269" s="347">
        <v>117.3</v>
      </c>
      <c r="F269" s="346">
        <v>121.1</v>
      </c>
      <c r="G269" s="526">
        <f t="shared" si="25"/>
        <v>3.7999999999999972</v>
      </c>
      <c r="H269" s="347">
        <v>358</v>
      </c>
      <c r="I269" s="525">
        <v>354.6</v>
      </c>
      <c r="J269" s="526">
        <f t="shared" si="26"/>
        <v>-3.3999999999999773</v>
      </c>
      <c r="K269" s="527">
        <v>-148.80000000000001</v>
      </c>
      <c r="L269" s="525">
        <v>-148.80000000000001</v>
      </c>
      <c r="M269" s="526">
        <f t="shared" si="27"/>
        <v>0</v>
      </c>
      <c r="N269" s="527">
        <v>-140.1</v>
      </c>
      <c r="O269" s="525">
        <v>-140.1</v>
      </c>
      <c r="P269" s="526">
        <f t="shared" si="28"/>
        <v>0</v>
      </c>
      <c r="Q269" s="527">
        <v>-8.6999999999999993</v>
      </c>
      <c r="R269" s="525">
        <v>-8.6999999999999993</v>
      </c>
      <c r="S269" s="526">
        <f t="shared" si="29"/>
        <v>0</v>
      </c>
    </row>
    <row r="270" spans="1:19" x14ac:dyDescent="0.3">
      <c r="A270" s="217" t="s">
        <v>673</v>
      </c>
      <c r="B270" s="528">
        <v>273</v>
      </c>
      <c r="C270" s="529">
        <v>273.10000000000002</v>
      </c>
      <c r="D270" s="526">
        <f t="shared" si="24"/>
        <v>0.10000000000002274</v>
      </c>
      <c r="E270" s="347">
        <v>115.1</v>
      </c>
      <c r="F270" s="346">
        <v>120.1</v>
      </c>
      <c r="G270" s="526">
        <f t="shared" si="25"/>
        <v>5</v>
      </c>
      <c r="H270" s="347">
        <v>332.3</v>
      </c>
      <c r="I270" s="525">
        <v>327.39999999999998</v>
      </c>
      <c r="J270" s="526">
        <f t="shared" si="26"/>
        <v>-4.9000000000000341</v>
      </c>
      <c r="K270" s="527">
        <v>-174.4</v>
      </c>
      <c r="L270" s="525">
        <v>-174.4</v>
      </c>
      <c r="M270" s="526">
        <f t="shared" si="27"/>
        <v>0</v>
      </c>
      <c r="N270" s="527">
        <v>-161.5</v>
      </c>
      <c r="O270" s="525">
        <v>-161.5</v>
      </c>
      <c r="P270" s="526">
        <f t="shared" si="28"/>
        <v>0</v>
      </c>
      <c r="Q270" s="527">
        <v>-12.9</v>
      </c>
      <c r="R270" s="525">
        <v>-12.9</v>
      </c>
      <c r="S270" s="526">
        <f t="shared" si="29"/>
        <v>0</v>
      </c>
    </row>
    <row r="271" spans="1:19" x14ac:dyDescent="0.3">
      <c r="A271" s="217" t="s">
        <v>674</v>
      </c>
      <c r="B271" s="528">
        <v>255.7</v>
      </c>
      <c r="C271" s="529">
        <v>255.8</v>
      </c>
      <c r="D271" s="526">
        <f t="shared" si="24"/>
        <v>0.10000000000002274</v>
      </c>
      <c r="E271" s="347">
        <v>115.2</v>
      </c>
      <c r="F271" s="346">
        <v>120.5</v>
      </c>
      <c r="G271" s="526">
        <f t="shared" si="25"/>
        <v>5.2999999999999972</v>
      </c>
      <c r="H271" s="347">
        <v>325.2</v>
      </c>
      <c r="I271" s="525">
        <v>320</v>
      </c>
      <c r="J271" s="526">
        <f t="shared" si="26"/>
        <v>-5.1999999999999886</v>
      </c>
      <c r="K271" s="527">
        <v>-184.7</v>
      </c>
      <c r="L271" s="525">
        <v>-184.7</v>
      </c>
      <c r="M271" s="526">
        <f t="shared" si="27"/>
        <v>0</v>
      </c>
      <c r="N271" s="527">
        <v>-165.6</v>
      </c>
      <c r="O271" s="525">
        <v>-165.6</v>
      </c>
      <c r="P271" s="526">
        <f t="shared" si="28"/>
        <v>0</v>
      </c>
      <c r="Q271" s="527">
        <v>-19.100000000000001</v>
      </c>
      <c r="R271" s="525">
        <v>-19.100000000000001</v>
      </c>
      <c r="S271" s="526">
        <f t="shared" si="29"/>
        <v>0</v>
      </c>
    </row>
    <row r="272" spans="1:19" x14ac:dyDescent="0.3">
      <c r="A272" s="217" t="s">
        <v>675</v>
      </c>
      <c r="B272" s="528">
        <v>231</v>
      </c>
      <c r="C272" s="529">
        <v>231.1</v>
      </c>
      <c r="D272" s="526">
        <f t="shared" si="24"/>
        <v>9.9999999999994316E-2</v>
      </c>
      <c r="E272" s="347">
        <v>93.4</v>
      </c>
      <c r="F272" s="346">
        <v>98.3</v>
      </c>
      <c r="G272" s="526">
        <f t="shared" si="25"/>
        <v>4.8999999999999915</v>
      </c>
      <c r="H272" s="347">
        <v>344.4</v>
      </c>
      <c r="I272" s="525">
        <v>339.7</v>
      </c>
      <c r="J272" s="526">
        <f t="shared" si="26"/>
        <v>-4.6999999999999886</v>
      </c>
      <c r="K272" s="527">
        <v>-206.9</v>
      </c>
      <c r="L272" s="525">
        <v>-206.9</v>
      </c>
      <c r="M272" s="526">
        <f t="shared" si="27"/>
        <v>0</v>
      </c>
      <c r="N272" s="527">
        <v>-170.3</v>
      </c>
      <c r="O272" s="525">
        <v>-170.3</v>
      </c>
      <c r="P272" s="526">
        <f t="shared" si="28"/>
        <v>0</v>
      </c>
      <c r="Q272" s="527">
        <v>-36.6</v>
      </c>
      <c r="R272" s="525">
        <v>-36.6</v>
      </c>
      <c r="S272" s="526">
        <f t="shared" si="29"/>
        <v>0</v>
      </c>
    </row>
    <row r="273" spans="1:19" x14ac:dyDescent="0.3">
      <c r="A273" s="217" t="s">
        <v>676</v>
      </c>
      <c r="B273" s="528">
        <v>232.7</v>
      </c>
      <c r="C273" s="529">
        <v>232.7</v>
      </c>
      <c r="D273" s="526">
        <f t="shared" si="24"/>
        <v>0</v>
      </c>
      <c r="E273" s="347">
        <v>104.4</v>
      </c>
      <c r="F273" s="346">
        <v>107.9</v>
      </c>
      <c r="G273" s="526">
        <f t="shared" si="25"/>
        <v>3.5</v>
      </c>
      <c r="H273" s="347">
        <v>351.9</v>
      </c>
      <c r="I273" s="525">
        <v>348.4</v>
      </c>
      <c r="J273" s="526">
        <f t="shared" si="26"/>
        <v>-3.5</v>
      </c>
      <c r="K273" s="527">
        <v>-223.5</v>
      </c>
      <c r="L273" s="525">
        <v>-223.6</v>
      </c>
      <c r="M273" s="526">
        <f t="shared" si="27"/>
        <v>-9.9999999999994316E-2</v>
      </c>
      <c r="N273" s="527">
        <v>-198.6</v>
      </c>
      <c r="O273" s="525">
        <v>-198.6</v>
      </c>
      <c r="P273" s="526">
        <f t="shared" si="28"/>
        <v>0</v>
      </c>
      <c r="Q273" s="527">
        <v>-24.9</v>
      </c>
      <c r="R273" s="525">
        <v>-24.9</v>
      </c>
      <c r="S273" s="526">
        <f t="shared" si="29"/>
        <v>0</v>
      </c>
    </row>
    <row r="274" spans="1:19" x14ac:dyDescent="0.3">
      <c r="A274" s="217" t="s">
        <v>677</v>
      </c>
      <c r="B274" s="528">
        <v>252.7</v>
      </c>
      <c r="C274" s="529">
        <v>252.8</v>
      </c>
      <c r="D274" s="526">
        <f t="shared" si="24"/>
        <v>0.10000000000002274</v>
      </c>
      <c r="E274" s="347">
        <v>119.1</v>
      </c>
      <c r="F274" s="346">
        <v>120.9</v>
      </c>
      <c r="G274" s="526">
        <f t="shared" si="25"/>
        <v>1.8000000000000114</v>
      </c>
      <c r="H274" s="347">
        <v>374</v>
      </c>
      <c r="I274" s="525">
        <v>372.3</v>
      </c>
      <c r="J274" s="526">
        <f t="shared" si="26"/>
        <v>-1.6999999999999886</v>
      </c>
      <c r="K274" s="527">
        <v>-240.4</v>
      </c>
      <c r="L274" s="525">
        <v>-240.4</v>
      </c>
      <c r="M274" s="526">
        <f t="shared" si="27"/>
        <v>0</v>
      </c>
      <c r="N274" s="527">
        <v>-208</v>
      </c>
      <c r="O274" s="525">
        <v>-208</v>
      </c>
      <c r="P274" s="526">
        <f t="shared" si="28"/>
        <v>0</v>
      </c>
      <c r="Q274" s="527">
        <v>-32.4</v>
      </c>
      <c r="R274" s="525">
        <v>-32.4</v>
      </c>
      <c r="S274" s="526">
        <f t="shared" si="29"/>
        <v>0</v>
      </c>
    </row>
    <row r="275" spans="1:19" x14ac:dyDescent="0.3">
      <c r="A275" s="217" t="s">
        <v>678</v>
      </c>
      <c r="B275" s="528">
        <v>210.6</v>
      </c>
      <c r="C275" s="529">
        <v>210.9</v>
      </c>
      <c r="D275" s="526">
        <f t="shared" si="24"/>
        <v>0.30000000000001137</v>
      </c>
      <c r="E275" s="347">
        <v>87.9</v>
      </c>
      <c r="F275" s="346">
        <v>87.8</v>
      </c>
      <c r="G275" s="526">
        <f t="shared" si="25"/>
        <v>-0.10000000000000853</v>
      </c>
      <c r="H275" s="347">
        <v>360.7</v>
      </c>
      <c r="I275" s="525">
        <v>361.1</v>
      </c>
      <c r="J275" s="526">
        <f t="shared" si="26"/>
        <v>0.40000000000003411</v>
      </c>
      <c r="K275" s="527">
        <v>-238</v>
      </c>
      <c r="L275" s="525">
        <v>-238</v>
      </c>
      <c r="M275" s="526">
        <f t="shared" si="27"/>
        <v>0</v>
      </c>
      <c r="N275" s="527">
        <v>-199.6</v>
      </c>
      <c r="O275" s="525">
        <v>-199.6</v>
      </c>
      <c r="P275" s="526">
        <f t="shared" si="28"/>
        <v>0</v>
      </c>
      <c r="Q275" s="527">
        <v>-38.4</v>
      </c>
      <c r="R275" s="525">
        <v>-38.5</v>
      </c>
      <c r="S275" s="526">
        <f t="shared" si="29"/>
        <v>-0.10000000000000142</v>
      </c>
    </row>
    <row r="276" spans="1:19" x14ac:dyDescent="0.3">
      <c r="A276" s="217" t="s">
        <v>679</v>
      </c>
      <c r="B276" s="528">
        <v>203.3</v>
      </c>
      <c r="C276" s="529">
        <v>203.7</v>
      </c>
      <c r="D276" s="526">
        <f t="shared" si="24"/>
        <v>0.39999999999997726</v>
      </c>
      <c r="E276" s="347">
        <v>101.6</v>
      </c>
      <c r="F276" s="346">
        <v>99.2</v>
      </c>
      <c r="G276" s="526">
        <f t="shared" si="25"/>
        <v>-2.3999999999999915</v>
      </c>
      <c r="H276" s="347">
        <v>357.9</v>
      </c>
      <c r="I276" s="525">
        <v>360.7</v>
      </c>
      <c r="J276" s="526">
        <f t="shared" si="26"/>
        <v>2.8000000000000114</v>
      </c>
      <c r="K276" s="527">
        <v>-256.2</v>
      </c>
      <c r="L276" s="525">
        <v>-256.2</v>
      </c>
      <c r="M276" s="526">
        <f t="shared" si="27"/>
        <v>0</v>
      </c>
      <c r="N276" s="527">
        <v>-206.9</v>
      </c>
      <c r="O276" s="525">
        <v>-206.9</v>
      </c>
      <c r="P276" s="526">
        <f t="shared" si="28"/>
        <v>0</v>
      </c>
      <c r="Q276" s="527">
        <v>-49.3</v>
      </c>
      <c r="R276" s="525">
        <v>-49.3</v>
      </c>
      <c r="S276" s="526">
        <f t="shared" si="29"/>
        <v>0</v>
      </c>
    </row>
    <row r="277" spans="1:19" x14ac:dyDescent="0.3">
      <c r="A277" s="217" t="s">
        <v>680</v>
      </c>
      <c r="B277" s="528">
        <v>280.8</v>
      </c>
      <c r="C277" s="529">
        <v>281.2</v>
      </c>
      <c r="D277" s="526">
        <f t="shared" si="24"/>
        <v>0.39999999999997726</v>
      </c>
      <c r="E277" s="347">
        <v>138.1</v>
      </c>
      <c r="F277" s="346">
        <v>133.30000000000001</v>
      </c>
      <c r="G277" s="526">
        <f t="shared" si="25"/>
        <v>-4.7999999999999829</v>
      </c>
      <c r="H277" s="347">
        <v>383.4</v>
      </c>
      <c r="I277" s="525">
        <v>388.7</v>
      </c>
      <c r="J277" s="526">
        <f t="shared" si="26"/>
        <v>5.3000000000000114</v>
      </c>
      <c r="K277" s="527">
        <v>-240.8</v>
      </c>
      <c r="L277" s="525">
        <v>-240.8</v>
      </c>
      <c r="M277" s="526">
        <f t="shared" si="27"/>
        <v>0</v>
      </c>
      <c r="N277" s="527">
        <v>-185.8</v>
      </c>
      <c r="O277" s="525">
        <v>-185.8</v>
      </c>
      <c r="P277" s="526">
        <f t="shared" si="28"/>
        <v>0</v>
      </c>
      <c r="Q277" s="527">
        <v>-55</v>
      </c>
      <c r="R277" s="525">
        <v>-55.1</v>
      </c>
      <c r="S277" s="526">
        <f t="shared" si="29"/>
        <v>-0.10000000000000142</v>
      </c>
    </row>
    <row r="278" spans="1:19" x14ac:dyDescent="0.3">
      <c r="A278" s="217" t="s">
        <v>681</v>
      </c>
      <c r="B278" s="528">
        <v>215.6</v>
      </c>
      <c r="C278" s="529">
        <v>216</v>
      </c>
      <c r="D278" s="526">
        <f t="shared" si="24"/>
        <v>0.40000000000000568</v>
      </c>
      <c r="E278" s="347">
        <v>135.69999999999999</v>
      </c>
      <c r="F278" s="346">
        <v>130</v>
      </c>
      <c r="G278" s="526">
        <f t="shared" si="25"/>
        <v>-5.6999999999999886</v>
      </c>
      <c r="H278" s="347">
        <v>384.9</v>
      </c>
      <c r="I278" s="525">
        <v>391.2</v>
      </c>
      <c r="J278" s="526">
        <f t="shared" si="26"/>
        <v>6.3000000000000114</v>
      </c>
      <c r="K278" s="527">
        <v>-305.10000000000002</v>
      </c>
      <c r="L278" s="525">
        <v>-305.10000000000002</v>
      </c>
      <c r="M278" s="526">
        <f t="shared" si="27"/>
        <v>0</v>
      </c>
      <c r="N278" s="527">
        <v>-244.6</v>
      </c>
      <c r="O278" s="525">
        <v>-244.6</v>
      </c>
      <c r="P278" s="526">
        <f t="shared" si="28"/>
        <v>0</v>
      </c>
      <c r="Q278" s="527">
        <v>-60.4</v>
      </c>
      <c r="R278" s="525">
        <v>-60.5</v>
      </c>
      <c r="S278" s="526">
        <f t="shared" si="29"/>
        <v>-0.10000000000000142</v>
      </c>
    </row>
    <row r="279" spans="1:19" x14ac:dyDescent="0.3">
      <c r="A279" s="217" t="s">
        <v>682</v>
      </c>
      <c r="B279" s="528">
        <v>184.9</v>
      </c>
      <c r="C279" s="529">
        <v>185</v>
      </c>
      <c r="D279" s="526">
        <f t="shared" si="24"/>
        <v>9.9999999999994316E-2</v>
      </c>
      <c r="E279" s="347">
        <v>130.19999999999999</v>
      </c>
      <c r="F279" s="346">
        <v>125</v>
      </c>
      <c r="G279" s="526">
        <f t="shared" si="25"/>
        <v>-5.1999999999999886</v>
      </c>
      <c r="H279" s="347">
        <v>386.3</v>
      </c>
      <c r="I279" s="525">
        <v>391.6</v>
      </c>
      <c r="J279" s="526">
        <f t="shared" si="26"/>
        <v>5.3000000000000114</v>
      </c>
      <c r="K279" s="527">
        <v>-331.6</v>
      </c>
      <c r="L279" s="525">
        <v>-331.6</v>
      </c>
      <c r="M279" s="526">
        <f t="shared" si="27"/>
        <v>0</v>
      </c>
      <c r="N279" s="527">
        <v>-273.3</v>
      </c>
      <c r="O279" s="525">
        <v>-273.3</v>
      </c>
      <c r="P279" s="526">
        <f t="shared" si="28"/>
        <v>0</v>
      </c>
      <c r="Q279" s="527">
        <v>-58.3</v>
      </c>
      <c r="R279" s="525">
        <v>-58.4</v>
      </c>
      <c r="S279" s="526">
        <f t="shared" si="29"/>
        <v>-0.10000000000000142</v>
      </c>
    </row>
    <row r="280" spans="1:19" x14ac:dyDescent="0.3">
      <c r="A280" s="217" t="s">
        <v>683</v>
      </c>
      <c r="B280" s="528">
        <v>202.5</v>
      </c>
      <c r="C280" s="529">
        <v>202.7</v>
      </c>
      <c r="D280" s="526">
        <f t="shared" si="24"/>
        <v>0.19999999999998863</v>
      </c>
      <c r="E280" s="347">
        <v>129.9</v>
      </c>
      <c r="F280" s="346">
        <v>127</v>
      </c>
      <c r="G280" s="526">
        <f t="shared" si="25"/>
        <v>-2.9000000000000057</v>
      </c>
      <c r="H280" s="347">
        <v>429.1</v>
      </c>
      <c r="I280" s="525">
        <v>432.3</v>
      </c>
      <c r="J280" s="526">
        <f t="shared" si="26"/>
        <v>3.1999999999999886</v>
      </c>
      <c r="K280" s="527">
        <v>-356.5</v>
      </c>
      <c r="L280" s="525">
        <v>-356.6</v>
      </c>
      <c r="M280" s="526">
        <f t="shared" si="27"/>
        <v>-0.10000000000002274</v>
      </c>
      <c r="N280" s="527">
        <v>-290</v>
      </c>
      <c r="O280" s="525">
        <v>-290</v>
      </c>
      <c r="P280" s="526">
        <f t="shared" si="28"/>
        <v>0</v>
      </c>
      <c r="Q280" s="527">
        <v>-66.599999999999994</v>
      </c>
      <c r="R280" s="525">
        <v>-66.599999999999994</v>
      </c>
      <c r="S280" s="526">
        <f t="shared" si="29"/>
        <v>0</v>
      </c>
    </row>
    <row r="281" spans="1:19" x14ac:dyDescent="0.3">
      <c r="A281" s="217" t="s">
        <v>684</v>
      </c>
      <c r="B281" s="528">
        <v>207.8</v>
      </c>
      <c r="C281" s="529">
        <v>208</v>
      </c>
      <c r="D281" s="526">
        <f t="shared" si="24"/>
        <v>0.19999999999998863</v>
      </c>
      <c r="E281" s="347">
        <v>144.80000000000001</v>
      </c>
      <c r="F281" s="346">
        <v>145.6</v>
      </c>
      <c r="G281" s="526">
        <f t="shared" si="25"/>
        <v>0.79999999999998295</v>
      </c>
      <c r="H281" s="347">
        <v>453.8</v>
      </c>
      <c r="I281" s="525">
        <v>453.3</v>
      </c>
      <c r="J281" s="526">
        <f t="shared" si="26"/>
        <v>-0.5</v>
      </c>
      <c r="K281" s="527">
        <v>-390.8</v>
      </c>
      <c r="L281" s="525">
        <v>-390.9</v>
      </c>
      <c r="M281" s="526">
        <f t="shared" si="27"/>
        <v>-9.9999999999965894E-2</v>
      </c>
      <c r="N281" s="527">
        <v>-325.60000000000002</v>
      </c>
      <c r="O281" s="525">
        <v>-325.60000000000002</v>
      </c>
      <c r="P281" s="526">
        <f t="shared" si="28"/>
        <v>0</v>
      </c>
      <c r="Q281" s="527">
        <v>-65.2</v>
      </c>
      <c r="R281" s="525">
        <v>-65.3</v>
      </c>
      <c r="S281" s="526">
        <f t="shared" si="29"/>
        <v>-9.9999999999994316E-2</v>
      </c>
    </row>
    <row r="282" spans="1:19" x14ac:dyDescent="0.3">
      <c r="A282" s="217" t="s">
        <v>685</v>
      </c>
      <c r="B282" s="528">
        <v>219.9</v>
      </c>
      <c r="C282" s="529">
        <v>220.2</v>
      </c>
      <c r="D282" s="526">
        <f t="shared" si="24"/>
        <v>0.29999999999998295</v>
      </c>
      <c r="E282" s="347">
        <v>141.69999999999999</v>
      </c>
      <c r="F282" s="346">
        <v>145.30000000000001</v>
      </c>
      <c r="G282" s="526">
        <f t="shared" si="25"/>
        <v>3.6000000000000227</v>
      </c>
      <c r="H282" s="347">
        <v>476</v>
      </c>
      <c r="I282" s="525">
        <v>472.9</v>
      </c>
      <c r="J282" s="526">
        <f t="shared" si="26"/>
        <v>-3.1000000000000227</v>
      </c>
      <c r="K282" s="527">
        <v>-397.9</v>
      </c>
      <c r="L282" s="525">
        <v>-398</v>
      </c>
      <c r="M282" s="526">
        <f t="shared" si="27"/>
        <v>-0.10000000000002274</v>
      </c>
      <c r="N282" s="527">
        <v>-328.7</v>
      </c>
      <c r="O282" s="525">
        <v>-328.7</v>
      </c>
      <c r="P282" s="526">
        <f t="shared" si="28"/>
        <v>0</v>
      </c>
      <c r="Q282" s="527">
        <v>-69.2</v>
      </c>
      <c r="R282" s="525">
        <v>-69.3</v>
      </c>
      <c r="S282" s="526">
        <f t="shared" si="29"/>
        <v>-9.9999999999994316E-2</v>
      </c>
    </row>
    <row r="283" spans="1:19" x14ac:dyDescent="0.3">
      <c r="A283" s="217" t="s">
        <v>686</v>
      </c>
      <c r="B283" s="528">
        <v>162</v>
      </c>
      <c r="C283" s="529">
        <v>162.6</v>
      </c>
      <c r="D283" s="526">
        <f t="shared" si="24"/>
        <v>0.59999999999999432</v>
      </c>
      <c r="E283" s="347">
        <v>130.1</v>
      </c>
      <c r="F283" s="346">
        <v>135.4</v>
      </c>
      <c r="G283" s="526">
        <f t="shared" si="25"/>
        <v>5.3000000000000114</v>
      </c>
      <c r="H283" s="347">
        <v>452.1</v>
      </c>
      <c r="I283" s="525">
        <v>447.5</v>
      </c>
      <c r="J283" s="526">
        <f t="shared" si="26"/>
        <v>-4.6000000000000227</v>
      </c>
      <c r="K283" s="527">
        <v>-420.2</v>
      </c>
      <c r="L283" s="525">
        <v>-420.3</v>
      </c>
      <c r="M283" s="526">
        <f t="shared" si="27"/>
        <v>-0.10000000000002274</v>
      </c>
      <c r="N283" s="527">
        <v>-344.2</v>
      </c>
      <c r="O283" s="525">
        <v>-344.2</v>
      </c>
      <c r="P283" s="526">
        <f t="shared" si="28"/>
        <v>0</v>
      </c>
      <c r="Q283" s="527">
        <v>-76</v>
      </c>
      <c r="R283" s="525">
        <v>-76.099999999999994</v>
      </c>
      <c r="S283" s="526">
        <f t="shared" si="29"/>
        <v>-9.9999999999994316E-2</v>
      </c>
    </row>
    <row r="284" spans="1:19" x14ac:dyDescent="0.3">
      <c r="A284" s="217" t="s">
        <v>687</v>
      </c>
      <c r="B284" s="528">
        <v>159.80000000000001</v>
      </c>
      <c r="C284" s="529">
        <v>160.4</v>
      </c>
      <c r="D284" s="526">
        <f t="shared" si="24"/>
        <v>0.59999999999999432</v>
      </c>
      <c r="E284" s="347">
        <v>139.19999999999999</v>
      </c>
      <c r="F284" s="346">
        <v>145.19999999999999</v>
      </c>
      <c r="G284" s="526">
        <f t="shared" si="25"/>
        <v>6</v>
      </c>
      <c r="H284" s="347">
        <v>433.5</v>
      </c>
      <c r="I284" s="525">
        <v>428.3</v>
      </c>
      <c r="J284" s="526">
        <f t="shared" si="26"/>
        <v>-5.1999999999999886</v>
      </c>
      <c r="K284" s="527">
        <v>-413</v>
      </c>
      <c r="L284" s="525">
        <v>-413.1</v>
      </c>
      <c r="M284" s="526">
        <f t="shared" si="27"/>
        <v>-0.10000000000002274</v>
      </c>
      <c r="N284" s="527">
        <v>-339.5</v>
      </c>
      <c r="O284" s="525">
        <v>-339.5</v>
      </c>
      <c r="P284" s="526">
        <f t="shared" si="28"/>
        <v>0</v>
      </c>
      <c r="Q284" s="527">
        <v>-73.400000000000006</v>
      </c>
      <c r="R284" s="525">
        <v>-73.5</v>
      </c>
      <c r="S284" s="526">
        <f t="shared" si="29"/>
        <v>-9.9999999999994316E-2</v>
      </c>
    </row>
    <row r="285" spans="1:19" x14ac:dyDescent="0.3">
      <c r="A285" s="217" t="s">
        <v>688</v>
      </c>
      <c r="B285" s="528">
        <v>144.80000000000001</v>
      </c>
      <c r="C285" s="529">
        <v>145.4</v>
      </c>
      <c r="D285" s="526">
        <f t="shared" si="24"/>
        <v>0.59999999999999432</v>
      </c>
      <c r="E285" s="347">
        <v>128.9</v>
      </c>
      <c r="F285" s="346">
        <v>134.6</v>
      </c>
      <c r="G285" s="526">
        <f t="shared" si="25"/>
        <v>5.6999999999999886</v>
      </c>
      <c r="H285" s="347">
        <v>435.4</v>
      </c>
      <c r="I285" s="525">
        <v>430.4</v>
      </c>
      <c r="J285" s="526">
        <f t="shared" si="26"/>
        <v>-5</v>
      </c>
      <c r="K285" s="527">
        <v>-419.5</v>
      </c>
      <c r="L285" s="525">
        <v>-419.6</v>
      </c>
      <c r="M285" s="526">
        <f t="shared" si="27"/>
        <v>-0.10000000000002274</v>
      </c>
      <c r="N285" s="527">
        <v>-337.5</v>
      </c>
      <c r="O285" s="525">
        <v>-337.5</v>
      </c>
      <c r="P285" s="526">
        <f t="shared" si="28"/>
        <v>0</v>
      </c>
      <c r="Q285" s="527">
        <v>-82</v>
      </c>
      <c r="R285" s="525">
        <v>-82.1</v>
      </c>
      <c r="S285" s="526">
        <f t="shared" si="29"/>
        <v>-9.9999999999994316E-2</v>
      </c>
    </row>
    <row r="286" spans="1:19" x14ac:dyDescent="0.3">
      <c r="A286" s="217" t="s">
        <v>689</v>
      </c>
      <c r="B286" s="528">
        <v>170.4</v>
      </c>
      <c r="C286" s="529">
        <v>171</v>
      </c>
      <c r="D286" s="526">
        <f t="shared" si="24"/>
        <v>0.59999999999999432</v>
      </c>
      <c r="E286" s="347">
        <v>140.69999999999999</v>
      </c>
      <c r="F286" s="346">
        <v>146.30000000000001</v>
      </c>
      <c r="G286" s="526">
        <f t="shared" si="25"/>
        <v>5.6000000000000227</v>
      </c>
      <c r="H286" s="347">
        <v>414.3</v>
      </c>
      <c r="I286" s="525">
        <v>409.4</v>
      </c>
      <c r="J286" s="526">
        <f t="shared" si="26"/>
        <v>-4.9000000000000341</v>
      </c>
      <c r="K286" s="527">
        <v>-384.6</v>
      </c>
      <c r="L286" s="525">
        <v>-384.8</v>
      </c>
      <c r="M286" s="526">
        <f t="shared" si="27"/>
        <v>-0.19999999999998863</v>
      </c>
      <c r="N286" s="527">
        <v>-308.8</v>
      </c>
      <c r="O286" s="525">
        <v>-308.8</v>
      </c>
      <c r="P286" s="526">
        <f t="shared" si="28"/>
        <v>0</v>
      </c>
      <c r="Q286" s="527">
        <v>-75.8</v>
      </c>
      <c r="R286" s="525">
        <v>-76</v>
      </c>
      <c r="S286" s="526">
        <f t="shared" si="29"/>
        <v>-0.20000000000000284</v>
      </c>
    </row>
    <row r="287" spans="1:19" x14ac:dyDescent="0.3">
      <c r="A287" s="217" t="s">
        <v>690</v>
      </c>
      <c r="B287" s="528">
        <v>135.1</v>
      </c>
      <c r="C287" s="529">
        <v>135.5</v>
      </c>
      <c r="D287" s="526">
        <f t="shared" si="24"/>
        <v>0.40000000000000568</v>
      </c>
      <c r="E287" s="347">
        <v>156.5</v>
      </c>
      <c r="F287" s="346">
        <v>162.30000000000001</v>
      </c>
      <c r="G287" s="526">
        <f t="shared" si="25"/>
        <v>5.8000000000000114</v>
      </c>
      <c r="H287" s="347">
        <v>372.3</v>
      </c>
      <c r="I287" s="525">
        <v>367.1</v>
      </c>
      <c r="J287" s="526">
        <f t="shared" si="26"/>
        <v>-5.1999999999999886</v>
      </c>
      <c r="K287" s="527">
        <v>-393.7</v>
      </c>
      <c r="L287" s="525">
        <v>-393.9</v>
      </c>
      <c r="M287" s="526">
        <f t="shared" si="27"/>
        <v>-0.19999999999998863</v>
      </c>
      <c r="N287" s="527">
        <v>-318.89999999999998</v>
      </c>
      <c r="O287" s="525">
        <v>-318.89999999999998</v>
      </c>
      <c r="P287" s="526">
        <f t="shared" si="28"/>
        <v>0</v>
      </c>
      <c r="Q287" s="527">
        <v>-74.8</v>
      </c>
      <c r="R287" s="525">
        <v>-75</v>
      </c>
      <c r="S287" s="526">
        <f t="shared" si="29"/>
        <v>-0.20000000000000284</v>
      </c>
    </row>
    <row r="288" spans="1:19" x14ac:dyDescent="0.3">
      <c r="A288" s="217" t="s">
        <v>691</v>
      </c>
      <c r="B288" s="528">
        <v>189.3</v>
      </c>
      <c r="C288" s="529">
        <v>189.9</v>
      </c>
      <c r="D288" s="526">
        <f t="shared" si="24"/>
        <v>0.59999999999999432</v>
      </c>
      <c r="E288" s="347">
        <v>166.7</v>
      </c>
      <c r="F288" s="346">
        <v>172.7</v>
      </c>
      <c r="G288" s="526">
        <f t="shared" si="25"/>
        <v>6</v>
      </c>
      <c r="H288" s="347">
        <v>368.7</v>
      </c>
      <c r="I288" s="525">
        <v>363.5</v>
      </c>
      <c r="J288" s="526">
        <f t="shared" si="26"/>
        <v>-5.1999999999999886</v>
      </c>
      <c r="K288" s="527">
        <v>-346.1</v>
      </c>
      <c r="L288" s="525">
        <v>-346.3</v>
      </c>
      <c r="M288" s="526">
        <f t="shared" si="27"/>
        <v>-0.19999999999998863</v>
      </c>
      <c r="N288" s="527">
        <v>-289</v>
      </c>
      <c r="O288" s="525">
        <v>-289</v>
      </c>
      <c r="P288" s="526">
        <f t="shared" si="28"/>
        <v>0</v>
      </c>
      <c r="Q288" s="527">
        <v>-57.1</v>
      </c>
      <c r="R288" s="525">
        <v>-57.3</v>
      </c>
      <c r="S288" s="526">
        <f t="shared" si="29"/>
        <v>-0.19999999999999574</v>
      </c>
    </row>
    <row r="289" spans="1:19" x14ac:dyDescent="0.3">
      <c r="A289" s="217" t="s">
        <v>692</v>
      </c>
      <c r="B289" s="528">
        <v>199.2</v>
      </c>
      <c r="C289" s="529">
        <v>199.7</v>
      </c>
      <c r="D289" s="526">
        <f t="shared" si="24"/>
        <v>0.5</v>
      </c>
      <c r="E289" s="347">
        <v>184.2</v>
      </c>
      <c r="F289" s="346">
        <v>190.7</v>
      </c>
      <c r="G289" s="526">
        <f t="shared" si="25"/>
        <v>6.5</v>
      </c>
      <c r="H289" s="347">
        <v>350.4</v>
      </c>
      <c r="I289" s="525">
        <v>344.6</v>
      </c>
      <c r="J289" s="526">
        <f t="shared" si="26"/>
        <v>-5.7999999999999545</v>
      </c>
      <c r="K289" s="527">
        <v>-335.4</v>
      </c>
      <c r="L289" s="525">
        <v>-335.6</v>
      </c>
      <c r="M289" s="526">
        <f t="shared" si="27"/>
        <v>-0.20000000000004547</v>
      </c>
      <c r="N289" s="527">
        <v>-269.10000000000002</v>
      </c>
      <c r="O289" s="525">
        <v>-269.10000000000002</v>
      </c>
      <c r="P289" s="526">
        <f t="shared" si="28"/>
        <v>0</v>
      </c>
      <c r="Q289" s="527">
        <v>-66.3</v>
      </c>
      <c r="R289" s="525">
        <v>-66.5</v>
      </c>
      <c r="S289" s="526">
        <f t="shared" si="29"/>
        <v>-0.20000000000000284</v>
      </c>
    </row>
    <row r="290" spans="1:19" x14ac:dyDescent="0.3">
      <c r="A290" s="217" t="s">
        <v>693</v>
      </c>
      <c r="B290" s="528">
        <v>250</v>
      </c>
      <c r="C290" s="529">
        <v>250.4</v>
      </c>
      <c r="D290" s="526">
        <f t="shared" si="24"/>
        <v>0.40000000000000568</v>
      </c>
      <c r="E290" s="347">
        <v>189.9</v>
      </c>
      <c r="F290" s="346">
        <v>196.9</v>
      </c>
      <c r="G290" s="526">
        <f t="shared" si="25"/>
        <v>7</v>
      </c>
      <c r="H290" s="347">
        <v>364.8</v>
      </c>
      <c r="I290" s="525">
        <v>358.4</v>
      </c>
      <c r="J290" s="526">
        <f t="shared" si="26"/>
        <v>-6.4000000000000341</v>
      </c>
      <c r="K290" s="527">
        <v>-304.60000000000002</v>
      </c>
      <c r="L290" s="525">
        <v>-304.89999999999998</v>
      </c>
      <c r="M290" s="526">
        <f t="shared" si="27"/>
        <v>-0.29999999999995453</v>
      </c>
      <c r="N290" s="527">
        <v>-238.6</v>
      </c>
      <c r="O290" s="525">
        <v>-238.6</v>
      </c>
      <c r="P290" s="526">
        <f t="shared" si="28"/>
        <v>0</v>
      </c>
      <c r="Q290" s="527">
        <v>-66.099999999999994</v>
      </c>
      <c r="R290" s="525">
        <v>-66.400000000000006</v>
      </c>
      <c r="S290" s="526">
        <f t="shared" si="29"/>
        <v>-0.30000000000001137</v>
      </c>
    </row>
    <row r="291" spans="1:19" x14ac:dyDescent="0.3">
      <c r="A291" s="217" t="s">
        <v>694</v>
      </c>
      <c r="B291" s="528">
        <v>243.7</v>
      </c>
      <c r="C291" s="529">
        <v>244.6</v>
      </c>
      <c r="D291" s="526">
        <f t="shared" si="24"/>
        <v>0.90000000000000568</v>
      </c>
      <c r="E291" s="347">
        <v>200.3</v>
      </c>
      <c r="F291" s="346">
        <v>207.7</v>
      </c>
      <c r="G291" s="526">
        <f t="shared" si="25"/>
        <v>7.3999999999999773</v>
      </c>
      <c r="H291" s="347">
        <v>357.2</v>
      </c>
      <c r="I291" s="525">
        <v>351.1</v>
      </c>
      <c r="J291" s="526">
        <f t="shared" si="26"/>
        <v>-6.0999999999999659</v>
      </c>
      <c r="K291" s="527">
        <v>-313.89999999999998</v>
      </c>
      <c r="L291" s="525">
        <v>-314.2</v>
      </c>
      <c r="M291" s="526">
        <f t="shared" si="27"/>
        <v>-0.30000000000001137</v>
      </c>
      <c r="N291" s="527">
        <v>-256.8</v>
      </c>
      <c r="O291" s="525">
        <v>-256.8</v>
      </c>
      <c r="P291" s="526">
        <f t="shared" si="28"/>
        <v>0</v>
      </c>
      <c r="Q291" s="527">
        <v>-57.1</v>
      </c>
      <c r="R291" s="525">
        <v>-57.4</v>
      </c>
      <c r="S291" s="526">
        <f t="shared" si="29"/>
        <v>-0.29999999999999716</v>
      </c>
    </row>
    <row r="292" spans="1:19" x14ac:dyDescent="0.3">
      <c r="A292" s="217" t="s">
        <v>695</v>
      </c>
      <c r="B292" s="528">
        <v>265.10000000000002</v>
      </c>
      <c r="C292" s="529">
        <v>266.2</v>
      </c>
      <c r="D292" s="526">
        <f t="shared" si="24"/>
        <v>1.0999999999999659</v>
      </c>
      <c r="E292" s="347">
        <v>208.3</v>
      </c>
      <c r="F292" s="346">
        <v>216.1</v>
      </c>
      <c r="G292" s="526">
        <f t="shared" si="25"/>
        <v>7.7999999999999829</v>
      </c>
      <c r="H292" s="347">
        <v>381.2</v>
      </c>
      <c r="I292" s="525">
        <v>374.7</v>
      </c>
      <c r="J292" s="526">
        <f t="shared" si="26"/>
        <v>-6.5</v>
      </c>
      <c r="K292" s="527">
        <v>-324.3</v>
      </c>
      <c r="L292" s="525">
        <v>-324.7</v>
      </c>
      <c r="M292" s="526">
        <f t="shared" si="27"/>
        <v>-0.39999999999997726</v>
      </c>
      <c r="N292" s="527">
        <v>-258</v>
      </c>
      <c r="O292" s="525">
        <v>-258</v>
      </c>
      <c r="P292" s="526">
        <f t="shared" si="28"/>
        <v>0</v>
      </c>
      <c r="Q292" s="527">
        <v>-66.3</v>
      </c>
      <c r="R292" s="525">
        <v>-66.599999999999994</v>
      </c>
      <c r="S292" s="526">
        <f t="shared" si="29"/>
        <v>-0.29999999999999716</v>
      </c>
    </row>
    <row r="293" spans="1:19" x14ac:dyDescent="0.3">
      <c r="A293" s="217" t="s">
        <v>696</v>
      </c>
      <c r="B293" s="528">
        <v>295.10000000000002</v>
      </c>
      <c r="C293" s="529">
        <v>295.8</v>
      </c>
      <c r="D293" s="526">
        <f t="shared" si="24"/>
        <v>0.69999999999998863</v>
      </c>
      <c r="E293" s="347">
        <v>202.4</v>
      </c>
      <c r="F293" s="346">
        <v>210.6</v>
      </c>
      <c r="G293" s="526">
        <f t="shared" si="25"/>
        <v>8.1999999999999886</v>
      </c>
      <c r="H293" s="347">
        <v>414</v>
      </c>
      <c r="I293" s="525">
        <v>406.9</v>
      </c>
      <c r="J293" s="526">
        <f t="shared" si="26"/>
        <v>-7.1000000000000227</v>
      </c>
      <c r="K293" s="527">
        <v>-321.39999999999998</v>
      </c>
      <c r="L293" s="525">
        <v>-321.7</v>
      </c>
      <c r="M293" s="526">
        <f t="shared" si="27"/>
        <v>-0.30000000000001137</v>
      </c>
      <c r="N293" s="527">
        <v>-254.4</v>
      </c>
      <c r="O293" s="525">
        <v>-254.4</v>
      </c>
      <c r="P293" s="526">
        <f t="shared" si="28"/>
        <v>0</v>
      </c>
      <c r="Q293" s="527">
        <v>-66.900000000000006</v>
      </c>
      <c r="R293" s="525">
        <v>-67.3</v>
      </c>
      <c r="S293" s="526">
        <f t="shared" si="29"/>
        <v>-0.39999999999999147</v>
      </c>
    </row>
    <row r="294" spans="1:19" x14ac:dyDescent="0.3">
      <c r="A294" s="217" t="s">
        <v>697</v>
      </c>
      <c r="B294" s="528">
        <v>278.3</v>
      </c>
      <c r="C294" s="529">
        <v>279.2</v>
      </c>
      <c r="D294" s="526">
        <f t="shared" si="24"/>
        <v>0.89999999999997726</v>
      </c>
      <c r="E294" s="347">
        <v>224.4</v>
      </c>
      <c r="F294" s="346">
        <v>233.2</v>
      </c>
      <c r="G294" s="526">
        <f t="shared" si="25"/>
        <v>8.7999999999999829</v>
      </c>
      <c r="H294" s="347">
        <v>379.9</v>
      </c>
      <c r="I294" s="525">
        <v>372.3</v>
      </c>
      <c r="J294" s="526">
        <f t="shared" si="26"/>
        <v>-7.5999999999999659</v>
      </c>
      <c r="K294" s="527">
        <v>-325.89999999999998</v>
      </c>
      <c r="L294" s="525">
        <v>-326.3</v>
      </c>
      <c r="M294" s="526">
        <f t="shared" si="27"/>
        <v>-0.40000000000003411</v>
      </c>
      <c r="N294" s="527">
        <v>-243</v>
      </c>
      <c r="O294" s="525">
        <v>-243</v>
      </c>
      <c r="P294" s="526">
        <f t="shared" si="28"/>
        <v>0</v>
      </c>
      <c r="Q294" s="527">
        <v>-82.9</v>
      </c>
      <c r="R294" s="525">
        <v>-83.3</v>
      </c>
      <c r="S294" s="526">
        <f t="shared" si="29"/>
        <v>-0.39999999999999147</v>
      </c>
    </row>
    <row r="295" spans="1:19" x14ac:dyDescent="0.3">
      <c r="A295" s="217" t="s">
        <v>698</v>
      </c>
      <c r="B295" s="528">
        <v>306.2</v>
      </c>
      <c r="C295" s="529">
        <v>307.2</v>
      </c>
      <c r="D295" s="526">
        <f t="shared" si="24"/>
        <v>1</v>
      </c>
      <c r="E295" s="347">
        <v>243</v>
      </c>
      <c r="F295" s="346">
        <v>252.5</v>
      </c>
      <c r="G295" s="526">
        <f t="shared" si="25"/>
        <v>9.5</v>
      </c>
      <c r="H295" s="347">
        <v>381.6</v>
      </c>
      <c r="I295" s="525">
        <v>373.4</v>
      </c>
      <c r="J295" s="526">
        <f t="shared" si="26"/>
        <v>-8.2000000000000455</v>
      </c>
      <c r="K295" s="527">
        <v>-318.3</v>
      </c>
      <c r="L295" s="525">
        <v>-318.7</v>
      </c>
      <c r="M295" s="526">
        <f t="shared" si="27"/>
        <v>-0.39999999999997726</v>
      </c>
      <c r="N295" s="527">
        <v>-247</v>
      </c>
      <c r="O295" s="525">
        <v>-247</v>
      </c>
      <c r="P295" s="526">
        <f t="shared" si="28"/>
        <v>0</v>
      </c>
      <c r="Q295" s="527">
        <v>-71.3</v>
      </c>
      <c r="R295" s="525">
        <v>-71.7</v>
      </c>
      <c r="S295" s="526">
        <f t="shared" si="29"/>
        <v>-0.40000000000000568</v>
      </c>
    </row>
    <row r="296" spans="1:19" x14ac:dyDescent="0.3">
      <c r="A296" s="217" t="s">
        <v>699</v>
      </c>
      <c r="B296" s="528">
        <v>336</v>
      </c>
      <c r="C296" s="529">
        <v>336.9</v>
      </c>
      <c r="D296" s="526">
        <f t="shared" si="24"/>
        <v>0.89999999999997726</v>
      </c>
      <c r="E296" s="347">
        <v>247.9</v>
      </c>
      <c r="F296" s="346">
        <v>258.39999999999998</v>
      </c>
      <c r="G296" s="526">
        <f t="shared" si="25"/>
        <v>10.499999999999972</v>
      </c>
      <c r="H296" s="347">
        <v>372.7</v>
      </c>
      <c r="I296" s="525">
        <v>363.5</v>
      </c>
      <c r="J296" s="526">
        <f t="shared" si="26"/>
        <v>-9.1999999999999886</v>
      </c>
      <c r="K296" s="527">
        <v>-284.60000000000002</v>
      </c>
      <c r="L296" s="525">
        <v>-285</v>
      </c>
      <c r="M296" s="526">
        <f t="shared" si="27"/>
        <v>-0.39999999999997726</v>
      </c>
      <c r="N296" s="527">
        <v>-224</v>
      </c>
      <c r="O296" s="525">
        <v>-224</v>
      </c>
      <c r="P296" s="526">
        <f t="shared" si="28"/>
        <v>0</v>
      </c>
      <c r="Q296" s="527">
        <v>-60.6</v>
      </c>
      <c r="R296" s="525">
        <v>-61</v>
      </c>
      <c r="S296" s="526">
        <f t="shared" si="29"/>
        <v>-0.39999999999999858</v>
      </c>
    </row>
    <row r="297" spans="1:19" x14ac:dyDescent="0.3">
      <c r="A297" s="217" t="s">
        <v>700</v>
      </c>
      <c r="B297" s="528">
        <v>364.5</v>
      </c>
      <c r="C297" s="529">
        <v>365.4</v>
      </c>
      <c r="D297" s="526">
        <f t="shared" si="24"/>
        <v>0.89999999999997726</v>
      </c>
      <c r="E297" s="347">
        <v>264.39999999999998</v>
      </c>
      <c r="F297" s="346">
        <v>276</v>
      </c>
      <c r="G297" s="526">
        <f t="shared" si="25"/>
        <v>11.600000000000023</v>
      </c>
      <c r="H297" s="347">
        <v>381.5</v>
      </c>
      <c r="I297" s="525">
        <v>371.2</v>
      </c>
      <c r="J297" s="526">
        <f t="shared" si="26"/>
        <v>-10.300000000000011</v>
      </c>
      <c r="K297" s="527">
        <v>-281.39999999999998</v>
      </c>
      <c r="L297" s="525">
        <v>-281.8</v>
      </c>
      <c r="M297" s="526">
        <f t="shared" si="27"/>
        <v>-0.40000000000003411</v>
      </c>
      <c r="N297" s="527">
        <v>-224.8</v>
      </c>
      <c r="O297" s="525">
        <v>-224.8</v>
      </c>
      <c r="P297" s="526">
        <f t="shared" si="28"/>
        <v>0</v>
      </c>
      <c r="Q297" s="527">
        <v>-56.6</v>
      </c>
      <c r="R297" s="525">
        <v>-57</v>
      </c>
      <c r="S297" s="526">
        <f t="shared" si="29"/>
        <v>-0.39999999999999858</v>
      </c>
    </row>
    <row r="298" spans="1:19" x14ac:dyDescent="0.3">
      <c r="A298" s="217" t="s">
        <v>701</v>
      </c>
      <c r="B298" s="528">
        <v>392.3</v>
      </c>
      <c r="C298" s="529">
        <v>393.6</v>
      </c>
      <c r="D298" s="526">
        <f t="shared" si="24"/>
        <v>1.3000000000000114</v>
      </c>
      <c r="E298" s="347">
        <v>252.6</v>
      </c>
      <c r="F298" s="346">
        <v>265.60000000000002</v>
      </c>
      <c r="G298" s="526">
        <f t="shared" si="25"/>
        <v>13.000000000000028</v>
      </c>
      <c r="H298" s="347">
        <v>377.8</v>
      </c>
      <c r="I298" s="525">
        <v>366.6</v>
      </c>
      <c r="J298" s="526">
        <f t="shared" si="26"/>
        <v>-11.199999999999989</v>
      </c>
      <c r="K298" s="527">
        <v>-238.1</v>
      </c>
      <c r="L298" s="525">
        <v>-238.5</v>
      </c>
      <c r="M298" s="526">
        <f t="shared" si="27"/>
        <v>-0.40000000000000568</v>
      </c>
      <c r="N298" s="527">
        <v>-180.2</v>
      </c>
      <c r="O298" s="525">
        <v>-180.2</v>
      </c>
      <c r="P298" s="526">
        <f t="shared" si="28"/>
        <v>0</v>
      </c>
      <c r="Q298" s="527">
        <v>-57.9</v>
      </c>
      <c r="R298" s="525">
        <v>-58.4</v>
      </c>
      <c r="S298" s="526">
        <f t="shared" si="29"/>
        <v>-0.5</v>
      </c>
    </row>
    <row r="299" spans="1:19" x14ac:dyDescent="0.3">
      <c r="A299" s="217" t="s">
        <v>702</v>
      </c>
      <c r="B299" s="528">
        <v>414.3</v>
      </c>
      <c r="C299" s="529">
        <v>415.3</v>
      </c>
      <c r="D299" s="526">
        <f t="shared" si="24"/>
        <v>1</v>
      </c>
      <c r="E299" s="347">
        <v>246.4</v>
      </c>
      <c r="F299" s="346">
        <v>260.89999999999998</v>
      </c>
      <c r="G299" s="526">
        <f t="shared" si="25"/>
        <v>14.499999999999972</v>
      </c>
      <c r="H299" s="347">
        <v>390.4</v>
      </c>
      <c r="I299" s="525">
        <v>377.3</v>
      </c>
      <c r="J299" s="526">
        <f t="shared" si="26"/>
        <v>-13.099999999999966</v>
      </c>
      <c r="K299" s="527">
        <v>-222.5</v>
      </c>
      <c r="L299" s="525">
        <v>-223</v>
      </c>
      <c r="M299" s="526">
        <f t="shared" si="27"/>
        <v>-0.5</v>
      </c>
      <c r="N299" s="527">
        <v>-170.6</v>
      </c>
      <c r="O299" s="525">
        <v>-170.6</v>
      </c>
      <c r="P299" s="526">
        <f t="shared" si="28"/>
        <v>0</v>
      </c>
      <c r="Q299" s="527">
        <v>-51.9</v>
      </c>
      <c r="R299" s="525">
        <v>-52.3</v>
      </c>
      <c r="S299" s="526">
        <f t="shared" si="29"/>
        <v>-0.39999999999999858</v>
      </c>
    </row>
    <row r="300" spans="1:19" x14ac:dyDescent="0.3">
      <c r="A300" s="217" t="s">
        <v>703</v>
      </c>
      <c r="B300" s="528">
        <v>443.2</v>
      </c>
      <c r="C300" s="529">
        <v>444.2</v>
      </c>
      <c r="D300" s="526">
        <f t="shared" si="24"/>
        <v>1</v>
      </c>
      <c r="E300" s="347">
        <v>254.5</v>
      </c>
      <c r="F300" s="346">
        <v>270.8</v>
      </c>
      <c r="G300" s="526">
        <f t="shared" si="25"/>
        <v>16.300000000000011</v>
      </c>
      <c r="H300" s="347">
        <v>379.4</v>
      </c>
      <c r="I300" s="525">
        <v>364.6</v>
      </c>
      <c r="J300" s="526">
        <f t="shared" si="26"/>
        <v>-14.799999999999955</v>
      </c>
      <c r="K300" s="527">
        <v>-190.7</v>
      </c>
      <c r="L300" s="525">
        <v>-191.2</v>
      </c>
      <c r="M300" s="526">
        <f t="shared" si="27"/>
        <v>-0.5</v>
      </c>
      <c r="N300" s="527">
        <v>-141.9</v>
      </c>
      <c r="O300" s="525">
        <v>-141.9</v>
      </c>
      <c r="P300" s="526">
        <f t="shared" si="28"/>
        <v>0</v>
      </c>
      <c r="Q300" s="527">
        <v>-48.8</v>
      </c>
      <c r="R300" s="525">
        <v>-49.2</v>
      </c>
      <c r="S300" s="526">
        <f t="shared" si="29"/>
        <v>-0.40000000000000568</v>
      </c>
    </row>
    <row r="301" spans="1:19" x14ac:dyDescent="0.3">
      <c r="A301" s="217" t="s">
        <v>704</v>
      </c>
      <c r="B301" s="528">
        <v>483.1</v>
      </c>
      <c r="C301" s="529">
        <v>483.7</v>
      </c>
      <c r="D301" s="526">
        <f t="shared" si="24"/>
        <v>0.59999999999996589</v>
      </c>
      <c r="E301" s="347">
        <v>273.2</v>
      </c>
      <c r="F301" s="346">
        <v>291.5</v>
      </c>
      <c r="G301" s="526">
        <f t="shared" si="25"/>
        <v>18.300000000000011</v>
      </c>
      <c r="H301" s="347">
        <v>379.1</v>
      </c>
      <c r="I301" s="525">
        <v>362</v>
      </c>
      <c r="J301" s="526">
        <f t="shared" si="26"/>
        <v>-17.100000000000023</v>
      </c>
      <c r="K301" s="527">
        <v>-169.2</v>
      </c>
      <c r="L301" s="525">
        <v>-169.7</v>
      </c>
      <c r="M301" s="526">
        <f t="shared" si="27"/>
        <v>-0.5</v>
      </c>
      <c r="N301" s="527">
        <v>-121.5</v>
      </c>
      <c r="O301" s="525">
        <v>-121.5</v>
      </c>
      <c r="P301" s="526">
        <f t="shared" si="28"/>
        <v>0</v>
      </c>
      <c r="Q301" s="527">
        <v>-47.8</v>
      </c>
      <c r="R301" s="525">
        <v>-48.2</v>
      </c>
      <c r="S301" s="526">
        <f t="shared" si="29"/>
        <v>-0.40000000000000568</v>
      </c>
    </row>
    <row r="302" spans="1:19" x14ac:dyDescent="0.3">
      <c r="A302" s="217" t="s">
        <v>705</v>
      </c>
      <c r="B302" s="528">
        <v>536.6</v>
      </c>
      <c r="C302" s="529">
        <v>537.1</v>
      </c>
      <c r="D302" s="526">
        <f t="shared" si="24"/>
        <v>0.5</v>
      </c>
      <c r="E302" s="347">
        <v>282.89999999999998</v>
      </c>
      <c r="F302" s="346">
        <v>302.89999999999998</v>
      </c>
      <c r="G302" s="526">
        <f t="shared" si="25"/>
        <v>20</v>
      </c>
      <c r="H302" s="347">
        <v>403.6</v>
      </c>
      <c r="I302" s="525">
        <v>384.6</v>
      </c>
      <c r="J302" s="526">
        <f t="shared" si="26"/>
        <v>-19</v>
      </c>
      <c r="K302" s="527">
        <v>-149.9</v>
      </c>
      <c r="L302" s="525">
        <v>-150.4</v>
      </c>
      <c r="M302" s="526">
        <f t="shared" si="27"/>
        <v>-0.5</v>
      </c>
      <c r="N302" s="527">
        <v>-104</v>
      </c>
      <c r="O302" s="525">
        <v>-104</v>
      </c>
      <c r="P302" s="526">
        <f t="shared" si="28"/>
        <v>0</v>
      </c>
      <c r="Q302" s="527">
        <v>-45.9</v>
      </c>
      <c r="R302" s="525">
        <v>-46.4</v>
      </c>
      <c r="S302" s="526">
        <f t="shared" si="29"/>
        <v>-0.5</v>
      </c>
    </row>
    <row r="303" spans="1:19" x14ac:dyDescent="0.3">
      <c r="A303" s="217" t="s">
        <v>706</v>
      </c>
      <c r="B303" s="528">
        <v>570.5</v>
      </c>
      <c r="C303" s="529">
        <v>572.29999999999995</v>
      </c>
      <c r="D303" s="526">
        <f t="shared" si="24"/>
        <v>1.7999999999999545</v>
      </c>
      <c r="E303" s="347">
        <v>298</v>
      </c>
      <c r="F303" s="346">
        <v>319.2</v>
      </c>
      <c r="G303" s="526">
        <f t="shared" si="25"/>
        <v>21.199999999999989</v>
      </c>
      <c r="H303" s="347">
        <v>378.4</v>
      </c>
      <c r="I303" s="525">
        <v>359.5</v>
      </c>
      <c r="J303" s="526">
        <f t="shared" si="26"/>
        <v>-18.899999999999977</v>
      </c>
      <c r="K303" s="527">
        <v>-105.9</v>
      </c>
      <c r="L303" s="525">
        <v>-106.4</v>
      </c>
      <c r="M303" s="526">
        <f t="shared" si="27"/>
        <v>-0.5</v>
      </c>
      <c r="N303" s="527">
        <v>-68.5</v>
      </c>
      <c r="O303" s="525">
        <v>-68.5</v>
      </c>
      <c r="P303" s="526">
        <f t="shared" si="28"/>
        <v>0</v>
      </c>
      <c r="Q303" s="527">
        <v>-37.4</v>
      </c>
      <c r="R303" s="525">
        <v>-37.799999999999997</v>
      </c>
      <c r="S303" s="526">
        <f t="shared" si="29"/>
        <v>-0.39999999999999858</v>
      </c>
    </row>
    <row r="304" spans="1:19" x14ac:dyDescent="0.3">
      <c r="A304" s="217" t="s">
        <v>707</v>
      </c>
      <c r="B304" s="528">
        <v>574.6</v>
      </c>
      <c r="C304" s="529">
        <v>577.1</v>
      </c>
      <c r="D304" s="526">
        <f t="shared" si="24"/>
        <v>2.5</v>
      </c>
      <c r="E304" s="347">
        <v>285.3</v>
      </c>
      <c r="F304" s="346">
        <v>307.2</v>
      </c>
      <c r="G304" s="526">
        <f t="shared" si="25"/>
        <v>21.899999999999977</v>
      </c>
      <c r="H304" s="347">
        <v>400</v>
      </c>
      <c r="I304" s="525">
        <v>381</v>
      </c>
      <c r="J304" s="526">
        <f t="shared" si="26"/>
        <v>-19</v>
      </c>
      <c r="K304" s="527">
        <v>-110.6</v>
      </c>
      <c r="L304" s="525">
        <v>-111.1</v>
      </c>
      <c r="M304" s="526">
        <f t="shared" si="27"/>
        <v>-0.5</v>
      </c>
      <c r="N304" s="527">
        <v>-73.8</v>
      </c>
      <c r="O304" s="525">
        <v>-73.8</v>
      </c>
      <c r="P304" s="526">
        <f t="shared" si="28"/>
        <v>0</v>
      </c>
      <c r="Q304" s="527">
        <v>-36.799999999999997</v>
      </c>
      <c r="R304" s="525">
        <v>-37.299999999999997</v>
      </c>
      <c r="S304" s="526">
        <f t="shared" si="29"/>
        <v>-0.5</v>
      </c>
    </row>
    <row r="305" spans="1:19" x14ac:dyDescent="0.3">
      <c r="A305" s="217" t="s">
        <v>708</v>
      </c>
      <c r="B305" s="528">
        <v>628.70000000000005</v>
      </c>
      <c r="C305" s="529">
        <v>625.20000000000005</v>
      </c>
      <c r="D305" s="526">
        <f t="shared" si="24"/>
        <v>-3.5</v>
      </c>
      <c r="E305" s="347">
        <v>207</v>
      </c>
      <c r="F305" s="346">
        <v>229.3</v>
      </c>
      <c r="G305" s="526">
        <f t="shared" si="25"/>
        <v>22.300000000000011</v>
      </c>
      <c r="H305" s="347">
        <v>476.9</v>
      </c>
      <c r="I305" s="525">
        <v>451.7</v>
      </c>
      <c r="J305" s="526">
        <f t="shared" si="26"/>
        <v>-25.199999999999989</v>
      </c>
      <c r="K305" s="527">
        <v>-55.2</v>
      </c>
      <c r="L305" s="525">
        <v>-55.7</v>
      </c>
      <c r="M305" s="526">
        <f t="shared" si="27"/>
        <v>-0.5</v>
      </c>
      <c r="N305" s="527">
        <v>-24.5</v>
      </c>
      <c r="O305" s="525">
        <v>-24.5</v>
      </c>
      <c r="P305" s="526">
        <f t="shared" si="28"/>
        <v>0</v>
      </c>
      <c r="Q305" s="527">
        <v>-30.7</v>
      </c>
      <c r="R305" s="525">
        <v>-31.2</v>
      </c>
      <c r="S305" s="526">
        <f t="shared" si="29"/>
        <v>-0.5</v>
      </c>
    </row>
    <row r="306" spans="1:19" x14ac:dyDescent="0.3">
      <c r="A306" s="217" t="s">
        <v>709</v>
      </c>
      <c r="B306" s="528">
        <v>615.6</v>
      </c>
      <c r="C306" s="529">
        <v>617.5</v>
      </c>
      <c r="D306" s="526">
        <f t="shared" si="24"/>
        <v>1.8999999999999773</v>
      </c>
      <c r="E306" s="347">
        <v>204.1</v>
      </c>
      <c r="F306" s="346">
        <v>227.1</v>
      </c>
      <c r="G306" s="526">
        <f t="shared" si="25"/>
        <v>23</v>
      </c>
      <c r="H306" s="347">
        <v>456.1</v>
      </c>
      <c r="I306" s="525">
        <v>435.5</v>
      </c>
      <c r="J306" s="526">
        <f t="shared" si="26"/>
        <v>-20.600000000000023</v>
      </c>
      <c r="K306" s="527">
        <v>-44.5</v>
      </c>
      <c r="L306" s="525">
        <v>-45.1</v>
      </c>
      <c r="M306" s="526">
        <f t="shared" si="27"/>
        <v>-0.60000000000000142</v>
      </c>
      <c r="N306" s="527">
        <v>-10.4</v>
      </c>
      <c r="O306" s="525">
        <v>-10.4</v>
      </c>
      <c r="P306" s="526">
        <f t="shared" si="28"/>
        <v>0</v>
      </c>
      <c r="Q306" s="527">
        <v>-34.1</v>
      </c>
      <c r="R306" s="525">
        <v>-34.700000000000003</v>
      </c>
      <c r="S306" s="526">
        <f t="shared" si="29"/>
        <v>-0.60000000000000142</v>
      </c>
    </row>
    <row r="307" spans="1:19" x14ac:dyDescent="0.3">
      <c r="A307" s="217" t="s">
        <v>710</v>
      </c>
      <c r="B307" s="528">
        <v>639.20000000000005</v>
      </c>
      <c r="C307" s="529">
        <v>642.1</v>
      </c>
      <c r="D307" s="526">
        <f t="shared" si="24"/>
        <v>2.8999999999999773</v>
      </c>
      <c r="E307" s="347">
        <v>207</v>
      </c>
      <c r="F307" s="346">
        <v>231</v>
      </c>
      <c r="G307" s="526">
        <f t="shared" si="25"/>
        <v>24</v>
      </c>
      <c r="H307" s="347">
        <v>443.8</v>
      </c>
      <c r="I307" s="525">
        <v>423.3</v>
      </c>
      <c r="J307" s="526">
        <f t="shared" si="26"/>
        <v>-20.5</v>
      </c>
      <c r="K307" s="527">
        <v>-11.6</v>
      </c>
      <c r="L307" s="525">
        <v>-12.2</v>
      </c>
      <c r="M307" s="526">
        <f t="shared" si="27"/>
        <v>-0.59999999999999964</v>
      </c>
      <c r="N307" s="527">
        <v>19.899999999999999</v>
      </c>
      <c r="O307" s="525">
        <v>19.899999999999999</v>
      </c>
      <c r="P307" s="526">
        <f t="shared" si="28"/>
        <v>0</v>
      </c>
      <c r="Q307" s="527">
        <v>-31.5</v>
      </c>
      <c r="R307" s="525">
        <v>-32.1</v>
      </c>
      <c r="S307" s="526">
        <f t="shared" si="29"/>
        <v>-0.60000000000000142</v>
      </c>
    </row>
    <row r="308" spans="1:19" x14ac:dyDescent="0.3">
      <c r="A308" s="217" t="s">
        <v>711</v>
      </c>
      <c r="B308" s="528">
        <v>599.70000000000005</v>
      </c>
      <c r="C308" s="529">
        <v>603.1</v>
      </c>
      <c r="D308" s="526">
        <f t="shared" si="24"/>
        <v>3.3999999999999773</v>
      </c>
      <c r="E308" s="347">
        <v>194</v>
      </c>
      <c r="F308" s="346">
        <v>219.5</v>
      </c>
      <c r="G308" s="526">
        <f t="shared" si="25"/>
        <v>25.5</v>
      </c>
      <c r="H308" s="347">
        <v>409.3</v>
      </c>
      <c r="I308" s="525">
        <v>387.9</v>
      </c>
      <c r="J308" s="526">
        <f t="shared" si="26"/>
        <v>-21.400000000000034</v>
      </c>
      <c r="K308" s="527">
        <v>-3.6</v>
      </c>
      <c r="L308" s="525">
        <v>-4.2</v>
      </c>
      <c r="M308" s="526">
        <f t="shared" si="27"/>
        <v>-0.60000000000000009</v>
      </c>
      <c r="N308" s="527">
        <v>20.6</v>
      </c>
      <c r="O308" s="525">
        <v>20.6</v>
      </c>
      <c r="P308" s="526">
        <f t="shared" si="28"/>
        <v>0</v>
      </c>
      <c r="Q308" s="527">
        <v>-24.2</v>
      </c>
      <c r="R308" s="525">
        <v>-24.8</v>
      </c>
      <c r="S308" s="526">
        <f t="shared" si="29"/>
        <v>-0.60000000000000142</v>
      </c>
    </row>
    <row r="309" spans="1:19" x14ac:dyDescent="0.3">
      <c r="A309" s="217" t="s">
        <v>712</v>
      </c>
      <c r="B309" s="528">
        <v>687.6</v>
      </c>
      <c r="C309" s="529">
        <v>691.6</v>
      </c>
      <c r="D309" s="526">
        <f t="shared" si="24"/>
        <v>4</v>
      </c>
      <c r="E309" s="347">
        <v>251.8</v>
      </c>
      <c r="F309" s="346">
        <v>279</v>
      </c>
      <c r="G309" s="526">
        <f t="shared" si="25"/>
        <v>27.199999999999989</v>
      </c>
      <c r="H309" s="347">
        <v>423.1</v>
      </c>
      <c r="I309" s="525">
        <v>400.6</v>
      </c>
      <c r="J309" s="526">
        <f t="shared" si="26"/>
        <v>-22.5</v>
      </c>
      <c r="K309" s="527">
        <v>12.7</v>
      </c>
      <c r="L309" s="525">
        <v>12</v>
      </c>
      <c r="M309" s="526">
        <f t="shared" si="27"/>
        <v>-0.69999999999999929</v>
      </c>
      <c r="N309" s="527">
        <v>48</v>
      </c>
      <c r="O309" s="525">
        <v>48</v>
      </c>
      <c r="P309" s="526">
        <f t="shared" si="28"/>
        <v>0</v>
      </c>
      <c r="Q309" s="527">
        <v>-35.299999999999997</v>
      </c>
      <c r="R309" s="525">
        <v>-36</v>
      </c>
      <c r="S309" s="526">
        <f t="shared" si="29"/>
        <v>-0.70000000000000284</v>
      </c>
    </row>
    <row r="310" spans="1:19" x14ac:dyDescent="0.3">
      <c r="A310" s="217" t="s">
        <v>713</v>
      </c>
      <c r="B310" s="528">
        <v>605</v>
      </c>
      <c r="C310" s="529">
        <v>607.1</v>
      </c>
      <c r="D310" s="526">
        <f t="shared" si="24"/>
        <v>2.1000000000000227</v>
      </c>
      <c r="E310" s="347">
        <v>250.1</v>
      </c>
      <c r="F310" s="346">
        <v>279</v>
      </c>
      <c r="G310" s="526">
        <f t="shared" si="25"/>
        <v>28.900000000000006</v>
      </c>
      <c r="H310" s="347">
        <v>330.8</v>
      </c>
      <c r="I310" s="525">
        <v>304.7</v>
      </c>
      <c r="J310" s="526">
        <f t="shared" si="26"/>
        <v>-26.100000000000023</v>
      </c>
      <c r="K310" s="527">
        <v>24</v>
      </c>
      <c r="L310" s="525">
        <v>23.3</v>
      </c>
      <c r="M310" s="526">
        <f t="shared" si="27"/>
        <v>-0.69999999999999929</v>
      </c>
      <c r="N310" s="527">
        <v>68.2</v>
      </c>
      <c r="O310" s="525">
        <v>68.2</v>
      </c>
      <c r="P310" s="526">
        <f t="shared" si="28"/>
        <v>0</v>
      </c>
      <c r="Q310" s="527">
        <v>-44.2</v>
      </c>
      <c r="R310" s="525">
        <v>-44.9</v>
      </c>
      <c r="S310" s="526">
        <f t="shared" si="29"/>
        <v>-0.69999999999999574</v>
      </c>
    </row>
    <row r="311" spans="1:19" x14ac:dyDescent="0.3">
      <c r="A311" s="217" t="s">
        <v>714</v>
      </c>
      <c r="B311" s="528">
        <v>569.20000000000005</v>
      </c>
      <c r="C311" s="529">
        <v>569</v>
      </c>
      <c r="D311" s="526">
        <f t="shared" si="24"/>
        <v>-0.20000000000004547</v>
      </c>
      <c r="E311" s="347">
        <v>224.1</v>
      </c>
      <c r="F311" s="346">
        <v>254.9</v>
      </c>
      <c r="G311" s="526">
        <f t="shared" si="25"/>
        <v>30.800000000000011</v>
      </c>
      <c r="H311" s="347">
        <v>313.10000000000002</v>
      </c>
      <c r="I311" s="525">
        <v>282.8</v>
      </c>
      <c r="J311" s="526">
        <f t="shared" si="26"/>
        <v>-30.300000000000011</v>
      </c>
      <c r="K311" s="527">
        <v>32.1</v>
      </c>
      <c r="L311" s="525">
        <v>31.3</v>
      </c>
      <c r="M311" s="526">
        <f t="shared" si="27"/>
        <v>-0.80000000000000071</v>
      </c>
      <c r="N311" s="527">
        <v>71.7</v>
      </c>
      <c r="O311" s="525">
        <v>71.7</v>
      </c>
      <c r="P311" s="526">
        <f t="shared" si="28"/>
        <v>0</v>
      </c>
      <c r="Q311" s="527">
        <v>-39.6</v>
      </c>
      <c r="R311" s="525">
        <v>-40.4</v>
      </c>
      <c r="S311" s="526">
        <f t="shared" si="29"/>
        <v>-0.79999999999999716</v>
      </c>
    </row>
    <row r="312" spans="1:19" x14ac:dyDescent="0.3">
      <c r="A312" s="217" t="s">
        <v>715</v>
      </c>
      <c r="B312" s="528">
        <v>571.29999999999995</v>
      </c>
      <c r="C312" s="529">
        <v>569.5</v>
      </c>
      <c r="D312" s="526">
        <f t="shared" si="24"/>
        <v>-1.7999999999999545</v>
      </c>
      <c r="E312" s="347">
        <v>210.2</v>
      </c>
      <c r="F312" s="346">
        <v>243.1</v>
      </c>
      <c r="G312" s="526">
        <f t="shared" si="25"/>
        <v>32.900000000000006</v>
      </c>
      <c r="H312" s="347">
        <v>309.10000000000002</v>
      </c>
      <c r="I312" s="525">
        <v>275.2</v>
      </c>
      <c r="J312" s="526">
        <f t="shared" si="26"/>
        <v>-33.900000000000034</v>
      </c>
      <c r="K312" s="527">
        <v>52</v>
      </c>
      <c r="L312" s="525">
        <v>51.2</v>
      </c>
      <c r="M312" s="526">
        <f t="shared" si="27"/>
        <v>-0.79999999999999716</v>
      </c>
      <c r="N312" s="527">
        <v>88.6</v>
      </c>
      <c r="O312" s="525">
        <v>88.6</v>
      </c>
      <c r="P312" s="526">
        <f t="shared" si="28"/>
        <v>0</v>
      </c>
      <c r="Q312" s="527">
        <v>-36.6</v>
      </c>
      <c r="R312" s="525">
        <v>-37.4</v>
      </c>
      <c r="S312" s="526">
        <f t="shared" si="29"/>
        <v>-0.79999999999999716</v>
      </c>
    </row>
    <row r="313" spans="1:19" x14ac:dyDescent="0.3">
      <c r="A313" s="217" t="s">
        <v>716</v>
      </c>
      <c r="B313" s="528">
        <v>644.9</v>
      </c>
      <c r="C313" s="529">
        <v>644.20000000000005</v>
      </c>
      <c r="D313" s="526">
        <f t="shared" si="24"/>
        <v>-0.69999999999993179</v>
      </c>
      <c r="E313" s="347">
        <v>164.6</v>
      </c>
      <c r="F313" s="346">
        <v>199.7</v>
      </c>
      <c r="G313" s="526">
        <f t="shared" si="25"/>
        <v>35.099999999999994</v>
      </c>
      <c r="H313" s="347">
        <v>331.7</v>
      </c>
      <c r="I313" s="525">
        <v>296.7</v>
      </c>
      <c r="J313" s="526">
        <f t="shared" si="26"/>
        <v>-35</v>
      </c>
      <c r="K313" s="527">
        <v>148.6</v>
      </c>
      <c r="L313" s="525">
        <v>147.80000000000001</v>
      </c>
      <c r="M313" s="526">
        <f t="shared" si="27"/>
        <v>-0.79999999999998295</v>
      </c>
      <c r="N313" s="527">
        <v>175.5</v>
      </c>
      <c r="O313" s="525">
        <v>175.5</v>
      </c>
      <c r="P313" s="526">
        <f t="shared" si="28"/>
        <v>0</v>
      </c>
      <c r="Q313" s="527">
        <v>-26.9</v>
      </c>
      <c r="R313" s="525">
        <v>-27.7</v>
      </c>
      <c r="S313" s="526">
        <f t="shared" si="29"/>
        <v>-0.80000000000000071</v>
      </c>
    </row>
    <row r="314" spans="1:19" x14ac:dyDescent="0.3">
      <c r="A314" s="217" t="s">
        <v>717</v>
      </c>
      <c r="B314" s="528">
        <v>616.1</v>
      </c>
      <c r="C314" s="529">
        <v>615.6</v>
      </c>
      <c r="D314" s="526">
        <f t="shared" si="24"/>
        <v>-0.5</v>
      </c>
      <c r="E314" s="347">
        <v>144.4</v>
      </c>
      <c r="F314" s="346">
        <v>181.1</v>
      </c>
      <c r="G314" s="526">
        <f t="shared" si="25"/>
        <v>36.699999999999989</v>
      </c>
      <c r="H314" s="347">
        <v>351.4</v>
      </c>
      <c r="I314" s="525">
        <v>315.10000000000002</v>
      </c>
      <c r="J314" s="526">
        <f t="shared" si="26"/>
        <v>-36.299999999999955</v>
      </c>
      <c r="K314" s="527">
        <v>120.2</v>
      </c>
      <c r="L314" s="525">
        <v>119.4</v>
      </c>
      <c r="M314" s="526">
        <f t="shared" si="27"/>
        <v>-0.79999999999999716</v>
      </c>
      <c r="N314" s="527">
        <v>147.6</v>
      </c>
      <c r="O314" s="525">
        <v>147.6</v>
      </c>
      <c r="P314" s="526">
        <f t="shared" si="28"/>
        <v>0</v>
      </c>
      <c r="Q314" s="527">
        <v>-27.4</v>
      </c>
      <c r="R314" s="525">
        <v>-28.3</v>
      </c>
      <c r="S314" s="526">
        <f t="shared" si="29"/>
        <v>-0.90000000000000213</v>
      </c>
    </row>
    <row r="315" spans="1:19" x14ac:dyDescent="0.3">
      <c r="A315" s="217" t="s">
        <v>718</v>
      </c>
      <c r="B315" s="528">
        <v>626.9</v>
      </c>
      <c r="C315" s="529">
        <v>628.6</v>
      </c>
      <c r="D315" s="526">
        <f t="shared" si="24"/>
        <v>1.7000000000000455</v>
      </c>
      <c r="E315" s="347">
        <v>142.4</v>
      </c>
      <c r="F315" s="346">
        <v>180.2</v>
      </c>
      <c r="G315" s="526">
        <f t="shared" si="25"/>
        <v>37.799999999999983</v>
      </c>
      <c r="H315" s="347">
        <v>371.5</v>
      </c>
      <c r="I315" s="525">
        <v>336.3</v>
      </c>
      <c r="J315" s="526">
        <f t="shared" si="26"/>
        <v>-35.199999999999989</v>
      </c>
      <c r="K315" s="527">
        <v>112.9</v>
      </c>
      <c r="L315" s="525">
        <v>112.1</v>
      </c>
      <c r="M315" s="526">
        <f t="shared" si="27"/>
        <v>-0.80000000000001137</v>
      </c>
      <c r="N315" s="527">
        <v>157.69999999999999</v>
      </c>
      <c r="O315" s="525">
        <v>157.69999999999999</v>
      </c>
      <c r="P315" s="526">
        <f t="shared" si="28"/>
        <v>0</v>
      </c>
      <c r="Q315" s="527">
        <v>-44.7</v>
      </c>
      <c r="R315" s="525">
        <v>-45.6</v>
      </c>
      <c r="S315" s="526">
        <f t="shared" si="29"/>
        <v>-0.89999999999999858</v>
      </c>
    </row>
    <row r="316" spans="1:19" x14ac:dyDescent="0.3">
      <c r="A316" s="217" t="s">
        <v>719</v>
      </c>
      <c r="B316" s="528">
        <v>565.79999999999995</v>
      </c>
      <c r="C316" s="529">
        <v>571.29999999999995</v>
      </c>
      <c r="D316" s="526">
        <f t="shared" si="24"/>
        <v>5.5</v>
      </c>
      <c r="E316" s="347">
        <v>120.2</v>
      </c>
      <c r="F316" s="346">
        <v>158.5</v>
      </c>
      <c r="G316" s="526">
        <f t="shared" si="25"/>
        <v>38.299999999999997</v>
      </c>
      <c r="H316" s="347">
        <v>351.2</v>
      </c>
      <c r="I316" s="525">
        <v>319.10000000000002</v>
      </c>
      <c r="J316" s="526">
        <f t="shared" si="26"/>
        <v>-32.099999999999966</v>
      </c>
      <c r="K316" s="527">
        <v>94.4</v>
      </c>
      <c r="L316" s="525">
        <v>93.6</v>
      </c>
      <c r="M316" s="526">
        <f t="shared" si="27"/>
        <v>-0.80000000000001137</v>
      </c>
      <c r="N316" s="527">
        <v>158</v>
      </c>
      <c r="O316" s="525">
        <v>158</v>
      </c>
      <c r="P316" s="526">
        <f t="shared" si="28"/>
        <v>0</v>
      </c>
      <c r="Q316" s="527">
        <v>-63.6</v>
      </c>
      <c r="R316" s="525">
        <v>-64.400000000000006</v>
      </c>
      <c r="S316" s="526">
        <f t="shared" si="29"/>
        <v>-0.80000000000000426</v>
      </c>
    </row>
    <row r="317" spans="1:19" x14ac:dyDescent="0.3">
      <c r="A317" s="217" t="s">
        <v>720</v>
      </c>
      <c r="B317" s="528">
        <v>596.1</v>
      </c>
      <c r="C317" s="529">
        <v>591.29999999999995</v>
      </c>
      <c r="D317" s="526">
        <f t="shared" si="24"/>
        <v>-4.8000000000000682</v>
      </c>
      <c r="E317" s="347">
        <v>155.19999999999999</v>
      </c>
      <c r="F317" s="346">
        <v>185</v>
      </c>
      <c r="G317" s="526">
        <f t="shared" si="25"/>
        <v>29.800000000000011</v>
      </c>
      <c r="H317" s="347">
        <v>392.3</v>
      </c>
      <c r="I317" s="525">
        <v>358.5</v>
      </c>
      <c r="J317" s="526">
        <f t="shared" si="26"/>
        <v>-33.800000000000011</v>
      </c>
      <c r="K317" s="527">
        <v>48.6</v>
      </c>
      <c r="L317" s="525">
        <v>47.8</v>
      </c>
      <c r="M317" s="526">
        <f t="shared" si="27"/>
        <v>-0.80000000000000426</v>
      </c>
      <c r="N317" s="527">
        <v>128.4</v>
      </c>
      <c r="O317" s="525">
        <v>128.4</v>
      </c>
      <c r="P317" s="526">
        <f t="shared" si="28"/>
        <v>0</v>
      </c>
      <c r="Q317" s="527">
        <v>-79.8</v>
      </c>
      <c r="R317" s="525">
        <v>-80.599999999999994</v>
      </c>
      <c r="S317" s="526">
        <f t="shared" si="29"/>
        <v>-0.79999999999999716</v>
      </c>
    </row>
    <row r="318" spans="1:19" x14ac:dyDescent="0.3">
      <c r="A318" s="217" t="s">
        <v>721</v>
      </c>
      <c r="B318" s="528">
        <v>548.6</v>
      </c>
      <c r="C318" s="529">
        <v>552</v>
      </c>
      <c r="D318" s="526">
        <f t="shared" si="24"/>
        <v>3.3999999999999773</v>
      </c>
      <c r="E318" s="347">
        <v>198.8</v>
      </c>
      <c r="F318" s="346">
        <v>223</v>
      </c>
      <c r="G318" s="526">
        <f t="shared" si="25"/>
        <v>24.199999999999989</v>
      </c>
      <c r="H318" s="347">
        <v>361.7</v>
      </c>
      <c r="I318" s="525">
        <v>341.6</v>
      </c>
      <c r="J318" s="526">
        <f t="shared" si="26"/>
        <v>-20.099999999999966</v>
      </c>
      <c r="K318" s="527">
        <v>-11.9</v>
      </c>
      <c r="L318" s="525">
        <v>-12.7</v>
      </c>
      <c r="M318" s="526">
        <f t="shared" si="27"/>
        <v>-0.79999999999999893</v>
      </c>
      <c r="N318" s="527">
        <v>94.8</v>
      </c>
      <c r="O318" s="525">
        <v>94.8</v>
      </c>
      <c r="P318" s="526">
        <f t="shared" si="28"/>
        <v>0</v>
      </c>
      <c r="Q318" s="527">
        <v>-106.7</v>
      </c>
      <c r="R318" s="525">
        <v>-107.5</v>
      </c>
      <c r="S318" s="526">
        <f t="shared" si="29"/>
        <v>-0.79999999999999716</v>
      </c>
    </row>
    <row r="319" spans="1:19" x14ac:dyDescent="0.3">
      <c r="A319" s="217" t="s">
        <v>722</v>
      </c>
      <c r="B319" s="528">
        <v>438</v>
      </c>
      <c r="C319" s="529">
        <v>445.3</v>
      </c>
      <c r="D319" s="526">
        <f t="shared" si="24"/>
        <v>7.3000000000000114</v>
      </c>
      <c r="E319" s="347">
        <v>190.2</v>
      </c>
      <c r="F319" s="346">
        <v>210.9</v>
      </c>
      <c r="G319" s="526">
        <f t="shared" si="25"/>
        <v>20.700000000000017</v>
      </c>
      <c r="H319" s="347">
        <v>507</v>
      </c>
      <c r="I319" s="525">
        <v>494.4</v>
      </c>
      <c r="J319" s="526">
        <f t="shared" si="26"/>
        <v>-12.600000000000023</v>
      </c>
      <c r="K319" s="527">
        <v>-259.2</v>
      </c>
      <c r="L319" s="525">
        <v>-260</v>
      </c>
      <c r="M319" s="526">
        <f t="shared" si="27"/>
        <v>-0.80000000000001137</v>
      </c>
      <c r="N319" s="527">
        <v>-130</v>
      </c>
      <c r="O319" s="525">
        <v>-130</v>
      </c>
      <c r="P319" s="526">
        <f t="shared" si="28"/>
        <v>0</v>
      </c>
      <c r="Q319" s="527">
        <v>-129.19999999999999</v>
      </c>
      <c r="R319" s="525">
        <v>-130</v>
      </c>
      <c r="S319" s="526">
        <f t="shared" si="29"/>
        <v>-0.80000000000001137</v>
      </c>
    </row>
    <row r="320" spans="1:19" x14ac:dyDescent="0.3">
      <c r="A320" s="217" t="s">
        <v>723</v>
      </c>
      <c r="B320" s="528">
        <v>295.5</v>
      </c>
      <c r="C320" s="529">
        <v>301.5</v>
      </c>
      <c r="D320" s="526">
        <f t="shared" si="24"/>
        <v>6</v>
      </c>
      <c r="E320" s="347">
        <v>218.6</v>
      </c>
      <c r="F320" s="346">
        <v>237.6</v>
      </c>
      <c r="G320" s="526">
        <f t="shared" si="25"/>
        <v>19</v>
      </c>
      <c r="H320" s="347">
        <v>270.2</v>
      </c>
      <c r="I320" s="525">
        <v>258</v>
      </c>
      <c r="J320" s="526">
        <f t="shared" si="26"/>
        <v>-12.199999999999989</v>
      </c>
      <c r="K320" s="527">
        <v>-193.3</v>
      </c>
      <c r="L320" s="525">
        <v>-194.1</v>
      </c>
      <c r="M320" s="526">
        <f t="shared" si="27"/>
        <v>-0.79999999999998295</v>
      </c>
      <c r="N320" s="527">
        <v>-33</v>
      </c>
      <c r="O320" s="525">
        <v>-33</v>
      </c>
      <c r="P320" s="526">
        <f t="shared" si="28"/>
        <v>0</v>
      </c>
      <c r="Q320" s="527">
        <v>-160.30000000000001</v>
      </c>
      <c r="R320" s="525">
        <v>-161.1</v>
      </c>
      <c r="S320" s="526">
        <f t="shared" si="29"/>
        <v>-0.79999999999998295</v>
      </c>
    </row>
    <row r="321" spans="1:19" x14ac:dyDescent="0.3">
      <c r="A321" s="217" t="s">
        <v>724</v>
      </c>
      <c r="B321" s="528">
        <v>347.2</v>
      </c>
      <c r="C321" s="529">
        <v>348.7</v>
      </c>
      <c r="D321" s="526">
        <f t="shared" si="24"/>
        <v>1.5</v>
      </c>
      <c r="E321" s="347">
        <v>292.8</v>
      </c>
      <c r="F321" s="346">
        <v>303.89999999999998</v>
      </c>
      <c r="G321" s="526">
        <f t="shared" si="25"/>
        <v>11.099999999999966</v>
      </c>
      <c r="H321" s="347">
        <v>445.7</v>
      </c>
      <c r="I321" s="525">
        <v>437</v>
      </c>
      <c r="J321" s="526">
        <f t="shared" si="26"/>
        <v>-8.6999999999999886</v>
      </c>
      <c r="K321" s="527">
        <v>-391.4</v>
      </c>
      <c r="L321" s="525">
        <v>-392.2</v>
      </c>
      <c r="M321" s="526">
        <f t="shared" si="27"/>
        <v>-0.80000000000001137</v>
      </c>
      <c r="N321" s="527">
        <v>-225.8</v>
      </c>
      <c r="O321" s="525">
        <v>-225.8</v>
      </c>
      <c r="P321" s="526">
        <f t="shared" si="28"/>
        <v>0</v>
      </c>
      <c r="Q321" s="527">
        <v>-165.6</v>
      </c>
      <c r="R321" s="525">
        <v>-166.3</v>
      </c>
      <c r="S321" s="526">
        <f t="shared" si="29"/>
        <v>-0.70000000000001705</v>
      </c>
    </row>
    <row r="322" spans="1:19" x14ac:dyDescent="0.3">
      <c r="A322" s="217" t="s">
        <v>725</v>
      </c>
      <c r="B322" s="528">
        <v>342.2</v>
      </c>
      <c r="C322" s="529">
        <v>345.9</v>
      </c>
      <c r="D322" s="526">
        <f t="shared" si="24"/>
        <v>3.6999999999999886</v>
      </c>
      <c r="E322" s="347">
        <v>305.3</v>
      </c>
      <c r="F322" s="346">
        <v>319.10000000000002</v>
      </c>
      <c r="G322" s="526">
        <f t="shared" si="25"/>
        <v>13.800000000000011</v>
      </c>
      <c r="H322" s="347">
        <v>484.2</v>
      </c>
      <c r="I322" s="525">
        <v>474.8</v>
      </c>
      <c r="J322" s="526">
        <f t="shared" si="26"/>
        <v>-9.3999999999999773</v>
      </c>
      <c r="K322" s="527">
        <v>-447.2</v>
      </c>
      <c r="L322" s="525">
        <v>-448</v>
      </c>
      <c r="M322" s="526">
        <f t="shared" si="27"/>
        <v>-0.80000000000001137</v>
      </c>
      <c r="N322" s="527">
        <v>-262.2</v>
      </c>
      <c r="O322" s="525">
        <v>-262.2</v>
      </c>
      <c r="P322" s="526">
        <f t="shared" si="28"/>
        <v>0</v>
      </c>
      <c r="Q322" s="527">
        <v>-185.1</v>
      </c>
      <c r="R322" s="525">
        <v>-185.8</v>
      </c>
      <c r="S322" s="526">
        <f t="shared" si="29"/>
        <v>-0.70000000000001705</v>
      </c>
    </row>
    <row r="323" spans="1:19" x14ac:dyDescent="0.3">
      <c r="A323" s="217" t="s">
        <v>726</v>
      </c>
      <c r="B323" s="528">
        <v>316.2</v>
      </c>
      <c r="C323" s="529">
        <v>321.89999999999998</v>
      </c>
      <c r="D323" s="526">
        <f t="shared" si="24"/>
        <v>5.6999999999999886</v>
      </c>
      <c r="E323" s="347">
        <v>324.60000000000002</v>
      </c>
      <c r="F323" s="346">
        <v>342.7</v>
      </c>
      <c r="G323" s="526">
        <f t="shared" si="25"/>
        <v>18.099999999999966</v>
      </c>
      <c r="H323" s="347">
        <v>453.2</v>
      </c>
      <c r="I323" s="525">
        <v>441.5</v>
      </c>
      <c r="J323" s="526">
        <f t="shared" si="26"/>
        <v>-11.699999999999989</v>
      </c>
      <c r="K323" s="527">
        <v>-461.7</v>
      </c>
      <c r="L323" s="525">
        <v>-462.4</v>
      </c>
      <c r="M323" s="526">
        <f t="shared" si="27"/>
        <v>-0.69999999999998863</v>
      </c>
      <c r="N323" s="527">
        <v>-278.7</v>
      </c>
      <c r="O323" s="525">
        <v>-278.7</v>
      </c>
      <c r="P323" s="526">
        <f t="shared" si="28"/>
        <v>0</v>
      </c>
      <c r="Q323" s="527">
        <v>-183</v>
      </c>
      <c r="R323" s="525">
        <v>-183.7</v>
      </c>
      <c r="S323" s="526">
        <f t="shared" si="29"/>
        <v>-0.69999999999998863</v>
      </c>
    </row>
    <row r="324" spans="1:19" x14ac:dyDescent="0.3">
      <c r="A324" s="217" t="s">
        <v>727</v>
      </c>
      <c r="B324" s="528">
        <v>346.4</v>
      </c>
      <c r="C324" s="529">
        <v>352.9</v>
      </c>
      <c r="D324" s="526">
        <f t="shared" si="24"/>
        <v>6.5</v>
      </c>
      <c r="E324" s="347">
        <v>382</v>
      </c>
      <c r="F324" s="346">
        <v>402.9</v>
      </c>
      <c r="G324" s="526">
        <f t="shared" si="25"/>
        <v>20.899999999999977</v>
      </c>
      <c r="H324" s="347">
        <v>466.8</v>
      </c>
      <c r="I324" s="525">
        <v>453.1</v>
      </c>
      <c r="J324" s="526">
        <f t="shared" si="26"/>
        <v>-13.699999999999989</v>
      </c>
      <c r="K324" s="527">
        <v>-502.4</v>
      </c>
      <c r="L324" s="525">
        <v>-503.1</v>
      </c>
      <c r="M324" s="526">
        <f t="shared" si="27"/>
        <v>-0.70000000000004547</v>
      </c>
      <c r="N324" s="527">
        <v>-304.60000000000002</v>
      </c>
      <c r="O324" s="525">
        <v>-304.60000000000002</v>
      </c>
      <c r="P324" s="526">
        <f t="shared" si="28"/>
        <v>0</v>
      </c>
      <c r="Q324" s="527">
        <v>-197.8</v>
      </c>
      <c r="R324" s="525">
        <v>-198.6</v>
      </c>
      <c r="S324" s="526">
        <f t="shared" si="29"/>
        <v>-0.79999999999998295</v>
      </c>
    </row>
    <row r="325" spans="1:19" x14ac:dyDescent="0.3">
      <c r="A325" s="217" t="s">
        <v>728</v>
      </c>
      <c r="B325" s="528">
        <v>242.8</v>
      </c>
      <c r="C325" s="529">
        <v>247.6</v>
      </c>
      <c r="D325" s="526">
        <f t="shared" si="24"/>
        <v>4.7999999999999829</v>
      </c>
      <c r="E325" s="347">
        <v>353.4</v>
      </c>
      <c r="F325" s="346">
        <v>365.9</v>
      </c>
      <c r="G325" s="526">
        <f t="shared" si="25"/>
        <v>12.5</v>
      </c>
      <c r="H325" s="347">
        <v>432.6</v>
      </c>
      <c r="I325" s="525">
        <v>425.7</v>
      </c>
      <c r="J325" s="526">
        <f t="shared" si="26"/>
        <v>-6.9000000000000341</v>
      </c>
      <c r="K325" s="527">
        <v>-543.20000000000005</v>
      </c>
      <c r="L325" s="525">
        <v>-544</v>
      </c>
      <c r="M325" s="526">
        <f t="shared" si="27"/>
        <v>-0.79999999999995453</v>
      </c>
      <c r="N325" s="527">
        <v>-330.4</v>
      </c>
      <c r="O325" s="525">
        <v>-330.4</v>
      </c>
      <c r="P325" s="526">
        <f t="shared" si="28"/>
        <v>0</v>
      </c>
      <c r="Q325" s="527">
        <v>-212.8</v>
      </c>
      <c r="R325" s="525">
        <v>-213.5</v>
      </c>
      <c r="S325" s="526">
        <f t="shared" si="29"/>
        <v>-0.69999999999998863</v>
      </c>
    </row>
    <row r="326" spans="1:19" x14ac:dyDescent="0.3">
      <c r="A326" s="217" t="s">
        <v>729</v>
      </c>
      <c r="B326" s="528">
        <v>256.5</v>
      </c>
      <c r="C326" s="529">
        <v>260.10000000000002</v>
      </c>
      <c r="D326" s="526">
        <f t="shared" si="24"/>
        <v>3.6000000000000227</v>
      </c>
      <c r="E326" s="347">
        <v>392.8</v>
      </c>
      <c r="F326" s="346">
        <v>414</v>
      </c>
      <c r="G326" s="526">
        <f t="shared" si="25"/>
        <v>21.199999999999989</v>
      </c>
      <c r="H326" s="347">
        <v>447.1</v>
      </c>
      <c r="I326" s="525">
        <v>430.2</v>
      </c>
      <c r="J326" s="526">
        <f t="shared" si="26"/>
        <v>-16.900000000000034</v>
      </c>
      <c r="K326" s="527">
        <v>-583.4</v>
      </c>
      <c r="L326" s="525">
        <v>-584.1</v>
      </c>
      <c r="M326" s="526">
        <f t="shared" si="27"/>
        <v>-0.70000000000004547</v>
      </c>
      <c r="N326" s="527">
        <v>-387.3</v>
      </c>
      <c r="O326" s="525">
        <v>-387.3</v>
      </c>
      <c r="P326" s="526">
        <f t="shared" si="28"/>
        <v>0</v>
      </c>
      <c r="Q326" s="527">
        <v>-196.1</v>
      </c>
      <c r="R326" s="525">
        <v>-196.8</v>
      </c>
      <c r="S326" s="526">
        <f t="shared" si="29"/>
        <v>-0.70000000000001705</v>
      </c>
    </row>
    <row r="327" spans="1:19" x14ac:dyDescent="0.3">
      <c r="A327" s="217" t="s">
        <v>730</v>
      </c>
      <c r="B327" s="528">
        <v>254.9</v>
      </c>
      <c r="C327" s="529">
        <v>259.7</v>
      </c>
      <c r="D327" s="526">
        <f t="shared" ref="D327:D390" si="30">+C327-B327</f>
        <v>4.7999999999999829</v>
      </c>
      <c r="E327" s="347">
        <v>400.3</v>
      </c>
      <c r="F327" s="346">
        <v>427.2</v>
      </c>
      <c r="G327" s="526">
        <f t="shared" ref="G327:G390" si="31">+F327-E327</f>
        <v>26.899999999999977</v>
      </c>
      <c r="H327" s="347">
        <v>491.2</v>
      </c>
      <c r="I327" s="525">
        <v>469.9</v>
      </c>
      <c r="J327" s="526">
        <f t="shared" ref="J327:J390" si="32">+I327-H327</f>
        <v>-21.300000000000011</v>
      </c>
      <c r="K327" s="527">
        <v>-636.6</v>
      </c>
      <c r="L327" s="525">
        <v>-637.29999999999995</v>
      </c>
      <c r="M327" s="526">
        <f t="shared" ref="M327:M390" si="33">+L327-K327</f>
        <v>-0.69999999999993179</v>
      </c>
      <c r="N327" s="527">
        <v>-469.4</v>
      </c>
      <c r="O327" s="525">
        <v>-469.4</v>
      </c>
      <c r="P327" s="526">
        <f t="shared" ref="P327:P390" si="34">+O327-N327</f>
        <v>0</v>
      </c>
      <c r="Q327" s="527">
        <v>-167.2</v>
      </c>
      <c r="R327" s="525">
        <v>-167.9</v>
      </c>
      <c r="S327" s="526">
        <f t="shared" ref="S327:S390" si="35">+R327-Q327</f>
        <v>-0.70000000000001705</v>
      </c>
    </row>
    <row r="328" spans="1:19" x14ac:dyDescent="0.3">
      <c r="A328" s="217" t="s">
        <v>731</v>
      </c>
      <c r="B328" s="528">
        <v>303.7</v>
      </c>
      <c r="C328" s="529">
        <v>307.5</v>
      </c>
      <c r="D328" s="526">
        <f t="shared" si="30"/>
        <v>3.8000000000000114</v>
      </c>
      <c r="E328" s="347">
        <v>399.5</v>
      </c>
      <c r="F328" s="346">
        <v>426</v>
      </c>
      <c r="G328" s="526">
        <f t="shared" si="31"/>
        <v>26.5</v>
      </c>
      <c r="H328" s="347">
        <v>455.7</v>
      </c>
      <c r="I328" s="525">
        <v>433.8</v>
      </c>
      <c r="J328" s="526">
        <f t="shared" si="32"/>
        <v>-21.899999999999977</v>
      </c>
      <c r="K328" s="527">
        <v>-551.5</v>
      </c>
      <c r="L328" s="525">
        <v>-552.29999999999995</v>
      </c>
      <c r="M328" s="526">
        <f t="shared" si="33"/>
        <v>-0.79999999999995453</v>
      </c>
      <c r="N328" s="527">
        <v>-402.4</v>
      </c>
      <c r="O328" s="525">
        <v>-402.4</v>
      </c>
      <c r="P328" s="526">
        <f t="shared" si="34"/>
        <v>0</v>
      </c>
      <c r="Q328" s="527">
        <v>-149.1</v>
      </c>
      <c r="R328" s="525">
        <v>-149.9</v>
      </c>
      <c r="S328" s="526">
        <f t="shared" si="35"/>
        <v>-0.80000000000001137</v>
      </c>
    </row>
    <row r="329" spans="1:19" x14ac:dyDescent="0.3">
      <c r="A329" s="217" t="s">
        <v>732</v>
      </c>
      <c r="B329" s="528">
        <v>295</v>
      </c>
      <c r="C329" s="529">
        <v>298</v>
      </c>
      <c r="D329" s="526">
        <f t="shared" si="30"/>
        <v>3</v>
      </c>
      <c r="E329" s="347">
        <v>458.3</v>
      </c>
      <c r="F329" s="346">
        <v>483.4</v>
      </c>
      <c r="G329" s="526">
        <f t="shared" si="31"/>
        <v>25.099999999999966</v>
      </c>
      <c r="H329" s="347">
        <v>423.5</v>
      </c>
      <c r="I329" s="525">
        <v>402.1</v>
      </c>
      <c r="J329" s="526">
        <f t="shared" si="32"/>
        <v>-21.399999999999977</v>
      </c>
      <c r="K329" s="527">
        <v>-586.79999999999995</v>
      </c>
      <c r="L329" s="525">
        <v>-587.6</v>
      </c>
      <c r="M329" s="526">
        <f t="shared" si="33"/>
        <v>-0.80000000000006821</v>
      </c>
      <c r="N329" s="527">
        <v>-429</v>
      </c>
      <c r="O329" s="525">
        <v>-429</v>
      </c>
      <c r="P329" s="526">
        <f t="shared" si="34"/>
        <v>0</v>
      </c>
      <c r="Q329" s="527">
        <v>-157.80000000000001</v>
      </c>
      <c r="R329" s="525">
        <v>-158.6</v>
      </c>
      <c r="S329" s="526">
        <f t="shared" si="35"/>
        <v>-0.79999999999998295</v>
      </c>
    </row>
    <row r="330" spans="1:19" x14ac:dyDescent="0.3">
      <c r="A330" s="217" t="s">
        <v>733</v>
      </c>
      <c r="B330" s="528">
        <v>349.9</v>
      </c>
      <c r="C330" s="529">
        <v>353.4</v>
      </c>
      <c r="D330" s="526">
        <f t="shared" si="30"/>
        <v>3.5</v>
      </c>
      <c r="E330" s="347">
        <v>439.7</v>
      </c>
      <c r="F330" s="346">
        <v>467.1</v>
      </c>
      <c r="G330" s="526">
        <f t="shared" si="31"/>
        <v>27.400000000000034</v>
      </c>
      <c r="H330" s="347">
        <v>470.5</v>
      </c>
      <c r="I330" s="525">
        <v>447.4</v>
      </c>
      <c r="J330" s="526">
        <f t="shared" si="32"/>
        <v>-23.100000000000023</v>
      </c>
      <c r="K330" s="527">
        <v>-560.29999999999995</v>
      </c>
      <c r="L330" s="525">
        <v>-561.1</v>
      </c>
      <c r="M330" s="526">
        <f t="shared" si="33"/>
        <v>-0.80000000000006821</v>
      </c>
      <c r="N330" s="527">
        <v>-396.9</v>
      </c>
      <c r="O330" s="525">
        <v>-396.9</v>
      </c>
      <c r="P330" s="526">
        <f t="shared" si="34"/>
        <v>0</v>
      </c>
      <c r="Q330" s="527">
        <v>-163.4</v>
      </c>
      <c r="R330" s="525">
        <v>-164.2</v>
      </c>
      <c r="S330" s="526">
        <f t="shared" si="35"/>
        <v>-0.79999999999998295</v>
      </c>
    </row>
    <row r="331" spans="1:19" x14ac:dyDescent="0.3">
      <c r="A331" s="217" t="s">
        <v>734</v>
      </c>
      <c r="B331" s="528">
        <v>389.2</v>
      </c>
      <c r="C331" s="529">
        <v>394.7</v>
      </c>
      <c r="D331" s="526">
        <f t="shared" si="30"/>
        <v>5.5</v>
      </c>
      <c r="E331" s="347">
        <v>470.5</v>
      </c>
      <c r="F331" s="346">
        <v>506.6</v>
      </c>
      <c r="G331" s="526">
        <f t="shared" si="31"/>
        <v>36.100000000000023</v>
      </c>
      <c r="H331" s="347">
        <v>435.4</v>
      </c>
      <c r="I331" s="525">
        <v>405.7</v>
      </c>
      <c r="J331" s="526">
        <f t="shared" si="32"/>
        <v>-29.699999999999989</v>
      </c>
      <c r="K331" s="527">
        <v>-516.70000000000005</v>
      </c>
      <c r="L331" s="525">
        <v>-517.5</v>
      </c>
      <c r="M331" s="526">
        <f t="shared" si="33"/>
        <v>-0.79999999999995453</v>
      </c>
      <c r="N331" s="527">
        <v>-366</v>
      </c>
      <c r="O331" s="525">
        <v>-366</v>
      </c>
      <c r="P331" s="526">
        <f t="shared" si="34"/>
        <v>0</v>
      </c>
      <c r="Q331" s="527">
        <v>-150.69999999999999</v>
      </c>
      <c r="R331" s="525">
        <v>-151.6</v>
      </c>
      <c r="S331" s="526">
        <f t="shared" si="35"/>
        <v>-0.90000000000000568</v>
      </c>
    </row>
    <row r="332" spans="1:19" x14ac:dyDescent="0.3">
      <c r="A332" s="217" t="s">
        <v>735</v>
      </c>
      <c r="B332" s="528">
        <v>292.3</v>
      </c>
      <c r="C332" s="529">
        <v>297.7</v>
      </c>
      <c r="D332" s="526">
        <f t="shared" si="30"/>
        <v>5.3999999999999773</v>
      </c>
      <c r="E332" s="347">
        <v>346</v>
      </c>
      <c r="F332" s="346">
        <v>391.7</v>
      </c>
      <c r="G332" s="526">
        <f t="shared" si="31"/>
        <v>45.699999999999989</v>
      </c>
      <c r="H332" s="347">
        <v>452.4</v>
      </c>
      <c r="I332" s="525">
        <v>413</v>
      </c>
      <c r="J332" s="526">
        <f t="shared" si="32"/>
        <v>-39.399999999999977</v>
      </c>
      <c r="K332" s="527">
        <v>-506.1</v>
      </c>
      <c r="L332" s="525">
        <v>-507</v>
      </c>
      <c r="M332" s="526">
        <f t="shared" si="33"/>
        <v>-0.89999999999997726</v>
      </c>
      <c r="N332" s="527">
        <v>-382.1</v>
      </c>
      <c r="O332" s="525">
        <v>-382.1</v>
      </c>
      <c r="P332" s="526">
        <f t="shared" si="34"/>
        <v>0</v>
      </c>
      <c r="Q332" s="527">
        <v>-124</v>
      </c>
      <c r="R332" s="525">
        <v>-124.9</v>
      </c>
      <c r="S332" s="526">
        <f t="shared" si="35"/>
        <v>-0.90000000000000568</v>
      </c>
    </row>
    <row r="333" spans="1:19" x14ac:dyDescent="0.3">
      <c r="A333" s="217" t="s">
        <v>736</v>
      </c>
      <c r="B333" s="528">
        <v>364.5</v>
      </c>
      <c r="C333" s="529">
        <v>370</v>
      </c>
      <c r="D333" s="526">
        <f t="shared" si="30"/>
        <v>5.5</v>
      </c>
      <c r="E333" s="347">
        <v>491.2</v>
      </c>
      <c r="F333" s="346">
        <v>550.20000000000005</v>
      </c>
      <c r="G333" s="526">
        <f t="shared" si="31"/>
        <v>59.000000000000057</v>
      </c>
      <c r="H333" s="347">
        <v>281.89999999999998</v>
      </c>
      <c r="I333" s="525">
        <v>229.3</v>
      </c>
      <c r="J333" s="526">
        <f t="shared" si="32"/>
        <v>-52.599999999999966</v>
      </c>
      <c r="K333" s="527">
        <v>-408.6</v>
      </c>
      <c r="L333" s="525">
        <v>-409.4</v>
      </c>
      <c r="M333" s="526">
        <f t="shared" si="33"/>
        <v>-0.79999999999995453</v>
      </c>
      <c r="N333" s="527">
        <v>-305.2</v>
      </c>
      <c r="O333" s="525">
        <v>-305.2</v>
      </c>
      <c r="P333" s="526">
        <f t="shared" si="34"/>
        <v>0</v>
      </c>
      <c r="Q333" s="527">
        <v>-103.3</v>
      </c>
      <c r="R333" s="525">
        <v>-104.2</v>
      </c>
      <c r="S333" s="526">
        <f t="shared" si="35"/>
        <v>-0.90000000000000568</v>
      </c>
    </row>
    <row r="334" spans="1:19" x14ac:dyDescent="0.3">
      <c r="A334" s="217" t="s">
        <v>737</v>
      </c>
      <c r="B334" s="528">
        <v>353.3</v>
      </c>
      <c r="C334" s="529">
        <v>357.7</v>
      </c>
      <c r="D334" s="526">
        <f t="shared" si="30"/>
        <v>4.3999999999999773</v>
      </c>
      <c r="E334" s="347">
        <v>501</v>
      </c>
      <c r="F334" s="346">
        <v>564.9</v>
      </c>
      <c r="G334" s="526">
        <f t="shared" si="31"/>
        <v>63.899999999999977</v>
      </c>
      <c r="H334" s="347">
        <v>265.60000000000002</v>
      </c>
      <c r="I334" s="525">
        <v>207</v>
      </c>
      <c r="J334" s="526">
        <f t="shared" si="32"/>
        <v>-58.600000000000023</v>
      </c>
      <c r="K334" s="527">
        <v>-413.4</v>
      </c>
      <c r="L334" s="525">
        <v>-414.2</v>
      </c>
      <c r="M334" s="526">
        <f t="shared" si="33"/>
        <v>-0.80000000000001137</v>
      </c>
      <c r="N334" s="527">
        <v>-306.7</v>
      </c>
      <c r="O334" s="525">
        <v>-306.7</v>
      </c>
      <c r="P334" s="526">
        <f t="shared" si="34"/>
        <v>0</v>
      </c>
      <c r="Q334" s="527">
        <v>-106.7</v>
      </c>
      <c r="R334" s="525">
        <v>-107.5</v>
      </c>
      <c r="S334" s="526">
        <f t="shared" si="35"/>
        <v>-0.79999999999999716</v>
      </c>
    </row>
    <row r="335" spans="1:19" x14ac:dyDescent="0.3">
      <c r="A335" s="217" t="s">
        <v>738</v>
      </c>
      <c r="B335" s="528">
        <v>338.1</v>
      </c>
      <c r="C335" s="529">
        <v>342</v>
      </c>
      <c r="D335" s="526">
        <f t="shared" si="30"/>
        <v>3.8999999999999773</v>
      </c>
      <c r="E335" s="347">
        <v>514.29999999999995</v>
      </c>
      <c r="F335" s="346">
        <v>583.29999999999995</v>
      </c>
      <c r="G335" s="526">
        <f t="shared" si="31"/>
        <v>69</v>
      </c>
      <c r="H335" s="347">
        <v>231.4</v>
      </c>
      <c r="I335" s="525">
        <v>167.2</v>
      </c>
      <c r="J335" s="526">
        <f t="shared" si="32"/>
        <v>-64.200000000000017</v>
      </c>
      <c r="K335" s="527">
        <v>-407.7</v>
      </c>
      <c r="L335" s="525">
        <v>-408.6</v>
      </c>
      <c r="M335" s="526">
        <f t="shared" si="33"/>
        <v>-0.90000000000003411</v>
      </c>
      <c r="N335" s="527">
        <v>-300.60000000000002</v>
      </c>
      <c r="O335" s="525">
        <v>-300.60000000000002</v>
      </c>
      <c r="P335" s="526">
        <f t="shared" si="34"/>
        <v>0</v>
      </c>
      <c r="Q335" s="527">
        <v>-107.1</v>
      </c>
      <c r="R335" s="525">
        <v>-108</v>
      </c>
      <c r="S335" s="526">
        <f t="shared" si="35"/>
        <v>-0.90000000000000568</v>
      </c>
    </row>
    <row r="336" spans="1:19" x14ac:dyDescent="0.3">
      <c r="A336" s="217" t="s">
        <v>739</v>
      </c>
      <c r="B336" s="528">
        <v>457.5</v>
      </c>
      <c r="C336" s="529">
        <v>461.4</v>
      </c>
      <c r="D336" s="526">
        <f t="shared" si="30"/>
        <v>3.8999999999999773</v>
      </c>
      <c r="E336" s="347">
        <v>521.1</v>
      </c>
      <c r="F336" s="346">
        <v>585.70000000000005</v>
      </c>
      <c r="G336" s="526">
        <f t="shared" si="31"/>
        <v>64.600000000000023</v>
      </c>
      <c r="H336" s="347">
        <v>293</v>
      </c>
      <c r="I336" s="525">
        <v>233.2</v>
      </c>
      <c r="J336" s="526">
        <f t="shared" si="32"/>
        <v>-59.800000000000011</v>
      </c>
      <c r="K336" s="527">
        <v>-356.7</v>
      </c>
      <c r="L336" s="525">
        <v>-357.6</v>
      </c>
      <c r="M336" s="526">
        <f t="shared" si="33"/>
        <v>-0.90000000000003411</v>
      </c>
      <c r="N336" s="527">
        <v>-262.5</v>
      </c>
      <c r="O336" s="525">
        <v>-262.5</v>
      </c>
      <c r="P336" s="526">
        <f t="shared" si="34"/>
        <v>0</v>
      </c>
      <c r="Q336" s="527">
        <v>-94.1</v>
      </c>
      <c r="R336" s="525">
        <v>-95</v>
      </c>
      <c r="S336" s="526">
        <f t="shared" si="35"/>
        <v>-0.90000000000000568</v>
      </c>
    </row>
    <row r="337" spans="1:19" x14ac:dyDescent="0.3">
      <c r="A337" s="217" t="s">
        <v>740</v>
      </c>
      <c r="B337" s="528">
        <v>569.5</v>
      </c>
      <c r="C337" s="529">
        <v>574</v>
      </c>
      <c r="D337" s="526">
        <f t="shared" si="30"/>
        <v>4.5</v>
      </c>
      <c r="E337" s="347">
        <v>494.2</v>
      </c>
      <c r="F337" s="346">
        <v>576.29999999999995</v>
      </c>
      <c r="G337" s="526">
        <f t="shared" si="31"/>
        <v>82.099999999999966</v>
      </c>
      <c r="H337" s="347">
        <v>386.6</v>
      </c>
      <c r="I337" s="525">
        <v>309.89999999999998</v>
      </c>
      <c r="J337" s="526">
        <f t="shared" si="32"/>
        <v>-76.700000000000045</v>
      </c>
      <c r="K337" s="527">
        <v>-311.2</v>
      </c>
      <c r="L337" s="525">
        <v>-312.2</v>
      </c>
      <c r="M337" s="526">
        <f t="shared" si="33"/>
        <v>-1</v>
      </c>
      <c r="N337" s="527">
        <v>-245.3</v>
      </c>
      <c r="O337" s="525">
        <v>-245.3</v>
      </c>
      <c r="P337" s="526">
        <f t="shared" si="34"/>
        <v>0</v>
      </c>
      <c r="Q337" s="527">
        <v>-66</v>
      </c>
      <c r="R337" s="525">
        <v>-66.900000000000006</v>
      </c>
      <c r="S337" s="526">
        <f t="shared" si="35"/>
        <v>-0.90000000000000568</v>
      </c>
    </row>
    <row r="338" spans="1:19" x14ac:dyDescent="0.3">
      <c r="A338" s="217" t="s">
        <v>741</v>
      </c>
      <c r="B338" s="528">
        <v>539.1</v>
      </c>
      <c r="C338" s="529">
        <v>544.9</v>
      </c>
      <c r="D338" s="526">
        <f t="shared" si="30"/>
        <v>5.7999999999999545</v>
      </c>
      <c r="E338" s="347">
        <v>463.3</v>
      </c>
      <c r="F338" s="346">
        <v>548.5</v>
      </c>
      <c r="G338" s="526">
        <f t="shared" si="31"/>
        <v>85.199999999999989</v>
      </c>
      <c r="H338" s="347">
        <v>372.3</v>
      </c>
      <c r="I338" s="525">
        <v>293.8</v>
      </c>
      <c r="J338" s="526">
        <f t="shared" si="32"/>
        <v>-78.5</v>
      </c>
      <c r="K338" s="527">
        <v>-296.39999999999998</v>
      </c>
      <c r="L338" s="525">
        <v>-297.39999999999998</v>
      </c>
      <c r="M338" s="526">
        <f t="shared" si="33"/>
        <v>-1</v>
      </c>
      <c r="N338" s="527">
        <v>-230.6</v>
      </c>
      <c r="O338" s="525">
        <v>-230.6</v>
      </c>
      <c r="P338" s="526">
        <f t="shared" si="34"/>
        <v>0</v>
      </c>
      <c r="Q338" s="527">
        <v>-65.900000000000006</v>
      </c>
      <c r="R338" s="525">
        <v>-66.8</v>
      </c>
      <c r="S338" s="526">
        <f t="shared" si="35"/>
        <v>-0.89999999999999147</v>
      </c>
    </row>
    <row r="339" spans="1:19" x14ac:dyDescent="0.3">
      <c r="A339" s="217" t="s">
        <v>742</v>
      </c>
      <c r="B339" s="528">
        <v>491.8</v>
      </c>
      <c r="C339" s="529">
        <v>497.4</v>
      </c>
      <c r="D339" s="526">
        <f t="shared" si="30"/>
        <v>5.5999999999999659</v>
      </c>
      <c r="E339" s="347">
        <v>471.8</v>
      </c>
      <c r="F339" s="346">
        <v>563.1</v>
      </c>
      <c r="G339" s="526">
        <f t="shared" si="31"/>
        <v>91.300000000000011</v>
      </c>
      <c r="H339" s="347">
        <v>326.60000000000002</v>
      </c>
      <c r="I339" s="525">
        <v>241.9</v>
      </c>
      <c r="J339" s="526">
        <f t="shared" si="32"/>
        <v>-84.700000000000017</v>
      </c>
      <c r="K339" s="527">
        <v>-306.7</v>
      </c>
      <c r="L339" s="525">
        <v>-307.60000000000002</v>
      </c>
      <c r="M339" s="526">
        <f t="shared" si="33"/>
        <v>-0.90000000000003411</v>
      </c>
      <c r="N339" s="527">
        <v>-212.9</v>
      </c>
      <c r="O339" s="525">
        <v>-212.9</v>
      </c>
      <c r="P339" s="526">
        <f t="shared" si="34"/>
        <v>0</v>
      </c>
      <c r="Q339" s="527">
        <v>-93.8</v>
      </c>
      <c r="R339" s="525">
        <v>-94.8</v>
      </c>
      <c r="S339" s="526">
        <f t="shared" si="35"/>
        <v>-1</v>
      </c>
    </row>
    <row r="340" spans="1:19" x14ac:dyDescent="0.3">
      <c r="A340" s="217" t="s">
        <v>743</v>
      </c>
      <c r="B340" s="528">
        <v>450.6</v>
      </c>
      <c r="C340" s="529">
        <v>456.4</v>
      </c>
      <c r="D340" s="526">
        <f t="shared" si="30"/>
        <v>5.7999999999999545</v>
      </c>
      <c r="E340" s="347">
        <v>415</v>
      </c>
      <c r="F340" s="346">
        <v>512.6</v>
      </c>
      <c r="G340" s="526">
        <f t="shared" si="31"/>
        <v>97.600000000000023</v>
      </c>
      <c r="H340" s="347">
        <v>349.1</v>
      </c>
      <c r="I340" s="525">
        <v>258.3</v>
      </c>
      <c r="J340" s="526">
        <f t="shared" si="32"/>
        <v>-90.800000000000011</v>
      </c>
      <c r="K340" s="527">
        <v>-313.5</v>
      </c>
      <c r="L340" s="525">
        <v>-314.39999999999998</v>
      </c>
      <c r="M340" s="526">
        <f t="shared" si="33"/>
        <v>-0.89999999999997726</v>
      </c>
      <c r="N340" s="527">
        <v>-199.1</v>
      </c>
      <c r="O340" s="525">
        <v>-199.1</v>
      </c>
      <c r="P340" s="526">
        <f t="shared" si="34"/>
        <v>0</v>
      </c>
      <c r="Q340" s="527">
        <v>-114.4</v>
      </c>
      <c r="R340" s="525">
        <v>-115.4</v>
      </c>
      <c r="S340" s="526">
        <f t="shared" si="35"/>
        <v>-1</v>
      </c>
    </row>
    <row r="341" spans="1:19" x14ac:dyDescent="0.3">
      <c r="A341" s="217" t="s">
        <v>744</v>
      </c>
      <c r="B341" s="528">
        <v>338.2</v>
      </c>
      <c r="C341" s="529">
        <v>344.7</v>
      </c>
      <c r="D341" s="526">
        <f t="shared" si="30"/>
        <v>6.5</v>
      </c>
      <c r="E341" s="347">
        <v>289.89999999999998</v>
      </c>
      <c r="F341" s="346">
        <v>387.2</v>
      </c>
      <c r="G341" s="526">
        <f t="shared" si="31"/>
        <v>97.300000000000011</v>
      </c>
      <c r="H341" s="347">
        <v>369.3</v>
      </c>
      <c r="I341" s="525">
        <v>279.5</v>
      </c>
      <c r="J341" s="526">
        <f t="shared" si="32"/>
        <v>-89.800000000000011</v>
      </c>
      <c r="K341" s="527">
        <v>-321</v>
      </c>
      <c r="L341" s="525">
        <v>-322</v>
      </c>
      <c r="M341" s="526">
        <f t="shared" si="33"/>
        <v>-1</v>
      </c>
      <c r="N341" s="527">
        <v>-209.8</v>
      </c>
      <c r="O341" s="525">
        <v>-209.8</v>
      </c>
      <c r="P341" s="526">
        <f t="shared" si="34"/>
        <v>0</v>
      </c>
      <c r="Q341" s="527">
        <v>-111.2</v>
      </c>
      <c r="R341" s="525">
        <v>-112.2</v>
      </c>
      <c r="S341" s="526">
        <f t="shared" si="35"/>
        <v>-1</v>
      </c>
    </row>
    <row r="342" spans="1:19" x14ac:dyDescent="0.3">
      <c r="A342" s="217" t="s">
        <v>745</v>
      </c>
      <c r="B342" s="528">
        <v>369.1</v>
      </c>
      <c r="C342" s="529">
        <v>378.5</v>
      </c>
      <c r="D342" s="526">
        <f t="shared" si="30"/>
        <v>9.3999999999999773</v>
      </c>
      <c r="E342" s="347">
        <v>320.89999999999998</v>
      </c>
      <c r="F342" s="346">
        <v>418</v>
      </c>
      <c r="G342" s="526">
        <f t="shared" si="31"/>
        <v>97.100000000000023</v>
      </c>
      <c r="H342" s="347">
        <v>383</v>
      </c>
      <c r="I342" s="525">
        <v>296.3</v>
      </c>
      <c r="J342" s="526">
        <f t="shared" si="32"/>
        <v>-86.699999999999989</v>
      </c>
      <c r="K342" s="527">
        <v>-334.8</v>
      </c>
      <c r="L342" s="525">
        <v>-335.8</v>
      </c>
      <c r="M342" s="526">
        <f t="shared" si="33"/>
        <v>-1</v>
      </c>
      <c r="N342" s="527">
        <v>-231</v>
      </c>
      <c r="O342" s="525">
        <v>-231</v>
      </c>
      <c r="P342" s="526">
        <f t="shared" si="34"/>
        <v>0</v>
      </c>
      <c r="Q342" s="527">
        <v>-103.8</v>
      </c>
      <c r="R342" s="525">
        <v>-104.8</v>
      </c>
      <c r="S342" s="526">
        <f t="shared" si="35"/>
        <v>-1</v>
      </c>
    </row>
    <row r="343" spans="1:19" x14ac:dyDescent="0.3">
      <c r="A343" s="217" t="s">
        <v>746</v>
      </c>
      <c r="B343" s="528">
        <v>200.5</v>
      </c>
      <c r="C343" s="529">
        <v>208.4</v>
      </c>
      <c r="D343" s="526">
        <f t="shared" si="30"/>
        <v>7.9000000000000057</v>
      </c>
      <c r="E343" s="347">
        <v>281.3</v>
      </c>
      <c r="F343" s="346">
        <v>378.1</v>
      </c>
      <c r="G343" s="526">
        <f t="shared" si="31"/>
        <v>96.800000000000011</v>
      </c>
      <c r="H343" s="347">
        <v>337.6</v>
      </c>
      <c r="I343" s="525">
        <v>249.8</v>
      </c>
      <c r="J343" s="526">
        <f t="shared" si="32"/>
        <v>-87.800000000000011</v>
      </c>
      <c r="K343" s="527">
        <v>-418.4</v>
      </c>
      <c r="L343" s="525">
        <v>-419.5</v>
      </c>
      <c r="M343" s="526">
        <f t="shared" si="33"/>
        <v>-1.1000000000000227</v>
      </c>
      <c r="N343" s="527">
        <v>-279</v>
      </c>
      <c r="O343" s="525">
        <v>-279</v>
      </c>
      <c r="P343" s="526">
        <f t="shared" si="34"/>
        <v>0</v>
      </c>
      <c r="Q343" s="527">
        <v>-139.4</v>
      </c>
      <c r="R343" s="525">
        <v>-140.5</v>
      </c>
      <c r="S343" s="526">
        <f t="shared" si="35"/>
        <v>-1.0999999999999943</v>
      </c>
    </row>
    <row r="344" spans="1:19" x14ac:dyDescent="0.3">
      <c r="A344" s="217" t="s">
        <v>747</v>
      </c>
      <c r="B344" s="528">
        <v>98.5</v>
      </c>
      <c r="C344" s="529">
        <v>104.9</v>
      </c>
      <c r="D344" s="526">
        <f t="shared" si="30"/>
        <v>6.4000000000000057</v>
      </c>
      <c r="E344" s="347">
        <v>259.5</v>
      </c>
      <c r="F344" s="346">
        <v>359.6</v>
      </c>
      <c r="G344" s="526">
        <f t="shared" si="31"/>
        <v>100.10000000000002</v>
      </c>
      <c r="H344" s="347">
        <v>320.7</v>
      </c>
      <c r="I344" s="525">
        <v>228.1</v>
      </c>
      <c r="J344" s="526">
        <f t="shared" si="32"/>
        <v>-92.6</v>
      </c>
      <c r="K344" s="527">
        <v>-481.7</v>
      </c>
      <c r="L344" s="525">
        <v>-482.8</v>
      </c>
      <c r="M344" s="526">
        <f t="shared" si="33"/>
        <v>-1.1000000000000227</v>
      </c>
      <c r="N344" s="527">
        <v>-318.89999999999998</v>
      </c>
      <c r="O344" s="525">
        <v>-318.89999999999998</v>
      </c>
      <c r="P344" s="526">
        <f t="shared" si="34"/>
        <v>0</v>
      </c>
      <c r="Q344" s="527">
        <v>-162.80000000000001</v>
      </c>
      <c r="R344" s="525">
        <v>-163.9</v>
      </c>
      <c r="S344" s="526">
        <f t="shared" si="35"/>
        <v>-1.0999999999999943</v>
      </c>
    </row>
    <row r="345" spans="1:19" x14ac:dyDescent="0.3">
      <c r="A345" s="217" t="s">
        <v>748</v>
      </c>
      <c r="B345" s="528">
        <v>-18.399999999999999</v>
      </c>
      <c r="C345" s="529">
        <v>-12.5</v>
      </c>
      <c r="D345" s="526">
        <f t="shared" si="30"/>
        <v>5.8999999999999986</v>
      </c>
      <c r="E345" s="347">
        <v>187.4</v>
      </c>
      <c r="F345" s="346">
        <v>260.8</v>
      </c>
      <c r="G345" s="526">
        <f t="shared" si="31"/>
        <v>73.400000000000006</v>
      </c>
      <c r="H345" s="347">
        <v>366.9</v>
      </c>
      <c r="I345" s="525">
        <v>300.7</v>
      </c>
      <c r="J345" s="526">
        <f t="shared" si="32"/>
        <v>-66.199999999999989</v>
      </c>
      <c r="K345" s="527">
        <v>-572.79999999999995</v>
      </c>
      <c r="L345" s="525">
        <v>-574</v>
      </c>
      <c r="M345" s="526">
        <f t="shared" si="33"/>
        <v>-1.2000000000000455</v>
      </c>
      <c r="N345" s="527">
        <v>-404.6</v>
      </c>
      <c r="O345" s="525">
        <v>-404.6</v>
      </c>
      <c r="P345" s="526">
        <f t="shared" si="34"/>
        <v>0</v>
      </c>
      <c r="Q345" s="527">
        <v>-168.2</v>
      </c>
      <c r="R345" s="525">
        <v>-169.4</v>
      </c>
      <c r="S345" s="526">
        <f t="shared" si="35"/>
        <v>-1.2000000000000171</v>
      </c>
    </row>
    <row r="346" spans="1:19" x14ac:dyDescent="0.3">
      <c r="A346" s="217" t="s">
        <v>749</v>
      </c>
      <c r="B346" s="528">
        <v>-162.6</v>
      </c>
      <c r="C346" s="529">
        <v>-158.1</v>
      </c>
      <c r="D346" s="526">
        <f t="shared" si="30"/>
        <v>4.5</v>
      </c>
      <c r="E346" s="347">
        <v>212.9</v>
      </c>
      <c r="F346" s="346">
        <v>273.7</v>
      </c>
      <c r="G346" s="526">
        <f t="shared" si="31"/>
        <v>60.799999999999983</v>
      </c>
      <c r="H346" s="347">
        <v>567.5</v>
      </c>
      <c r="I346" s="525">
        <v>512.4</v>
      </c>
      <c r="J346" s="526">
        <f t="shared" si="32"/>
        <v>-55.100000000000023</v>
      </c>
      <c r="K346" s="527">
        <v>-943</v>
      </c>
      <c r="L346" s="525">
        <v>-944.2</v>
      </c>
      <c r="M346" s="526">
        <f t="shared" si="33"/>
        <v>-1.2000000000000455</v>
      </c>
      <c r="N346" s="527">
        <v>-776.4</v>
      </c>
      <c r="O346" s="525">
        <v>-776.4</v>
      </c>
      <c r="P346" s="526">
        <f t="shared" si="34"/>
        <v>0</v>
      </c>
      <c r="Q346" s="527">
        <v>-166.5</v>
      </c>
      <c r="R346" s="525">
        <v>-167.8</v>
      </c>
      <c r="S346" s="526">
        <f t="shared" si="35"/>
        <v>-1.3000000000000114</v>
      </c>
    </row>
    <row r="347" spans="1:19" x14ac:dyDescent="0.3">
      <c r="A347" s="217" t="s">
        <v>750</v>
      </c>
      <c r="B347" s="528">
        <v>-152.80000000000001</v>
      </c>
      <c r="C347" s="529">
        <v>-147.1</v>
      </c>
      <c r="D347" s="526">
        <f t="shared" si="30"/>
        <v>5.7000000000000171</v>
      </c>
      <c r="E347" s="347">
        <v>281.2</v>
      </c>
      <c r="F347" s="346">
        <v>334.8</v>
      </c>
      <c r="G347" s="526">
        <f t="shared" si="31"/>
        <v>53.600000000000023</v>
      </c>
      <c r="H347" s="347">
        <v>433</v>
      </c>
      <c r="I347" s="525">
        <v>386.3</v>
      </c>
      <c r="J347" s="526">
        <f t="shared" si="32"/>
        <v>-46.699999999999989</v>
      </c>
      <c r="K347" s="527">
        <v>-867</v>
      </c>
      <c r="L347" s="525">
        <v>-868.2</v>
      </c>
      <c r="M347" s="526">
        <f t="shared" si="33"/>
        <v>-1.2000000000000455</v>
      </c>
      <c r="N347" s="527">
        <v>-619.5</v>
      </c>
      <c r="O347" s="525">
        <v>-619.5</v>
      </c>
      <c r="P347" s="526">
        <f t="shared" si="34"/>
        <v>0</v>
      </c>
      <c r="Q347" s="527">
        <v>-247.4</v>
      </c>
      <c r="R347" s="525">
        <v>-248.6</v>
      </c>
      <c r="S347" s="526">
        <f t="shared" si="35"/>
        <v>-1.1999999999999886</v>
      </c>
    </row>
    <row r="348" spans="1:19" x14ac:dyDescent="0.3">
      <c r="A348" s="217" t="s">
        <v>751</v>
      </c>
      <c r="B348" s="528">
        <v>-277.5</v>
      </c>
      <c r="C348" s="529">
        <v>-271.10000000000002</v>
      </c>
      <c r="D348" s="526">
        <f t="shared" si="30"/>
        <v>6.3999999999999773</v>
      </c>
      <c r="E348" s="347">
        <v>77</v>
      </c>
      <c r="F348" s="346">
        <v>124.1</v>
      </c>
      <c r="G348" s="526">
        <f t="shared" si="31"/>
        <v>47.099999999999994</v>
      </c>
      <c r="H348" s="347">
        <v>646</v>
      </c>
      <c r="I348" s="525">
        <v>606.4</v>
      </c>
      <c r="J348" s="526">
        <f t="shared" si="32"/>
        <v>-39.600000000000023</v>
      </c>
      <c r="K348" s="527">
        <v>-1000.5</v>
      </c>
      <c r="L348" s="525">
        <v>-1001.7</v>
      </c>
      <c r="M348" s="526">
        <f t="shared" si="33"/>
        <v>-1.2000000000000455</v>
      </c>
      <c r="N348" s="527">
        <v>-699.2</v>
      </c>
      <c r="O348" s="525">
        <v>-699.2</v>
      </c>
      <c r="P348" s="526">
        <f t="shared" si="34"/>
        <v>0</v>
      </c>
      <c r="Q348" s="527">
        <v>-301.39999999999998</v>
      </c>
      <c r="R348" s="525">
        <v>-302.5</v>
      </c>
      <c r="S348" s="526">
        <f t="shared" si="35"/>
        <v>-1.1000000000000227</v>
      </c>
    </row>
    <row r="349" spans="1:19" x14ac:dyDescent="0.3">
      <c r="A349" s="217" t="s">
        <v>752</v>
      </c>
      <c r="B349" s="528">
        <v>-410.5</v>
      </c>
      <c r="C349" s="529">
        <v>-404.1</v>
      </c>
      <c r="D349" s="526">
        <f t="shared" si="30"/>
        <v>6.3999999999999773</v>
      </c>
      <c r="E349" s="347">
        <v>380.3</v>
      </c>
      <c r="F349" s="346">
        <v>411.9</v>
      </c>
      <c r="G349" s="526">
        <f t="shared" si="31"/>
        <v>31.599999999999966</v>
      </c>
      <c r="H349" s="347">
        <v>640.70000000000005</v>
      </c>
      <c r="I349" s="525">
        <v>616.4</v>
      </c>
      <c r="J349" s="526">
        <f t="shared" si="32"/>
        <v>-24.300000000000068</v>
      </c>
      <c r="K349" s="527">
        <v>-1431.4</v>
      </c>
      <c r="L349" s="525">
        <v>-1432.4</v>
      </c>
      <c r="M349" s="526">
        <f t="shared" si="33"/>
        <v>-1</v>
      </c>
      <c r="N349" s="527">
        <v>-1100.3</v>
      </c>
      <c r="O349" s="525">
        <v>-1100.3</v>
      </c>
      <c r="P349" s="526">
        <f t="shared" si="34"/>
        <v>0</v>
      </c>
      <c r="Q349" s="527">
        <v>-331.1</v>
      </c>
      <c r="R349" s="525">
        <v>-332</v>
      </c>
      <c r="S349" s="526">
        <f t="shared" si="35"/>
        <v>-0.89999999999997726</v>
      </c>
    </row>
    <row r="350" spans="1:19" x14ac:dyDescent="0.3">
      <c r="A350" s="217" t="s">
        <v>294</v>
      </c>
      <c r="B350" s="528">
        <v>-415.1</v>
      </c>
      <c r="C350" s="529">
        <v>-406.3</v>
      </c>
      <c r="D350" s="526">
        <f t="shared" si="30"/>
        <v>8.8000000000000114</v>
      </c>
      <c r="E350" s="347">
        <v>467.7</v>
      </c>
      <c r="F350" s="346">
        <v>487.4</v>
      </c>
      <c r="G350" s="526">
        <f t="shared" si="31"/>
        <v>19.699999999999989</v>
      </c>
      <c r="H350" s="347">
        <v>753.2</v>
      </c>
      <c r="I350" s="525">
        <v>743.2</v>
      </c>
      <c r="J350" s="526">
        <f t="shared" si="32"/>
        <v>-10</v>
      </c>
      <c r="K350" s="527">
        <v>-1635.9</v>
      </c>
      <c r="L350" s="525">
        <v>-1636.8</v>
      </c>
      <c r="M350" s="526">
        <f t="shared" si="33"/>
        <v>-0.89999999999986358</v>
      </c>
      <c r="N350" s="527">
        <v>-1300.8</v>
      </c>
      <c r="O350" s="525">
        <v>-1300.8</v>
      </c>
      <c r="P350" s="526">
        <f t="shared" si="34"/>
        <v>0</v>
      </c>
      <c r="Q350" s="527">
        <v>-335</v>
      </c>
      <c r="R350" s="525">
        <v>-336</v>
      </c>
      <c r="S350" s="526">
        <f t="shared" si="35"/>
        <v>-1</v>
      </c>
    </row>
    <row r="351" spans="1:19" x14ac:dyDescent="0.3">
      <c r="A351" s="217" t="s">
        <v>753</v>
      </c>
      <c r="B351" s="528">
        <v>-435</v>
      </c>
      <c r="C351" s="529">
        <v>-424.5</v>
      </c>
      <c r="D351" s="526">
        <f t="shared" si="30"/>
        <v>10.5</v>
      </c>
      <c r="E351" s="347">
        <v>666</v>
      </c>
      <c r="F351" s="346">
        <v>687.1</v>
      </c>
      <c r="G351" s="526">
        <f t="shared" si="31"/>
        <v>21.100000000000023</v>
      </c>
      <c r="H351" s="347">
        <v>562.20000000000005</v>
      </c>
      <c r="I351" s="525">
        <v>552.5</v>
      </c>
      <c r="J351" s="526">
        <f t="shared" si="32"/>
        <v>-9.7000000000000455</v>
      </c>
      <c r="K351" s="527">
        <v>-1663.2</v>
      </c>
      <c r="L351" s="525">
        <v>-1664.2</v>
      </c>
      <c r="M351" s="526">
        <f t="shared" si="33"/>
        <v>-1</v>
      </c>
      <c r="N351" s="527">
        <v>-1307.4000000000001</v>
      </c>
      <c r="O351" s="525">
        <v>-1307.4000000000001</v>
      </c>
      <c r="P351" s="526">
        <f t="shared" si="34"/>
        <v>0</v>
      </c>
      <c r="Q351" s="527">
        <v>-355.8</v>
      </c>
      <c r="R351" s="525">
        <v>-356.8</v>
      </c>
      <c r="S351" s="526">
        <f t="shared" si="35"/>
        <v>-1</v>
      </c>
    </row>
    <row r="352" spans="1:19" x14ac:dyDescent="0.3">
      <c r="A352" s="217" t="s">
        <v>754</v>
      </c>
      <c r="B352" s="528">
        <v>-275.60000000000002</v>
      </c>
      <c r="C352" s="529">
        <v>-259.3</v>
      </c>
      <c r="D352" s="526">
        <f t="shared" si="30"/>
        <v>16.300000000000011</v>
      </c>
      <c r="E352" s="347">
        <v>729.3</v>
      </c>
      <c r="F352" s="346">
        <v>761.6</v>
      </c>
      <c r="G352" s="526">
        <f t="shared" si="31"/>
        <v>32.300000000000068</v>
      </c>
      <c r="H352" s="347">
        <v>602.6</v>
      </c>
      <c r="I352" s="525">
        <v>587.70000000000005</v>
      </c>
      <c r="J352" s="526">
        <f t="shared" si="32"/>
        <v>-14.899999999999977</v>
      </c>
      <c r="K352" s="527">
        <v>-1607.6</v>
      </c>
      <c r="L352" s="525">
        <v>-1608.5</v>
      </c>
      <c r="M352" s="526">
        <f t="shared" si="33"/>
        <v>-0.90000000000009095</v>
      </c>
      <c r="N352" s="527">
        <v>-1264.0999999999999</v>
      </c>
      <c r="O352" s="525">
        <v>-1264.0999999999999</v>
      </c>
      <c r="P352" s="526">
        <f t="shared" si="34"/>
        <v>0</v>
      </c>
      <c r="Q352" s="527">
        <v>-343.5</v>
      </c>
      <c r="R352" s="525">
        <v>-344.4</v>
      </c>
      <c r="S352" s="526">
        <f t="shared" si="35"/>
        <v>-0.89999999999997726</v>
      </c>
    </row>
    <row r="353" spans="1:19" x14ac:dyDescent="0.3">
      <c r="A353" s="217" t="s">
        <v>755</v>
      </c>
      <c r="B353" s="528">
        <v>-251.5</v>
      </c>
      <c r="C353" s="529">
        <v>-236.9</v>
      </c>
      <c r="D353" s="526">
        <f t="shared" si="30"/>
        <v>14.599999999999994</v>
      </c>
      <c r="E353" s="347">
        <v>792.4</v>
      </c>
      <c r="F353" s="346">
        <v>840.6</v>
      </c>
      <c r="G353" s="526">
        <f t="shared" si="31"/>
        <v>48.200000000000045</v>
      </c>
      <c r="H353" s="347">
        <v>634.29999999999995</v>
      </c>
      <c r="I353" s="525">
        <v>601.79999999999995</v>
      </c>
      <c r="J353" s="526">
        <f t="shared" si="32"/>
        <v>-32.5</v>
      </c>
      <c r="K353" s="527">
        <v>-1678.1</v>
      </c>
      <c r="L353" s="525">
        <v>-1679.3</v>
      </c>
      <c r="M353" s="526">
        <f t="shared" si="33"/>
        <v>-1.2000000000000455</v>
      </c>
      <c r="N353" s="527">
        <v>-1344.4</v>
      </c>
      <c r="O353" s="525">
        <v>-1344.4</v>
      </c>
      <c r="P353" s="526">
        <f t="shared" si="34"/>
        <v>0</v>
      </c>
      <c r="Q353" s="527">
        <v>-333.7</v>
      </c>
      <c r="R353" s="525">
        <v>-334.9</v>
      </c>
      <c r="S353" s="526">
        <f t="shared" si="35"/>
        <v>-1.1999999999999886</v>
      </c>
    </row>
    <row r="354" spans="1:19" x14ac:dyDescent="0.3">
      <c r="A354" s="217" t="s">
        <v>756</v>
      </c>
      <c r="B354" s="528">
        <v>-158</v>
      </c>
      <c r="C354" s="529">
        <v>-144.5</v>
      </c>
      <c r="D354" s="526">
        <f t="shared" si="30"/>
        <v>13.5</v>
      </c>
      <c r="E354" s="347">
        <v>765.5</v>
      </c>
      <c r="F354" s="346">
        <v>813</v>
      </c>
      <c r="G354" s="526">
        <f t="shared" si="31"/>
        <v>47.5</v>
      </c>
      <c r="H354" s="347">
        <v>735.4</v>
      </c>
      <c r="I354" s="525">
        <v>702.7</v>
      </c>
      <c r="J354" s="526">
        <f t="shared" si="32"/>
        <v>-32.699999999999932</v>
      </c>
      <c r="K354" s="527">
        <v>-1658.8</v>
      </c>
      <c r="L354" s="525">
        <v>-1660.2</v>
      </c>
      <c r="M354" s="526">
        <f t="shared" si="33"/>
        <v>-1.4000000000000909</v>
      </c>
      <c r="N354" s="527">
        <v>-1325</v>
      </c>
      <c r="O354" s="525">
        <v>-1325</v>
      </c>
      <c r="P354" s="526">
        <f t="shared" si="34"/>
        <v>0</v>
      </c>
      <c r="Q354" s="527">
        <v>-333.8</v>
      </c>
      <c r="R354" s="525">
        <v>-335.2</v>
      </c>
      <c r="S354" s="526">
        <f t="shared" si="35"/>
        <v>-1.3999999999999773</v>
      </c>
    </row>
    <row r="355" spans="1:19" x14ac:dyDescent="0.3">
      <c r="A355" s="217" t="s">
        <v>757</v>
      </c>
      <c r="B355" s="528">
        <v>3.1</v>
      </c>
      <c r="C355" s="529">
        <v>16</v>
      </c>
      <c r="D355" s="526">
        <f t="shared" si="30"/>
        <v>12.9</v>
      </c>
      <c r="E355" s="347">
        <v>861.9</v>
      </c>
      <c r="F355" s="346">
        <v>920.1</v>
      </c>
      <c r="G355" s="526">
        <f t="shared" si="31"/>
        <v>58.200000000000045</v>
      </c>
      <c r="H355" s="347">
        <v>740.5</v>
      </c>
      <c r="I355" s="525">
        <v>696.7</v>
      </c>
      <c r="J355" s="526">
        <f t="shared" si="32"/>
        <v>-43.799999999999955</v>
      </c>
      <c r="K355" s="527">
        <v>-1599.3</v>
      </c>
      <c r="L355" s="525">
        <v>-1600.9</v>
      </c>
      <c r="M355" s="526">
        <f t="shared" si="33"/>
        <v>-1.6000000000001364</v>
      </c>
      <c r="N355" s="527">
        <v>-1309.0999999999999</v>
      </c>
      <c r="O355" s="525">
        <v>-1309.0999999999999</v>
      </c>
      <c r="P355" s="526">
        <f t="shared" si="34"/>
        <v>0</v>
      </c>
      <c r="Q355" s="527">
        <v>-290.10000000000002</v>
      </c>
      <c r="R355" s="525">
        <v>-291.7</v>
      </c>
      <c r="S355" s="526">
        <f t="shared" si="35"/>
        <v>-1.5999999999999659</v>
      </c>
    </row>
    <row r="356" spans="1:19" x14ac:dyDescent="0.3">
      <c r="A356" s="217" t="s">
        <v>758</v>
      </c>
      <c r="B356" s="528">
        <v>-6.8</v>
      </c>
      <c r="C356" s="529">
        <v>6.8</v>
      </c>
      <c r="D356" s="526">
        <f t="shared" si="30"/>
        <v>13.6</v>
      </c>
      <c r="E356" s="347">
        <v>833.2</v>
      </c>
      <c r="F356" s="346">
        <v>891.2</v>
      </c>
      <c r="G356" s="526">
        <f t="shared" si="31"/>
        <v>58</v>
      </c>
      <c r="H356" s="347">
        <v>727.2</v>
      </c>
      <c r="I356" s="525">
        <v>684.4</v>
      </c>
      <c r="J356" s="526">
        <f t="shared" si="32"/>
        <v>-42.800000000000068</v>
      </c>
      <c r="K356" s="527">
        <v>-1567.1</v>
      </c>
      <c r="L356" s="525">
        <v>-1568.8</v>
      </c>
      <c r="M356" s="526">
        <f t="shared" si="33"/>
        <v>-1.7000000000000455</v>
      </c>
      <c r="N356" s="527">
        <v>-1294.8</v>
      </c>
      <c r="O356" s="525">
        <v>-1294.8</v>
      </c>
      <c r="P356" s="526">
        <f t="shared" si="34"/>
        <v>0</v>
      </c>
      <c r="Q356" s="527">
        <v>-272.3</v>
      </c>
      <c r="R356" s="525">
        <v>-274</v>
      </c>
      <c r="S356" s="526">
        <f t="shared" si="35"/>
        <v>-1.6999999999999886</v>
      </c>
    </row>
    <row r="357" spans="1:19" x14ac:dyDescent="0.3">
      <c r="A357" s="217" t="s">
        <v>759</v>
      </c>
      <c r="B357" s="528">
        <v>-74.900000000000006</v>
      </c>
      <c r="C357" s="529">
        <v>-61</v>
      </c>
      <c r="D357" s="526">
        <f t="shared" si="30"/>
        <v>13.900000000000006</v>
      </c>
      <c r="E357" s="347">
        <v>637.20000000000005</v>
      </c>
      <c r="F357" s="346">
        <v>690.6</v>
      </c>
      <c r="G357" s="526">
        <f t="shared" si="31"/>
        <v>53.399999999999977</v>
      </c>
      <c r="H357" s="347">
        <v>811.4</v>
      </c>
      <c r="I357" s="525">
        <v>773.7</v>
      </c>
      <c r="J357" s="526">
        <f t="shared" si="32"/>
        <v>-37.699999999999932</v>
      </c>
      <c r="K357" s="527">
        <v>-1523.5</v>
      </c>
      <c r="L357" s="525">
        <v>-1525.4</v>
      </c>
      <c r="M357" s="526">
        <f t="shared" si="33"/>
        <v>-1.9000000000000909</v>
      </c>
      <c r="N357" s="527">
        <v>-1244.4000000000001</v>
      </c>
      <c r="O357" s="525">
        <v>-1244.4000000000001</v>
      </c>
      <c r="P357" s="526">
        <f t="shared" si="34"/>
        <v>0</v>
      </c>
      <c r="Q357" s="527">
        <v>-279.10000000000002</v>
      </c>
      <c r="R357" s="525">
        <v>-281</v>
      </c>
      <c r="S357" s="526">
        <f t="shared" si="35"/>
        <v>-1.8999999999999773</v>
      </c>
    </row>
    <row r="358" spans="1:19" x14ac:dyDescent="0.3">
      <c r="A358" s="217" t="s">
        <v>760</v>
      </c>
      <c r="B358" s="528">
        <v>-5</v>
      </c>
      <c r="C358" s="529">
        <v>7.6</v>
      </c>
      <c r="D358" s="526">
        <f t="shared" si="30"/>
        <v>12.6</v>
      </c>
      <c r="E358" s="347">
        <v>745.6</v>
      </c>
      <c r="F358" s="346">
        <v>791.6</v>
      </c>
      <c r="G358" s="526">
        <f t="shared" si="31"/>
        <v>46</v>
      </c>
      <c r="H358" s="347">
        <v>780.7</v>
      </c>
      <c r="I358" s="525">
        <v>749.3</v>
      </c>
      <c r="J358" s="526">
        <f t="shared" si="32"/>
        <v>-31.400000000000091</v>
      </c>
      <c r="K358" s="527">
        <v>-1531.2</v>
      </c>
      <c r="L358" s="525">
        <v>-1533.2</v>
      </c>
      <c r="M358" s="526">
        <f t="shared" si="33"/>
        <v>-2</v>
      </c>
      <c r="N358" s="527">
        <v>-1274.4000000000001</v>
      </c>
      <c r="O358" s="525">
        <v>-1274.4000000000001</v>
      </c>
      <c r="P358" s="526">
        <f t="shared" si="34"/>
        <v>0</v>
      </c>
      <c r="Q358" s="527">
        <v>-256.8</v>
      </c>
      <c r="R358" s="525">
        <v>-258.8</v>
      </c>
      <c r="S358" s="526">
        <f t="shared" si="35"/>
        <v>-2</v>
      </c>
    </row>
    <row r="359" spans="1:19" x14ac:dyDescent="0.3">
      <c r="A359" s="217" t="s">
        <v>761</v>
      </c>
      <c r="B359" s="528">
        <v>75.7</v>
      </c>
      <c r="C359" s="529">
        <v>86.6</v>
      </c>
      <c r="D359" s="526">
        <f t="shared" si="30"/>
        <v>10.899999999999991</v>
      </c>
      <c r="E359" s="347">
        <v>774.6</v>
      </c>
      <c r="F359" s="346">
        <v>808.7</v>
      </c>
      <c r="G359" s="526">
        <f t="shared" si="31"/>
        <v>34.100000000000023</v>
      </c>
      <c r="H359" s="347">
        <v>807.1</v>
      </c>
      <c r="I359" s="525">
        <v>785.9</v>
      </c>
      <c r="J359" s="526">
        <f t="shared" si="32"/>
        <v>-21.200000000000045</v>
      </c>
      <c r="K359" s="527">
        <v>-1506</v>
      </c>
      <c r="L359" s="525">
        <v>-1508.1</v>
      </c>
      <c r="M359" s="526">
        <f t="shared" si="33"/>
        <v>-2.0999999999999091</v>
      </c>
      <c r="N359" s="527">
        <v>-1218.5</v>
      </c>
      <c r="O359" s="525">
        <v>-1218.5</v>
      </c>
      <c r="P359" s="526">
        <f t="shared" si="34"/>
        <v>0</v>
      </c>
      <c r="Q359" s="527">
        <v>-287.60000000000002</v>
      </c>
      <c r="R359" s="525">
        <v>-289.60000000000002</v>
      </c>
      <c r="S359" s="526">
        <f t="shared" si="35"/>
        <v>-2</v>
      </c>
    </row>
    <row r="360" spans="1:19" x14ac:dyDescent="0.3">
      <c r="A360" s="217" t="s">
        <v>762</v>
      </c>
      <c r="B360" s="528">
        <v>190.9</v>
      </c>
      <c r="C360" s="529">
        <v>201.9</v>
      </c>
      <c r="D360" s="526">
        <f t="shared" si="30"/>
        <v>11</v>
      </c>
      <c r="E360" s="347">
        <v>842.2</v>
      </c>
      <c r="F360" s="346">
        <v>883.8</v>
      </c>
      <c r="G360" s="526">
        <f t="shared" si="31"/>
        <v>41.599999999999909</v>
      </c>
      <c r="H360" s="347">
        <v>824.8</v>
      </c>
      <c r="I360" s="525">
        <v>796.2</v>
      </c>
      <c r="J360" s="526">
        <f t="shared" si="32"/>
        <v>-28.599999999999909</v>
      </c>
      <c r="K360" s="527">
        <v>-1476.1</v>
      </c>
      <c r="L360" s="525">
        <v>-1478.1</v>
      </c>
      <c r="M360" s="526">
        <f t="shared" si="33"/>
        <v>-2</v>
      </c>
      <c r="N360" s="527">
        <v>-1199.3</v>
      </c>
      <c r="O360" s="525">
        <v>-1199.3</v>
      </c>
      <c r="P360" s="526">
        <f t="shared" si="34"/>
        <v>0</v>
      </c>
      <c r="Q360" s="527">
        <v>-276.8</v>
      </c>
      <c r="R360" s="525">
        <v>-278.8</v>
      </c>
      <c r="S360" s="526">
        <f t="shared" si="35"/>
        <v>-2</v>
      </c>
    </row>
    <row r="361" spans="1:19" x14ac:dyDescent="0.3">
      <c r="A361" s="217" t="s">
        <v>763</v>
      </c>
      <c r="B361" s="528">
        <v>411.6</v>
      </c>
      <c r="C361" s="529">
        <v>395.1</v>
      </c>
      <c r="D361" s="526">
        <f t="shared" si="30"/>
        <v>-16.5</v>
      </c>
      <c r="E361" s="347">
        <v>826</v>
      </c>
      <c r="F361" s="346">
        <v>877.4</v>
      </c>
      <c r="G361" s="526">
        <f t="shared" si="31"/>
        <v>51.399999999999977</v>
      </c>
      <c r="H361" s="347">
        <v>975.5</v>
      </c>
      <c r="I361" s="525">
        <v>909.7</v>
      </c>
      <c r="J361" s="526">
        <f t="shared" si="32"/>
        <v>-65.799999999999955</v>
      </c>
      <c r="K361" s="527">
        <v>-1390</v>
      </c>
      <c r="L361" s="525">
        <v>-1391.9</v>
      </c>
      <c r="M361" s="526">
        <f t="shared" si="33"/>
        <v>-1.9000000000000909</v>
      </c>
      <c r="N361" s="527">
        <v>-1110.4000000000001</v>
      </c>
      <c r="O361" s="525">
        <v>-1110.4000000000001</v>
      </c>
      <c r="P361" s="526">
        <f t="shared" si="34"/>
        <v>0</v>
      </c>
      <c r="Q361" s="527">
        <v>-279.60000000000002</v>
      </c>
      <c r="R361" s="525">
        <v>-281.5</v>
      </c>
      <c r="S361" s="526">
        <f t="shared" si="35"/>
        <v>-1.8999999999999773</v>
      </c>
    </row>
    <row r="362" spans="1:19" x14ac:dyDescent="0.3">
      <c r="A362" s="217" t="s">
        <v>764</v>
      </c>
      <c r="B362" s="528">
        <v>464</v>
      </c>
      <c r="C362" s="529">
        <v>426.9</v>
      </c>
      <c r="D362" s="526">
        <f t="shared" si="30"/>
        <v>-37.100000000000023</v>
      </c>
      <c r="E362" s="347">
        <v>770.6</v>
      </c>
      <c r="F362" s="346">
        <v>829.4</v>
      </c>
      <c r="G362" s="526">
        <f t="shared" si="31"/>
        <v>58.799999999999955</v>
      </c>
      <c r="H362" s="347">
        <v>1068.0999999999999</v>
      </c>
      <c r="I362" s="525">
        <v>974.1</v>
      </c>
      <c r="J362" s="526">
        <f t="shared" si="32"/>
        <v>-93.999999999999886</v>
      </c>
      <c r="K362" s="527">
        <v>-1374.6</v>
      </c>
      <c r="L362" s="525">
        <v>-1376.6</v>
      </c>
      <c r="M362" s="526">
        <f t="shared" si="33"/>
        <v>-2</v>
      </c>
      <c r="N362" s="527">
        <v>-1093.0999999999999</v>
      </c>
      <c r="O362" s="525">
        <v>-1093.0999999999999</v>
      </c>
      <c r="P362" s="526">
        <f t="shared" si="34"/>
        <v>0</v>
      </c>
      <c r="Q362" s="527">
        <v>-281.5</v>
      </c>
      <c r="R362" s="525">
        <v>-283.39999999999998</v>
      </c>
      <c r="S362" s="526">
        <f t="shared" si="35"/>
        <v>-1.8999999999999773</v>
      </c>
    </row>
    <row r="363" spans="1:19" x14ac:dyDescent="0.3">
      <c r="A363" s="217" t="s">
        <v>765</v>
      </c>
      <c r="B363" s="528">
        <v>333.3</v>
      </c>
      <c r="C363" s="529">
        <v>285.2</v>
      </c>
      <c r="D363" s="526">
        <f t="shared" si="30"/>
        <v>-48.100000000000023</v>
      </c>
      <c r="E363" s="347">
        <v>736.9</v>
      </c>
      <c r="F363" s="346">
        <v>801.5</v>
      </c>
      <c r="G363" s="526">
        <f t="shared" si="31"/>
        <v>64.600000000000023</v>
      </c>
      <c r="H363" s="347">
        <v>970.7</v>
      </c>
      <c r="I363" s="525">
        <v>859.9</v>
      </c>
      <c r="J363" s="526">
        <f t="shared" si="32"/>
        <v>-110.80000000000007</v>
      </c>
      <c r="K363" s="527">
        <v>-1374.3</v>
      </c>
      <c r="L363" s="525">
        <v>-1376.2</v>
      </c>
      <c r="M363" s="526">
        <f t="shared" si="33"/>
        <v>-1.9000000000000909</v>
      </c>
      <c r="N363" s="527">
        <v>-1086.7</v>
      </c>
      <c r="O363" s="525">
        <v>-1086.7</v>
      </c>
      <c r="P363" s="526">
        <f t="shared" si="34"/>
        <v>0</v>
      </c>
      <c r="Q363" s="527">
        <v>-287.5</v>
      </c>
      <c r="R363" s="525">
        <v>-289.5</v>
      </c>
      <c r="S363" s="526">
        <f t="shared" si="35"/>
        <v>-2</v>
      </c>
    </row>
    <row r="364" spans="1:19" x14ac:dyDescent="0.3">
      <c r="A364" s="217" t="s">
        <v>766</v>
      </c>
      <c r="B364" s="528">
        <v>518</v>
      </c>
      <c r="C364" s="529">
        <v>480.3</v>
      </c>
      <c r="D364" s="526">
        <f t="shared" si="30"/>
        <v>-37.699999999999989</v>
      </c>
      <c r="E364" s="347">
        <v>523.20000000000005</v>
      </c>
      <c r="F364" s="346">
        <v>603.1</v>
      </c>
      <c r="G364" s="526">
        <f t="shared" si="31"/>
        <v>79.899999999999977</v>
      </c>
      <c r="H364" s="347">
        <v>1278</v>
      </c>
      <c r="I364" s="525">
        <v>1162.5</v>
      </c>
      <c r="J364" s="526">
        <f t="shared" si="32"/>
        <v>-115.5</v>
      </c>
      <c r="K364" s="527">
        <v>-1283.0999999999999</v>
      </c>
      <c r="L364" s="525">
        <v>-1285.2</v>
      </c>
      <c r="M364" s="526">
        <f t="shared" si="33"/>
        <v>-2.1000000000001364</v>
      </c>
      <c r="N364" s="527">
        <v>-1000.5</v>
      </c>
      <c r="O364" s="525">
        <v>-1000.5</v>
      </c>
      <c r="P364" s="526">
        <f t="shared" si="34"/>
        <v>0</v>
      </c>
      <c r="Q364" s="527">
        <v>-282.7</v>
      </c>
      <c r="R364" s="525">
        <v>-284.7</v>
      </c>
      <c r="S364" s="526">
        <f t="shared" si="35"/>
        <v>-2</v>
      </c>
    </row>
    <row r="365" spans="1:19" x14ac:dyDescent="0.3">
      <c r="A365" s="217" t="s">
        <v>767</v>
      </c>
      <c r="B365" s="528">
        <v>434</v>
      </c>
      <c r="C365" s="529">
        <v>394.6</v>
      </c>
      <c r="D365" s="526">
        <f t="shared" si="30"/>
        <v>-39.399999999999977</v>
      </c>
      <c r="E365" s="347">
        <v>751.9</v>
      </c>
      <c r="F365" s="346">
        <v>839.3</v>
      </c>
      <c r="G365" s="526">
        <f t="shared" si="31"/>
        <v>87.399999999999977</v>
      </c>
      <c r="H365" s="347">
        <v>717.6</v>
      </c>
      <c r="I365" s="525">
        <v>590</v>
      </c>
      <c r="J365" s="526">
        <f t="shared" si="32"/>
        <v>-127.60000000000002</v>
      </c>
      <c r="K365" s="527">
        <v>-1035.5999999999999</v>
      </c>
      <c r="L365" s="525">
        <v>-1034.7</v>
      </c>
      <c r="M365" s="526">
        <f t="shared" si="33"/>
        <v>0.89999999999986358</v>
      </c>
      <c r="N365" s="527">
        <v>-774</v>
      </c>
      <c r="O365" s="525">
        <v>-774.3</v>
      </c>
      <c r="P365" s="526">
        <f t="shared" si="34"/>
        <v>-0.29999999999995453</v>
      </c>
      <c r="Q365" s="527">
        <v>-261.60000000000002</v>
      </c>
      <c r="R365" s="525">
        <v>-260.5</v>
      </c>
      <c r="S365" s="526">
        <f t="shared" si="35"/>
        <v>1.1000000000000227</v>
      </c>
    </row>
    <row r="366" spans="1:19" x14ac:dyDescent="0.3">
      <c r="A366" s="217" t="s">
        <v>768</v>
      </c>
      <c r="B366" s="528">
        <v>532.20000000000005</v>
      </c>
      <c r="C366" s="529">
        <v>458.8</v>
      </c>
      <c r="D366" s="526">
        <f t="shared" si="30"/>
        <v>-73.400000000000034</v>
      </c>
      <c r="E366" s="347">
        <v>515.29999999999995</v>
      </c>
      <c r="F366" s="346">
        <v>584.70000000000005</v>
      </c>
      <c r="G366" s="526">
        <f t="shared" si="31"/>
        <v>69.400000000000091</v>
      </c>
      <c r="H366" s="347">
        <v>792.5</v>
      </c>
      <c r="I366" s="525">
        <v>650.79999999999995</v>
      </c>
      <c r="J366" s="526">
        <f t="shared" si="32"/>
        <v>-141.70000000000005</v>
      </c>
      <c r="K366" s="527">
        <v>-775.6</v>
      </c>
      <c r="L366" s="525">
        <v>-776.7</v>
      </c>
      <c r="M366" s="526">
        <f t="shared" si="33"/>
        <v>-1.1000000000000227</v>
      </c>
      <c r="N366" s="527">
        <v>-528.5</v>
      </c>
      <c r="O366" s="525">
        <v>-531.29999999999995</v>
      </c>
      <c r="P366" s="526">
        <f t="shared" si="34"/>
        <v>-2.7999999999999545</v>
      </c>
      <c r="Q366" s="527">
        <v>-247.1</v>
      </c>
      <c r="R366" s="525">
        <v>-245.5</v>
      </c>
      <c r="S366" s="526">
        <f t="shared" si="35"/>
        <v>1.5999999999999943</v>
      </c>
    </row>
    <row r="367" spans="1:19" x14ac:dyDescent="0.3">
      <c r="A367" s="217" t="s">
        <v>769</v>
      </c>
      <c r="B367" s="528">
        <v>514.4</v>
      </c>
      <c r="C367" s="529">
        <v>442.7</v>
      </c>
      <c r="D367" s="526">
        <f t="shared" si="30"/>
        <v>-71.699999999999989</v>
      </c>
      <c r="E367" s="347">
        <v>688</v>
      </c>
      <c r="F367" s="346">
        <v>772.8</v>
      </c>
      <c r="G367" s="526">
        <f t="shared" si="31"/>
        <v>84.799999999999955</v>
      </c>
      <c r="H367" s="347">
        <v>802.6</v>
      </c>
      <c r="I367" s="525">
        <v>652.20000000000005</v>
      </c>
      <c r="J367" s="526">
        <f t="shared" si="32"/>
        <v>-150.39999999999998</v>
      </c>
      <c r="K367" s="527">
        <v>-976.2</v>
      </c>
      <c r="L367" s="525">
        <v>-982.2</v>
      </c>
      <c r="M367" s="526">
        <f t="shared" si="33"/>
        <v>-6</v>
      </c>
      <c r="N367" s="527">
        <v>-699.2</v>
      </c>
      <c r="O367" s="525">
        <v>-703.4</v>
      </c>
      <c r="P367" s="526">
        <f t="shared" si="34"/>
        <v>-4.1999999999999318</v>
      </c>
      <c r="Q367" s="527">
        <v>-277</v>
      </c>
      <c r="R367" s="525">
        <v>-278.8</v>
      </c>
      <c r="S367" s="526">
        <f t="shared" si="35"/>
        <v>-1.8000000000000114</v>
      </c>
    </row>
    <row r="368" spans="1:19" x14ac:dyDescent="0.3">
      <c r="A368" s="217" t="s">
        <v>770</v>
      </c>
      <c r="B368" s="528">
        <v>551.29999999999995</v>
      </c>
      <c r="C368" s="529">
        <v>452.5</v>
      </c>
      <c r="D368" s="526">
        <f t="shared" si="30"/>
        <v>-98.799999999999955</v>
      </c>
      <c r="E368" s="347">
        <v>601</v>
      </c>
      <c r="F368" s="346">
        <v>688.9</v>
      </c>
      <c r="G368" s="526">
        <f t="shared" si="31"/>
        <v>87.899999999999977</v>
      </c>
      <c r="H368" s="347">
        <v>751.3</v>
      </c>
      <c r="I368" s="525">
        <v>569.79999999999995</v>
      </c>
      <c r="J368" s="526">
        <f t="shared" si="32"/>
        <v>-181.5</v>
      </c>
      <c r="K368" s="527">
        <v>-801</v>
      </c>
      <c r="L368" s="525">
        <v>-806.1</v>
      </c>
      <c r="M368" s="526">
        <f t="shared" si="33"/>
        <v>-5.1000000000000227</v>
      </c>
      <c r="N368" s="527">
        <v>-525.29999999999995</v>
      </c>
      <c r="O368" s="525">
        <v>-526.79999999999995</v>
      </c>
      <c r="P368" s="526">
        <f t="shared" si="34"/>
        <v>-1.5</v>
      </c>
      <c r="Q368" s="527">
        <v>-275.60000000000002</v>
      </c>
      <c r="R368" s="525">
        <v>-279.3</v>
      </c>
      <c r="S368" s="526">
        <f t="shared" si="35"/>
        <v>-3.6999999999999886</v>
      </c>
    </row>
    <row r="369" spans="1:19" x14ac:dyDescent="0.3">
      <c r="A369" s="217" t="s">
        <v>771</v>
      </c>
      <c r="B369" s="528">
        <v>559.20000000000005</v>
      </c>
      <c r="C369" s="529">
        <v>483.7</v>
      </c>
      <c r="D369" s="526">
        <f t="shared" si="30"/>
        <v>-75.500000000000057</v>
      </c>
      <c r="E369" s="347">
        <v>511.3</v>
      </c>
      <c r="F369" s="346">
        <v>629.20000000000005</v>
      </c>
      <c r="G369" s="526">
        <f t="shared" si="31"/>
        <v>117.90000000000003</v>
      </c>
      <c r="H369" s="347">
        <v>860.4</v>
      </c>
      <c r="I369" s="525">
        <v>667.9</v>
      </c>
      <c r="J369" s="526">
        <f t="shared" si="32"/>
        <v>-192.5</v>
      </c>
      <c r="K369" s="527">
        <v>-812.4</v>
      </c>
      <c r="L369" s="525">
        <v>-813.3</v>
      </c>
      <c r="M369" s="526">
        <f t="shared" si="33"/>
        <v>-0.89999999999997726</v>
      </c>
      <c r="N369" s="527">
        <v>-558.9</v>
      </c>
      <c r="O369" s="525">
        <v>-556.6</v>
      </c>
      <c r="P369" s="526">
        <f t="shared" si="34"/>
        <v>2.2999999999999545</v>
      </c>
      <c r="Q369" s="527">
        <v>-253.5</v>
      </c>
      <c r="R369" s="525">
        <v>-256.8</v>
      </c>
      <c r="S369" s="526">
        <f t="shared" si="35"/>
        <v>-3.3000000000000114</v>
      </c>
    </row>
    <row r="370" spans="1:19" x14ac:dyDescent="0.3">
      <c r="A370" s="217" t="s">
        <v>772</v>
      </c>
      <c r="B370" s="528">
        <v>736.3</v>
      </c>
      <c r="C370" s="529">
        <v>652.20000000000005</v>
      </c>
      <c r="D370" s="526">
        <f t="shared" si="30"/>
        <v>-84.099999999999909</v>
      </c>
      <c r="E370" s="347">
        <v>619.29999999999995</v>
      </c>
      <c r="F370" s="346">
        <v>741.1</v>
      </c>
      <c r="G370" s="526">
        <f t="shared" si="31"/>
        <v>121.80000000000007</v>
      </c>
      <c r="H370" s="347">
        <v>923.8</v>
      </c>
      <c r="I370" s="525">
        <v>715.1</v>
      </c>
      <c r="J370" s="526">
        <f t="shared" si="32"/>
        <v>-208.69999999999993</v>
      </c>
      <c r="K370" s="527">
        <v>-806.8</v>
      </c>
      <c r="L370" s="525">
        <v>-804</v>
      </c>
      <c r="M370" s="526">
        <f t="shared" si="33"/>
        <v>2.7999999999999545</v>
      </c>
      <c r="N370" s="527">
        <v>-582.4</v>
      </c>
      <c r="O370" s="525">
        <v>-580.20000000000005</v>
      </c>
      <c r="P370" s="526">
        <f t="shared" si="34"/>
        <v>2.1999999999999318</v>
      </c>
      <c r="Q370" s="527">
        <v>-224.4</v>
      </c>
      <c r="R370" s="525">
        <v>-223.7</v>
      </c>
      <c r="S370" s="526">
        <f t="shared" si="35"/>
        <v>0.70000000000001705</v>
      </c>
    </row>
    <row r="371" spans="1:19" x14ac:dyDescent="0.3">
      <c r="A371" s="217" t="s">
        <v>773</v>
      </c>
      <c r="B371" s="528">
        <v>774.2</v>
      </c>
      <c r="C371" s="529">
        <v>683</v>
      </c>
      <c r="D371" s="526">
        <f t="shared" si="30"/>
        <v>-91.200000000000045</v>
      </c>
      <c r="E371" s="347">
        <v>687.6</v>
      </c>
      <c r="F371" s="346">
        <v>827.6</v>
      </c>
      <c r="G371" s="526">
        <f t="shared" si="31"/>
        <v>140</v>
      </c>
      <c r="H371" s="347">
        <v>950.7</v>
      </c>
      <c r="I371" s="525">
        <v>714.9</v>
      </c>
      <c r="J371" s="526">
        <f t="shared" si="32"/>
        <v>-235.80000000000007</v>
      </c>
      <c r="K371" s="527">
        <v>-864.1</v>
      </c>
      <c r="L371" s="525">
        <v>-859.5</v>
      </c>
      <c r="M371" s="526">
        <f t="shared" si="33"/>
        <v>4.6000000000000227</v>
      </c>
      <c r="N371" s="527">
        <v>-631.29999999999995</v>
      </c>
      <c r="O371" s="525">
        <v>-627.9</v>
      </c>
      <c r="P371" s="526">
        <f t="shared" si="34"/>
        <v>3.3999999999999773</v>
      </c>
      <c r="Q371" s="527">
        <v>-232.8</v>
      </c>
      <c r="R371" s="525">
        <v>-231.6</v>
      </c>
      <c r="S371" s="526">
        <f t="shared" si="35"/>
        <v>1.2000000000000171</v>
      </c>
    </row>
    <row r="372" spans="1:19" x14ac:dyDescent="0.3">
      <c r="A372" s="217" t="s">
        <v>774</v>
      </c>
      <c r="B372" s="528">
        <v>781.2</v>
      </c>
      <c r="C372" s="529">
        <v>687</v>
      </c>
      <c r="D372" s="526">
        <f t="shared" si="30"/>
        <v>-94.200000000000045</v>
      </c>
      <c r="E372" s="347">
        <v>650.20000000000005</v>
      </c>
      <c r="F372" s="346">
        <v>786.4</v>
      </c>
      <c r="G372" s="526">
        <f t="shared" si="31"/>
        <v>136.19999999999993</v>
      </c>
      <c r="H372" s="347">
        <v>988.7</v>
      </c>
      <c r="I372" s="525">
        <v>750.1</v>
      </c>
      <c r="J372" s="526">
        <f t="shared" si="32"/>
        <v>-238.60000000000002</v>
      </c>
      <c r="K372" s="527">
        <v>-857.7</v>
      </c>
      <c r="L372" s="525">
        <v>-849.5</v>
      </c>
      <c r="M372" s="526">
        <f t="shared" si="33"/>
        <v>8.2000000000000455</v>
      </c>
      <c r="N372" s="527">
        <v>-616.79999999999995</v>
      </c>
      <c r="O372" s="525">
        <v>-611.4</v>
      </c>
      <c r="P372" s="526">
        <f t="shared" si="34"/>
        <v>5.3999999999999773</v>
      </c>
      <c r="Q372" s="527">
        <v>-240.9</v>
      </c>
      <c r="R372" s="525">
        <v>-238.1</v>
      </c>
      <c r="S372" s="526">
        <f t="shared" si="35"/>
        <v>2.8000000000000114</v>
      </c>
    </row>
    <row r="373" spans="1:19" x14ac:dyDescent="0.3">
      <c r="A373" s="217" t="s">
        <v>775</v>
      </c>
      <c r="B373" s="528">
        <v>824.3</v>
      </c>
      <c r="C373" s="529">
        <v>735.2</v>
      </c>
      <c r="D373" s="526">
        <f t="shared" si="30"/>
        <v>-89.099999999999909</v>
      </c>
      <c r="E373" s="347">
        <v>557.5</v>
      </c>
      <c r="F373" s="346">
        <v>710.9</v>
      </c>
      <c r="G373" s="526">
        <f t="shared" si="31"/>
        <v>153.39999999999998</v>
      </c>
      <c r="H373" s="347">
        <v>1074.9000000000001</v>
      </c>
      <c r="I373" s="525">
        <v>828.3</v>
      </c>
      <c r="J373" s="526">
        <f t="shared" si="32"/>
        <v>-246.60000000000014</v>
      </c>
      <c r="K373" s="527">
        <v>-808.2</v>
      </c>
      <c r="L373" s="525">
        <v>-804.1</v>
      </c>
      <c r="M373" s="526">
        <f t="shared" si="33"/>
        <v>4.1000000000000227</v>
      </c>
      <c r="N373" s="527">
        <v>-582.5</v>
      </c>
      <c r="O373" s="525">
        <v>-578.70000000000005</v>
      </c>
      <c r="P373" s="526">
        <f t="shared" si="34"/>
        <v>3.7999999999999545</v>
      </c>
      <c r="Q373" s="527">
        <v>-225.7</v>
      </c>
      <c r="R373" s="525">
        <v>-225.4</v>
      </c>
      <c r="S373" s="526">
        <f t="shared" si="35"/>
        <v>0.29999999999998295</v>
      </c>
    </row>
    <row r="374" spans="1:19" x14ac:dyDescent="0.3">
      <c r="A374" s="217" t="s">
        <v>776</v>
      </c>
      <c r="B374" s="528">
        <v>808.7</v>
      </c>
      <c r="C374" s="529">
        <v>706.8</v>
      </c>
      <c r="D374" s="526">
        <f t="shared" si="30"/>
        <v>-101.90000000000009</v>
      </c>
      <c r="E374" s="347">
        <v>559.70000000000005</v>
      </c>
      <c r="F374" s="346">
        <v>703.1</v>
      </c>
      <c r="G374" s="526">
        <f t="shared" si="31"/>
        <v>143.39999999999998</v>
      </c>
      <c r="H374" s="347">
        <v>1027.7</v>
      </c>
      <c r="I374" s="525">
        <v>781.4</v>
      </c>
      <c r="J374" s="526">
        <f t="shared" si="32"/>
        <v>-246.30000000000007</v>
      </c>
      <c r="K374" s="527">
        <v>-778.6</v>
      </c>
      <c r="L374" s="525">
        <v>-777.6</v>
      </c>
      <c r="M374" s="526">
        <f t="shared" si="33"/>
        <v>1</v>
      </c>
      <c r="N374" s="527">
        <v>-546.9</v>
      </c>
      <c r="O374" s="525">
        <v>-545.4</v>
      </c>
      <c r="P374" s="526">
        <f t="shared" si="34"/>
        <v>1.5</v>
      </c>
      <c r="Q374" s="527">
        <v>-231.7</v>
      </c>
      <c r="R374" s="525">
        <v>-232.2</v>
      </c>
      <c r="S374" s="526">
        <f t="shared" si="35"/>
        <v>-0.5</v>
      </c>
    </row>
    <row r="375" spans="1:19" x14ac:dyDescent="0.3">
      <c r="A375" s="217" t="s">
        <v>777</v>
      </c>
      <c r="B375" s="528">
        <v>710.7</v>
      </c>
      <c r="C375" s="529">
        <v>609.5</v>
      </c>
      <c r="D375" s="526">
        <f t="shared" si="30"/>
        <v>-101.20000000000005</v>
      </c>
      <c r="E375" s="347">
        <v>518.6</v>
      </c>
      <c r="F375" s="346">
        <v>658</v>
      </c>
      <c r="G375" s="526">
        <f t="shared" si="31"/>
        <v>139.39999999999998</v>
      </c>
      <c r="H375" s="347">
        <v>1009.9</v>
      </c>
      <c r="I375" s="525">
        <v>766</v>
      </c>
      <c r="J375" s="526">
        <f t="shared" si="32"/>
        <v>-243.89999999999998</v>
      </c>
      <c r="K375" s="527">
        <v>-817.8</v>
      </c>
      <c r="L375" s="525">
        <v>-814.6</v>
      </c>
      <c r="M375" s="526">
        <f t="shared" si="33"/>
        <v>3.1999999999999318</v>
      </c>
      <c r="N375" s="527">
        <v>-568.29999999999995</v>
      </c>
      <c r="O375" s="525">
        <v>-565.20000000000005</v>
      </c>
      <c r="P375" s="526">
        <f t="shared" si="34"/>
        <v>3.0999999999999091</v>
      </c>
      <c r="Q375" s="527">
        <v>-249.5</v>
      </c>
      <c r="R375" s="525">
        <v>-249.3</v>
      </c>
      <c r="S375" s="526">
        <f t="shared" si="35"/>
        <v>0.19999999999998863</v>
      </c>
    </row>
    <row r="376" spans="1:19" x14ac:dyDescent="0.3">
      <c r="A376" s="217" t="s">
        <v>778</v>
      </c>
      <c r="B376" s="528">
        <v>689.1</v>
      </c>
      <c r="C376" s="529">
        <v>608</v>
      </c>
      <c r="D376" s="526">
        <f t="shared" si="30"/>
        <v>-81.100000000000023</v>
      </c>
      <c r="E376" s="347">
        <v>361.5</v>
      </c>
      <c r="F376" s="346">
        <v>521.20000000000005</v>
      </c>
      <c r="G376" s="526">
        <f t="shared" si="31"/>
        <v>159.70000000000005</v>
      </c>
      <c r="H376" s="347">
        <v>1027</v>
      </c>
      <c r="I376" s="525">
        <v>786.6</v>
      </c>
      <c r="J376" s="526">
        <f t="shared" si="32"/>
        <v>-240.39999999999998</v>
      </c>
      <c r="K376" s="527">
        <v>-699.4</v>
      </c>
      <c r="L376" s="525">
        <v>-699.7</v>
      </c>
      <c r="M376" s="526">
        <f t="shared" si="33"/>
        <v>-0.30000000000006821</v>
      </c>
      <c r="N376" s="527">
        <v>-543.20000000000005</v>
      </c>
      <c r="O376" s="525">
        <v>-540.5</v>
      </c>
      <c r="P376" s="526">
        <f t="shared" si="34"/>
        <v>2.7000000000000455</v>
      </c>
      <c r="Q376" s="527">
        <v>-156.19999999999999</v>
      </c>
      <c r="R376" s="525">
        <v>-159.30000000000001</v>
      </c>
      <c r="S376" s="526">
        <f t="shared" si="35"/>
        <v>-3.1000000000000227</v>
      </c>
    </row>
    <row r="377" spans="1:19" x14ac:dyDescent="0.3">
      <c r="A377" s="217" t="s">
        <v>779</v>
      </c>
      <c r="B377" s="528">
        <v>648.70000000000005</v>
      </c>
      <c r="C377" s="529">
        <v>569.70000000000005</v>
      </c>
      <c r="D377" s="526">
        <f t="shared" si="30"/>
        <v>-79</v>
      </c>
      <c r="E377" s="347">
        <v>488.2</v>
      </c>
      <c r="F377" s="346">
        <v>645.20000000000005</v>
      </c>
      <c r="G377" s="526">
        <f t="shared" si="31"/>
        <v>157.00000000000006</v>
      </c>
      <c r="H377" s="347">
        <v>1046.2</v>
      </c>
      <c r="I377" s="525">
        <v>808.1</v>
      </c>
      <c r="J377" s="526">
        <f t="shared" si="32"/>
        <v>-238.10000000000002</v>
      </c>
      <c r="K377" s="527">
        <v>-885.7</v>
      </c>
      <c r="L377" s="525">
        <v>-883.6</v>
      </c>
      <c r="M377" s="526">
        <f t="shared" si="33"/>
        <v>2.1000000000000227</v>
      </c>
      <c r="N377" s="527">
        <v>-642.5</v>
      </c>
      <c r="O377" s="525">
        <v>-638.79999999999995</v>
      </c>
      <c r="P377" s="526">
        <f t="shared" si="34"/>
        <v>3.7000000000000455</v>
      </c>
      <c r="Q377" s="527">
        <v>-243.2</v>
      </c>
      <c r="R377" s="525">
        <v>-244.9</v>
      </c>
      <c r="S377" s="526">
        <f t="shared" si="35"/>
        <v>-1.7000000000000171</v>
      </c>
    </row>
    <row r="378" spans="1:19" x14ac:dyDescent="0.3">
      <c r="A378" s="217" t="s">
        <v>780</v>
      </c>
      <c r="B378" s="528">
        <v>500</v>
      </c>
      <c r="C378" s="529">
        <v>419.6</v>
      </c>
      <c r="D378" s="526">
        <f t="shared" si="30"/>
        <v>-80.399999999999977</v>
      </c>
      <c r="E378" s="347">
        <v>446</v>
      </c>
      <c r="F378" s="346">
        <v>609.1</v>
      </c>
      <c r="G378" s="526">
        <f t="shared" si="31"/>
        <v>163.10000000000002</v>
      </c>
      <c r="H378" s="347">
        <v>969.6</v>
      </c>
      <c r="I378" s="525">
        <v>726.5</v>
      </c>
      <c r="J378" s="526">
        <f t="shared" si="32"/>
        <v>-243.10000000000002</v>
      </c>
      <c r="K378" s="527">
        <v>-915.7</v>
      </c>
      <c r="L378" s="525">
        <v>-916</v>
      </c>
      <c r="M378" s="526">
        <f t="shared" si="33"/>
        <v>-0.29999999999995453</v>
      </c>
      <c r="N378" s="527">
        <v>-653.4</v>
      </c>
      <c r="O378" s="525">
        <v>-654.6</v>
      </c>
      <c r="P378" s="526">
        <f t="shared" si="34"/>
        <v>-1.2000000000000455</v>
      </c>
      <c r="Q378" s="527">
        <v>-262.2</v>
      </c>
      <c r="R378" s="525">
        <v>-261.39999999999998</v>
      </c>
      <c r="S378" s="526">
        <f t="shared" si="35"/>
        <v>0.80000000000001137</v>
      </c>
    </row>
    <row r="379" spans="1:19" x14ac:dyDescent="0.3">
      <c r="A379" s="217" t="s">
        <v>781</v>
      </c>
      <c r="B379" s="528">
        <v>487.2</v>
      </c>
      <c r="C379" s="529">
        <v>403.7</v>
      </c>
      <c r="D379" s="526">
        <f t="shared" si="30"/>
        <v>-83.5</v>
      </c>
      <c r="E379" s="347">
        <v>451.3</v>
      </c>
      <c r="F379" s="346">
        <v>609.70000000000005</v>
      </c>
      <c r="G379" s="526">
        <f t="shared" si="31"/>
        <v>158.40000000000003</v>
      </c>
      <c r="H379" s="347">
        <v>961.2</v>
      </c>
      <c r="I379" s="525">
        <v>713.3</v>
      </c>
      <c r="J379" s="526">
        <f t="shared" si="32"/>
        <v>-247.90000000000009</v>
      </c>
      <c r="K379" s="527">
        <v>-925.3</v>
      </c>
      <c r="L379" s="525">
        <v>-919.3</v>
      </c>
      <c r="M379" s="526">
        <f t="shared" si="33"/>
        <v>6</v>
      </c>
      <c r="N379" s="527">
        <v>-682.1</v>
      </c>
      <c r="O379" s="525">
        <v>-681.8</v>
      </c>
      <c r="P379" s="526">
        <f t="shared" si="34"/>
        <v>0.30000000000006821</v>
      </c>
      <c r="Q379" s="527">
        <v>-243.2</v>
      </c>
      <c r="R379" s="525">
        <v>-237.5</v>
      </c>
      <c r="S379" s="526">
        <f t="shared" si="35"/>
        <v>5.6999999999999886</v>
      </c>
    </row>
    <row r="380" spans="1:19" x14ac:dyDescent="0.3">
      <c r="A380" s="217" t="s">
        <v>295</v>
      </c>
      <c r="B380" s="528">
        <v>554.79999999999995</v>
      </c>
      <c r="C380" s="529">
        <v>469.4</v>
      </c>
      <c r="D380" s="526">
        <f t="shared" si="30"/>
        <v>-85.399999999999977</v>
      </c>
      <c r="E380" s="347">
        <v>503</v>
      </c>
      <c r="F380" s="346">
        <v>651.5</v>
      </c>
      <c r="G380" s="526">
        <f t="shared" si="31"/>
        <v>148.5</v>
      </c>
      <c r="H380" s="347">
        <v>974.3</v>
      </c>
      <c r="I380" s="525">
        <v>736.9</v>
      </c>
      <c r="J380" s="526">
        <f t="shared" si="32"/>
        <v>-237.39999999999998</v>
      </c>
      <c r="K380" s="527">
        <v>-922.5</v>
      </c>
      <c r="L380" s="525">
        <v>-919</v>
      </c>
      <c r="M380" s="526">
        <f t="shared" si="33"/>
        <v>3.5</v>
      </c>
      <c r="N380" s="527">
        <v>-692.4</v>
      </c>
      <c r="O380" s="525">
        <v>-694.1</v>
      </c>
      <c r="P380" s="526">
        <f t="shared" si="34"/>
        <v>-1.7000000000000455</v>
      </c>
      <c r="Q380" s="527">
        <v>-230.1</v>
      </c>
      <c r="R380" s="525">
        <v>-224.8</v>
      </c>
      <c r="S380" s="526">
        <f t="shared" si="35"/>
        <v>5.2999999999999829</v>
      </c>
    </row>
    <row r="381" spans="1:19" x14ac:dyDescent="0.3">
      <c r="A381" s="217" t="s">
        <v>296</v>
      </c>
      <c r="B381" s="528">
        <v>623.79999999999995</v>
      </c>
      <c r="C381" s="529">
        <v>534.70000000000005</v>
      </c>
      <c r="D381" s="526">
        <f t="shared" si="30"/>
        <v>-89.099999999999909</v>
      </c>
      <c r="E381" s="347">
        <v>544.79999999999995</v>
      </c>
      <c r="F381" s="346">
        <v>694.5</v>
      </c>
      <c r="G381" s="526">
        <f t="shared" si="31"/>
        <v>149.70000000000005</v>
      </c>
      <c r="H381" s="347">
        <v>1030.3</v>
      </c>
      <c r="I381" s="525">
        <v>789</v>
      </c>
      <c r="J381" s="526">
        <f t="shared" si="32"/>
        <v>-241.29999999999995</v>
      </c>
      <c r="K381" s="527">
        <v>-951.4</v>
      </c>
      <c r="L381" s="525">
        <v>-948.8</v>
      </c>
      <c r="M381" s="526">
        <f t="shared" si="33"/>
        <v>2.6000000000000227</v>
      </c>
      <c r="N381" s="527">
        <v>-708.1</v>
      </c>
      <c r="O381" s="525">
        <v>-710.1</v>
      </c>
      <c r="P381" s="526">
        <f t="shared" si="34"/>
        <v>-2</v>
      </c>
      <c r="Q381" s="527">
        <v>-243.2</v>
      </c>
      <c r="R381" s="525">
        <v>-238.8</v>
      </c>
      <c r="S381" s="526">
        <f t="shared" si="35"/>
        <v>4.3999999999999773</v>
      </c>
    </row>
    <row r="382" spans="1:19" x14ac:dyDescent="0.3">
      <c r="A382" s="217" t="s">
        <v>297</v>
      </c>
      <c r="B382" s="528">
        <v>650.5</v>
      </c>
      <c r="C382" s="529">
        <v>517.79999999999995</v>
      </c>
      <c r="D382" s="526">
        <f t="shared" si="30"/>
        <v>-132.70000000000005</v>
      </c>
      <c r="E382" s="347">
        <v>526.1</v>
      </c>
      <c r="F382" s="346">
        <v>632.29999999999995</v>
      </c>
      <c r="G382" s="526">
        <f t="shared" si="31"/>
        <v>106.19999999999993</v>
      </c>
      <c r="H382" s="347">
        <v>1114</v>
      </c>
      <c r="I382" s="525">
        <v>872.1</v>
      </c>
      <c r="J382" s="526">
        <f t="shared" si="32"/>
        <v>-241.89999999999998</v>
      </c>
      <c r="K382" s="527">
        <v>-989.6</v>
      </c>
      <c r="L382" s="525">
        <v>-986.6</v>
      </c>
      <c r="M382" s="526">
        <f t="shared" si="33"/>
        <v>3</v>
      </c>
      <c r="N382" s="527">
        <v>-726.4</v>
      </c>
      <c r="O382" s="525">
        <v>-727.8</v>
      </c>
      <c r="P382" s="526">
        <f t="shared" si="34"/>
        <v>-1.3999999999999773</v>
      </c>
      <c r="Q382" s="527">
        <v>-263.2</v>
      </c>
      <c r="R382" s="525">
        <v>-258.8</v>
      </c>
      <c r="S382" s="526">
        <f t="shared" si="35"/>
        <v>4.3999999999999773</v>
      </c>
    </row>
    <row r="383" spans="1:19" x14ac:dyDescent="0.3">
      <c r="A383" s="217" t="s">
        <v>298</v>
      </c>
      <c r="B383" s="528">
        <v>724.3</v>
      </c>
      <c r="C383" s="529">
        <v>572.1</v>
      </c>
      <c r="D383" s="526">
        <f t="shared" si="30"/>
        <v>-152.19999999999993</v>
      </c>
      <c r="E383" s="347">
        <v>576.1</v>
      </c>
      <c r="F383" s="346">
        <v>659.8</v>
      </c>
      <c r="G383" s="526">
        <f t="shared" si="31"/>
        <v>83.699999999999932</v>
      </c>
      <c r="H383" s="347">
        <v>1119</v>
      </c>
      <c r="I383" s="525">
        <v>883</v>
      </c>
      <c r="J383" s="526">
        <f t="shared" si="32"/>
        <v>-236</v>
      </c>
      <c r="K383" s="527">
        <v>-970.8</v>
      </c>
      <c r="L383" s="525">
        <v>-970.8</v>
      </c>
      <c r="M383" s="526">
        <f t="shared" si="33"/>
        <v>0</v>
      </c>
      <c r="N383" s="527">
        <v>-739.5</v>
      </c>
      <c r="O383" s="525">
        <v>-741.8</v>
      </c>
      <c r="P383" s="526">
        <f t="shared" si="34"/>
        <v>-2.2999999999999545</v>
      </c>
      <c r="Q383" s="527">
        <v>-231.3</v>
      </c>
      <c r="R383" s="525">
        <v>-229</v>
      </c>
      <c r="S383" s="526">
        <f t="shared" si="35"/>
        <v>2.3000000000000114</v>
      </c>
    </row>
    <row r="384" spans="1:19" x14ac:dyDescent="0.3">
      <c r="A384" s="217" t="s">
        <v>299</v>
      </c>
      <c r="B384" s="528">
        <v>717.6</v>
      </c>
      <c r="C384" s="529">
        <v>592.5</v>
      </c>
      <c r="D384" s="526">
        <f t="shared" si="30"/>
        <v>-125.10000000000002</v>
      </c>
      <c r="E384" s="347">
        <v>621.4</v>
      </c>
      <c r="F384" s="346">
        <v>710.2</v>
      </c>
      <c r="G384" s="526">
        <f t="shared" si="31"/>
        <v>88.800000000000068</v>
      </c>
      <c r="H384" s="347">
        <v>1031.7</v>
      </c>
      <c r="I384" s="525">
        <v>822.5</v>
      </c>
      <c r="J384" s="526">
        <f t="shared" si="32"/>
        <v>-209.20000000000005</v>
      </c>
      <c r="K384" s="527">
        <v>-935.5</v>
      </c>
      <c r="L384" s="525">
        <v>-940.3</v>
      </c>
      <c r="M384" s="526">
        <f t="shared" si="33"/>
        <v>-4.7999999999999545</v>
      </c>
      <c r="N384" s="527">
        <v>-763.5</v>
      </c>
      <c r="O384" s="525">
        <v>-767.5</v>
      </c>
      <c r="P384" s="526">
        <f t="shared" si="34"/>
        <v>-4</v>
      </c>
      <c r="Q384" s="527">
        <v>-172.1</v>
      </c>
      <c r="R384" s="525">
        <v>-172.8</v>
      </c>
      <c r="S384" s="526">
        <f t="shared" si="35"/>
        <v>-0.70000000000001705</v>
      </c>
    </row>
    <row r="385" spans="1:19" x14ac:dyDescent="0.3">
      <c r="A385" s="217" t="s">
        <v>300</v>
      </c>
      <c r="B385" s="528">
        <v>749.1</v>
      </c>
      <c r="C385" s="529">
        <v>593.29999999999995</v>
      </c>
      <c r="D385" s="526">
        <f t="shared" si="30"/>
        <v>-155.80000000000007</v>
      </c>
      <c r="E385" s="347">
        <v>704.4</v>
      </c>
      <c r="F385" s="346">
        <v>763.3</v>
      </c>
      <c r="G385" s="526">
        <f t="shared" si="31"/>
        <v>58.899999999999977</v>
      </c>
      <c r="H385" s="347">
        <v>1097.0999999999999</v>
      </c>
      <c r="I385" s="525">
        <v>880.2</v>
      </c>
      <c r="J385" s="526">
        <f t="shared" si="32"/>
        <v>-216.89999999999986</v>
      </c>
      <c r="K385" s="527">
        <v>-1052.3</v>
      </c>
      <c r="L385" s="525">
        <v>-1050.2</v>
      </c>
      <c r="M385" s="526">
        <f t="shared" si="33"/>
        <v>2.0999999999999091</v>
      </c>
      <c r="N385" s="527">
        <v>-886.3</v>
      </c>
      <c r="O385" s="525">
        <v>-884.3</v>
      </c>
      <c r="P385" s="526">
        <f t="shared" si="34"/>
        <v>2</v>
      </c>
      <c r="Q385" s="527">
        <v>-166.1</v>
      </c>
      <c r="R385" s="525">
        <v>-166</v>
      </c>
      <c r="S385" s="526">
        <f t="shared" si="35"/>
        <v>9.9999999999994316E-2</v>
      </c>
    </row>
    <row r="386" spans="1:19" x14ac:dyDescent="0.3">
      <c r="A386" s="217" t="s">
        <v>301</v>
      </c>
      <c r="B386" s="528">
        <v>694.6</v>
      </c>
      <c r="C386" s="529">
        <v>611.70000000000005</v>
      </c>
      <c r="D386" s="526">
        <f t="shared" si="30"/>
        <v>-82.899999999999977</v>
      </c>
      <c r="E386" s="347">
        <v>680.1</v>
      </c>
      <c r="F386" s="346">
        <v>781.9</v>
      </c>
      <c r="G386" s="526">
        <f t="shared" si="31"/>
        <v>101.79999999999995</v>
      </c>
      <c r="H386" s="347">
        <v>1124.3</v>
      </c>
      <c r="I386" s="525">
        <v>940</v>
      </c>
      <c r="J386" s="526">
        <f t="shared" si="32"/>
        <v>-184.29999999999995</v>
      </c>
      <c r="K386" s="527">
        <v>-1109.8</v>
      </c>
      <c r="L386" s="525">
        <v>-1110.0999999999999</v>
      </c>
      <c r="M386" s="526">
        <f t="shared" si="33"/>
        <v>-0.29999999999995453</v>
      </c>
      <c r="N386" s="527">
        <v>-904.8</v>
      </c>
      <c r="O386" s="525">
        <v>-901.1</v>
      </c>
      <c r="P386" s="526">
        <f t="shared" si="34"/>
        <v>3.6999999999999318</v>
      </c>
      <c r="Q386" s="527">
        <v>-205</v>
      </c>
      <c r="R386" s="525">
        <v>-209.1</v>
      </c>
      <c r="S386" s="526">
        <f t="shared" si="35"/>
        <v>-4.0999999999999943</v>
      </c>
    </row>
    <row r="387" spans="1:19" x14ac:dyDescent="0.3">
      <c r="A387" s="217" t="s">
        <v>302</v>
      </c>
      <c r="B387" s="528">
        <v>776.3</v>
      </c>
      <c r="C387" s="529">
        <v>672.4</v>
      </c>
      <c r="D387" s="526">
        <f t="shared" si="30"/>
        <v>-103.89999999999998</v>
      </c>
      <c r="E387" s="347">
        <v>671.4</v>
      </c>
      <c r="F387" s="346">
        <v>735.7</v>
      </c>
      <c r="G387" s="526">
        <f t="shared" si="31"/>
        <v>64.300000000000068</v>
      </c>
      <c r="H387" s="347">
        <v>1193.3</v>
      </c>
      <c r="I387" s="525">
        <v>1028.5</v>
      </c>
      <c r="J387" s="526">
        <f t="shared" si="32"/>
        <v>-164.79999999999995</v>
      </c>
      <c r="K387" s="527">
        <v>-1088.4000000000001</v>
      </c>
      <c r="L387" s="525">
        <v>-1091.8</v>
      </c>
      <c r="M387" s="526">
        <f t="shared" si="33"/>
        <v>-3.3999999999998636</v>
      </c>
      <c r="N387" s="527">
        <v>-880.5</v>
      </c>
      <c r="O387" s="525">
        <v>-879.8</v>
      </c>
      <c r="P387" s="526">
        <f t="shared" si="34"/>
        <v>0.70000000000004547</v>
      </c>
      <c r="Q387" s="527">
        <v>-208</v>
      </c>
      <c r="R387" s="525">
        <v>-212</v>
      </c>
      <c r="S387" s="526">
        <f t="shared" si="35"/>
        <v>-4</v>
      </c>
    </row>
    <row r="388" spans="1:19" x14ac:dyDescent="0.3">
      <c r="A388" s="217" t="s">
        <v>303</v>
      </c>
      <c r="B388" s="528">
        <v>785.7</v>
      </c>
      <c r="C388" s="529">
        <v>675.5</v>
      </c>
      <c r="D388" s="526">
        <f t="shared" si="30"/>
        <v>-110.20000000000005</v>
      </c>
      <c r="E388" s="347">
        <v>647.6</v>
      </c>
      <c r="F388" s="346">
        <v>710.3</v>
      </c>
      <c r="G388" s="526">
        <f t="shared" si="31"/>
        <v>62.699999999999932</v>
      </c>
      <c r="H388" s="347">
        <v>1306.5</v>
      </c>
      <c r="I388" s="525">
        <v>1138</v>
      </c>
      <c r="J388" s="526">
        <f t="shared" si="32"/>
        <v>-168.5</v>
      </c>
      <c r="K388" s="527">
        <v>-1168.4000000000001</v>
      </c>
      <c r="L388" s="525">
        <v>-1172.8</v>
      </c>
      <c r="M388" s="526">
        <f t="shared" si="33"/>
        <v>-4.3999999999998636</v>
      </c>
      <c r="N388" s="527">
        <v>-957.6</v>
      </c>
      <c r="O388" s="525">
        <v>-960.4</v>
      </c>
      <c r="P388" s="526">
        <f t="shared" si="34"/>
        <v>-2.7999999999999545</v>
      </c>
      <c r="Q388" s="527">
        <v>-210.8</v>
      </c>
      <c r="R388" s="525">
        <v>-212.4</v>
      </c>
      <c r="S388" s="526">
        <f t="shared" si="35"/>
        <v>-1.5999999999999943</v>
      </c>
    </row>
    <row r="389" spans="1:19" x14ac:dyDescent="0.3">
      <c r="A389" s="217" t="s">
        <v>304</v>
      </c>
      <c r="B389" s="528">
        <v>858.5</v>
      </c>
      <c r="C389" s="529">
        <v>821.9</v>
      </c>
      <c r="D389" s="526">
        <f t="shared" si="30"/>
        <v>-36.600000000000023</v>
      </c>
      <c r="E389" s="347">
        <v>580.1</v>
      </c>
      <c r="F389" s="346">
        <v>742.6</v>
      </c>
      <c r="G389" s="526">
        <f t="shared" si="31"/>
        <v>162.5</v>
      </c>
      <c r="H389" s="347">
        <v>1505.3</v>
      </c>
      <c r="I389" s="525">
        <v>1309.8</v>
      </c>
      <c r="J389" s="526">
        <f t="shared" si="32"/>
        <v>-195.5</v>
      </c>
      <c r="K389" s="527">
        <v>-1226.8</v>
      </c>
      <c r="L389" s="525">
        <v>-1230.5</v>
      </c>
      <c r="M389" s="526">
        <f t="shared" si="33"/>
        <v>-3.7000000000000455</v>
      </c>
      <c r="N389" s="527">
        <v>-1028.2</v>
      </c>
      <c r="O389" s="525">
        <v>-1032.7</v>
      </c>
      <c r="P389" s="526">
        <f t="shared" si="34"/>
        <v>-4.5</v>
      </c>
      <c r="Q389" s="527">
        <v>-198.7</v>
      </c>
      <c r="R389" s="525">
        <v>-197.8</v>
      </c>
      <c r="S389" s="526">
        <f t="shared" si="35"/>
        <v>0.89999999999997726</v>
      </c>
    </row>
    <row r="390" spans="1:19" x14ac:dyDescent="0.3">
      <c r="A390" s="217" t="s">
        <v>305</v>
      </c>
      <c r="B390" s="528">
        <v>780.7</v>
      </c>
      <c r="C390" s="529">
        <v>693.6</v>
      </c>
      <c r="D390" s="526">
        <f t="shared" si="30"/>
        <v>-87.100000000000023</v>
      </c>
      <c r="E390" s="347">
        <v>575.9</v>
      </c>
      <c r="F390" s="346">
        <v>724</v>
      </c>
      <c r="G390" s="526">
        <f t="shared" si="31"/>
        <v>148.10000000000002</v>
      </c>
      <c r="H390" s="347">
        <v>1410.6</v>
      </c>
      <c r="I390" s="525">
        <v>1178.7</v>
      </c>
      <c r="J390" s="526">
        <f t="shared" si="32"/>
        <v>-231.89999999999986</v>
      </c>
      <c r="K390" s="527">
        <v>-1205.8</v>
      </c>
      <c r="L390" s="525">
        <v>-1209.0999999999999</v>
      </c>
      <c r="M390" s="526">
        <f t="shared" si="33"/>
        <v>-3.2999999999999545</v>
      </c>
      <c r="N390" s="527">
        <v>-1052.3</v>
      </c>
      <c r="O390" s="525">
        <v>-1049.3</v>
      </c>
      <c r="P390" s="526">
        <f t="shared" si="34"/>
        <v>3</v>
      </c>
      <c r="Q390" s="527">
        <v>-153.5</v>
      </c>
      <c r="R390" s="525">
        <v>-159.9</v>
      </c>
      <c r="S390" s="526">
        <f t="shared" si="35"/>
        <v>-6.4000000000000057</v>
      </c>
    </row>
    <row r="391" spans="1:19" x14ac:dyDescent="0.3">
      <c r="A391" s="217" t="s">
        <v>306</v>
      </c>
      <c r="B391" s="528">
        <v>711.2</v>
      </c>
      <c r="C391" s="529">
        <v>640.1</v>
      </c>
      <c r="D391" s="526">
        <f t="shared" ref="D391:D404" si="36">+C391-B391</f>
        <v>-71.100000000000023</v>
      </c>
      <c r="E391" s="347">
        <v>577</v>
      </c>
      <c r="F391" s="346">
        <v>795.2</v>
      </c>
      <c r="G391" s="526">
        <f t="shared" ref="G391:G404" si="37">+F391-E391</f>
        <v>218.20000000000005</v>
      </c>
      <c r="H391" s="347">
        <v>1421.8</v>
      </c>
      <c r="I391" s="525">
        <v>1136.9000000000001</v>
      </c>
      <c r="J391" s="526">
        <f t="shared" ref="J391:J404" si="38">+I391-H391</f>
        <v>-284.89999999999986</v>
      </c>
      <c r="K391" s="527">
        <v>-1287.5</v>
      </c>
      <c r="L391" s="525">
        <v>-1292.0999999999999</v>
      </c>
      <c r="M391" s="526">
        <f t="shared" ref="M391:M404" si="39">+L391-K391</f>
        <v>-4.5999999999999091</v>
      </c>
      <c r="N391" s="527">
        <v>-1087.5999999999999</v>
      </c>
      <c r="O391" s="525">
        <v>-1075.9000000000001</v>
      </c>
      <c r="P391" s="526">
        <f t="shared" ref="P391:P404" si="40">+O391-N391</f>
        <v>11.699999999999818</v>
      </c>
      <c r="Q391" s="527">
        <v>-199.9</v>
      </c>
      <c r="R391" s="525">
        <v>-216.2</v>
      </c>
      <c r="S391" s="526">
        <f t="shared" ref="S391:S404" si="41">+R391-Q391</f>
        <v>-16.299999999999983</v>
      </c>
    </row>
    <row r="392" spans="1:19" x14ac:dyDescent="0.3">
      <c r="A392" s="217" t="s">
        <v>307</v>
      </c>
      <c r="B392" s="528">
        <v>747.7</v>
      </c>
      <c r="C392" s="529">
        <v>631.20000000000005</v>
      </c>
      <c r="D392" s="526">
        <f t="shared" si="36"/>
        <v>-116.5</v>
      </c>
      <c r="E392" s="347">
        <v>561.1</v>
      </c>
      <c r="F392" s="346">
        <v>762.4</v>
      </c>
      <c r="G392" s="526">
        <f t="shared" si="37"/>
        <v>201.29999999999995</v>
      </c>
      <c r="H392" s="347">
        <v>1448.9</v>
      </c>
      <c r="I392" s="525">
        <v>1138.0999999999999</v>
      </c>
      <c r="J392" s="526">
        <f t="shared" si="38"/>
        <v>-310.80000000000018</v>
      </c>
      <c r="K392" s="527">
        <v>-1262.3</v>
      </c>
      <c r="L392" s="525">
        <v>-1269.4000000000001</v>
      </c>
      <c r="M392" s="526">
        <f t="shared" si="39"/>
        <v>-7.1000000000001364</v>
      </c>
      <c r="N392" s="527">
        <v>-1041</v>
      </c>
      <c r="O392" s="525">
        <v>-1019.6</v>
      </c>
      <c r="P392" s="526">
        <f t="shared" si="40"/>
        <v>21.399999999999977</v>
      </c>
      <c r="Q392" s="527">
        <v>-221.4</v>
      </c>
      <c r="R392" s="525">
        <v>-249.7</v>
      </c>
      <c r="S392" s="526">
        <f t="shared" si="41"/>
        <v>-28.299999999999983</v>
      </c>
    </row>
    <row r="393" spans="1:19" x14ac:dyDescent="0.3">
      <c r="A393" s="217" t="s">
        <v>308</v>
      </c>
      <c r="B393" s="528">
        <v>914.2</v>
      </c>
      <c r="C393" s="529">
        <v>711.3</v>
      </c>
      <c r="D393" s="526">
        <f t="shared" si="36"/>
        <v>-202.90000000000009</v>
      </c>
      <c r="E393" s="347">
        <v>399.9</v>
      </c>
      <c r="F393" s="346">
        <v>533.70000000000005</v>
      </c>
      <c r="G393" s="526">
        <f t="shared" si="37"/>
        <v>133.80000000000007</v>
      </c>
      <c r="H393" s="347">
        <v>1801.2</v>
      </c>
      <c r="I393" s="525">
        <v>1504.4</v>
      </c>
      <c r="J393" s="526">
        <f t="shared" si="38"/>
        <v>-296.79999999999995</v>
      </c>
      <c r="K393" s="527">
        <v>-1286.9000000000001</v>
      </c>
      <c r="L393" s="525">
        <v>-1326.8</v>
      </c>
      <c r="M393" s="526">
        <f t="shared" si="39"/>
        <v>-39.899999999999864</v>
      </c>
      <c r="N393" s="527">
        <v>-1090.2</v>
      </c>
      <c r="O393" s="525">
        <v>-1070.4000000000001</v>
      </c>
      <c r="P393" s="526">
        <f t="shared" si="40"/>
        <v>19.799999999999955</v>
      </c>
      <c r="Q393" s="527">
        <v>-196.7</v>
      </c>
      <c r="R393" s="525">
        <v>-256.5</v>
      </c>
      <c r="S393" s="526">
        <f t="shared" si="41"/>
        <v>-59.800000000000011</v>
      </c>
    </row>
    <row r="394" spans="1:19" x14ac:dyDescent="0.3">
      <c r="A394" s="217" t="s">
        <v>219</v>
      </c>
      <c r="B394" s="528">
        <v>123.4</v>
      </c>
      <c r="C394" s="529">
        <v>-159.6</v>
      </c>
      <c r="D394" s="526">
        <f t="shared" si="36"/>
        <v>-283</v>
      </c>
      <c r="E394" s="347">
        <v>218.9</v>
      </c>
      <c r="F394" s="346">
        <v>331.6</v>
      </c>
      <c r="G394" s="526">
        <f t="shared" si="37"/>
        <v>112.70000000000002</v>
      </c>
      <c r="H394" s="347">
        <v>4852.1000000000004</v>
      </c>
      <c r="I394" s="525">
        <v>4423.7</v>
      </c>
      <c r="J394" s="526">
        <f t="shared" si="38"/>
        <v>-428.40000000000055</v>
      </c>
      <c r="K394" s="527">
        <v>-4947.6000000000004</v>
      </c>
      <c r="L394" s="525">
        <v>-4914.8</v>
      </c>
      <c r="M394" s="526">
        <f t="shared" si="39"/>
        <v>32.800000000000182</v>
      </c>
      <c r="N394" s="527">
        <v>-5388.5</v>
      </c>
      <c r="O394" s="525">
        <v>-5286.3</v>
      </c>
      <c r="P394" s="526">
        <f t="shared" si="40"/>
        <v>102.19999999999982</v>
      </c>
      <c r="Q394" s="527">
        <v>440.9</v>
      </c>
      <c r="R394" s="525">
        <v>371.5</v>
      </c>
      <c r="S394" s="526">
        <f t="shared" si="41"/>
        <v>-69.399999999999977</v>
      </c>
    </row>
    <row r="395" spans="1:19" x14ac:dyDescent="0.3">
      <c r="A395" s="267" t="s">
        <v>309</v>
      </c>
      <c r="B395" s="528">
        <v>78.5</v>
      </c>
      <c r="C395" s="529">
        <v>52.7</v>
      </c>
      <c r="D395" s="526">
        <f t="shared" si="36"/>
        <v>-25.799999999999997</v>
      </c>
      <c r="E395" s="347">
        <v>646.20000000000005</v>
      </c>
      <c r="F395" s="346">
        <v>907.3</v>
      </c>
      <c r="G395" s="526">
        <f t="shared" si="37"/>
        <v>261.09999999999991</v>
      </c>
      <c r="H395" s="347">
        <v>2923.9</v>
      </c>
      <c r="I395" s="525">
        <v>2654.4</v>
      </c>
      <c r="J395" s="526">
        <f t="shared" si="38"/>
        <v>-269.5</v>
      </c>
      <c r="K395" s="527">
        <v>-3491.6</v>
      </c>
      <c r="L395" s="525">
        <v>-3508.9</v>
      </c>
      <c r="M395" s="526">
        <f t="shared" si="39"/>
        <v>-17.300000000000182</v>
      </c>
      <c r="N395" s="527">
        <v>-3372.5</v>
      </c>
      <c r="O395" s="525">
        <v>-3316.9</v>
      </c>
      <c r="P395" s="526">
        <f t="shared" si="40"/>
        <v>55.599999999999909</v>
      </c>
      <c r="Q395" s="527">
        <v>-119.1</v>
      </c>
      <c r="R395" s="525">
        <v>-192.1</v>
      </c>
      <c r="S395" s="526">
        <f t="shared" si="41"/>
        <v>-73</v>
      </c>
    </row>
    <row r="396" spans="1:19" x14ac:dyDescent="0.3">
      <c r="A396" s="217" t="s">
        <v>220</v>
      </c>
      <c r="B396" s="528">
        <v>796.4</v>
      </c>
      <c r="C396" s="529">
        <v>640.9</v>
      </c>
      <c r="D396" s="526">
        <f t="shared" si="36"/>
        <v>-155.5</v>
      </c>
      <c r="E396" s="347">
        <v>454.5</v>
      </c>
      <c r="F396" s="346">
        <v>543.70000000000005</v>
      </c>
      <c r="G396" s="526">
        <f t="shared" si="37"/>
        <v>89.200000000000045</v>
      </c>
      <c r="H396" s="347">
        <v>2392.1</v>
      </c>
      <c r="I396" s="525">
        <v>2131.9</v>
      </c>
      <c r="J396" s="526">
        <f t="shared" si="38"/>
        <v>-260.19999999999982</v>
      </c>
      <c r="K396" s="527">
        <v>-2050.1999999999998</v>
      </c>
      <c r="L396" s="525">
        <v>-2034.7</v>
      </c>
      <c r="M396" s="526">
        <f t="shared" si="39"/>
        <v>15.499999999999773</v>
      </c>
      <c r="N396" s="527">
        <v>-1978.4</v>
      </c>
      <c r="O396" s="525">
        <v>-1904.3</v>
      </c>
      <c r="P396" s="526">
        <f t="shared" si="40"/>
        <v>74.100000000000136</v>
      </c>
      <c r="Q396" s="527">
        <v>-71.8</v>
      </c>
      <c r="R396" s="525">
        <v>-130.4</v>
      </c>
      <c r="S396" s="526">
        <f t="shared" si="41"/>
        <v>-58.600000000000009</v>
      </c>
    </row>
    <row r="397" spans="1:19" x14ac:dyDescent="0.3">
      <c r="A397" s="217" t="s">
        <v>429</v>
      </c>
      <c r="B397" s="528">
        <v>464.9</v>
      </c>
      <c r="C397" s="529">
        <v>461.7</v>
      </c>
      <c r="D397" s="526">
        <f t="shared" si="36"/>
        <v>-3.1999999999999886</v>
      </c>
      <c r="E397" s="347">
        <v>669.8</v>
      </c>
      <c r="F397" s="346">
        <v>742.2</v>
      </c>
      <c r="G397" s="526">
        <f t="shared" si="37"/>
        <v>72.400000000000091</v>
      </c>
      <c r="H397" s="347">
        <v>3988.7</v>
      </c>
      <c r="I397" s="525">
        <v>3889.7</v>
      </c>
      <c r="J397" s="526">
        <f t="shared" si="38"/>
        <v>-99</v>
      </c>
      <c r="K397" s="527">
        <v>-4193.7</v>
      </c>
      <c r="L397" s="525">
        <v>-4170.2</v>
      </c>
      <c r="M397" s="526">
        <f t="shared" si="39"/>
        <v>23.5</v>
      </c>
      <c r="N397" s="527">
        <v>-4120.3</v>
      </c>
      <c r="O397" s="525">
        <v>-4048</v>
      </c>
      <c r="P397" s="526">
        <f t="shared" si="40"/>
        <v>72.300000000000182</v>
      </c>
      <c r="Q397" s="527">
        <v>-73.3</v>
      </c>
      <c r="R397" s="525">
        <v>-122.2</v>
      </c>
      <c r="S397" s="526">
        <f t="shared" si="41"/>
        <v>-48.900000000000006</v>
      </c>
    </row>
    <row r="398" spans="1:19" x14ac:dyDescent="0.3">
      <c r="A398" s="217" t="s">
        <v>430</v>
      </c>
      <c r="B398" s="528">
        <v>145.19999999999999</v>
      </c>
      <c r="C398" s="529">
        <v>182.9</v>
      </c>
      <c r="D398" s="526">
        <f t="shared" si="36"/>
        <v>37.700000000000017</v>
      </c>
      <c r="E398" s="347">
        <v>756</v>
      </c>
      <c r="F398" s="346">
        <v>806.7</v>
      </c>
      <c r="G398" s="526">
        <f t="shared" si="37"/>
        <v>50.700000000000045</v>
      </c>
      <c r="H398" s="347">
        <v>1978.6</v>
      </c>
      <c r="I398" s="525">
        <v>1888.6</v>
      </c>
      <c r="J398" s="526">
        <f t="shared" si="38"/>
        <v>-90</v>
      </c>
      <c r="K398" s="527">
        <v>-2589.4</v>
      </c>
      <c r="L398" s="525">
        <v>-2512.4</v>
      </c>
      <c r="M398" s="526">
        <f t="shared" si="39"/>
        <v>77</v>
      </c>
      <c r="N398" s="527">
        <v>-3382.7</v>
      </c>
      <c r="O398" s="525">
        <v>-3270.7</v>
      </c>
      <c r="P398" s="526">
        <f t="shared" si="40"/>
        <v>112</v>
      </c>
      <c r="Q398" s="527">
        <v>793.3</v>
      </c>
      <c r="R398" s="525">
        <v>758.3</v>
      </c>
      <c r="S398" s="526">
        <f t="shared" si="41"/>
        <v>-35</v>
      </c>
    </row>
    <row r="399" spans="1:19" x14ac:dyDescent="0.3">
      <c r="A399" s="267" t="s">
        <v>431</v>
      </c>
      <c r="B399" s="528">
        <v>262.10000000000002</v>
      </c>
      <c r="C399" s="529">
        <v>220.3</v>
      </c>
      <c r="D399" s="526">
        <f t="shared" si="36"/>
        <v>-41.800000000000011</v>
      </c>
      <c r="E399" s="347">
        <v>762.6</v>
      </c>
      <c r="F399" s="346">
        <v>674.7</v>
      </c>
      <c r="G399" s="526">
        <f t="shared" si="37"/>
        <v>-87.899999999999977</v>
      </c>
      <c r="H399" s="347">
        <v>1669.1</v>
      </c>
      <c r="I399" s="525">
        <v>1552.1</v>
      </c>
      <c r="J399" s="526">
        <f t="shared" si="38"/>
        <v>-117</v>
      </c>
      <c r="K399" s="527">
        <v>-2169.6999999999998</v>
      </c>
      <c r="L399" s="525">
        <v>-2006.5</v>
      </c>
      <c r="M399" s="526">
        <f t="shared" si="39"/>
        <v>163.19999999999982</v>
      </c>
      <c r="N399" s="527">
        <v>-2314.4</v>
      </c>
      <c r="O399" s="525">
        <v>-2189.4</v>
      </c>
      <c r="P399" s="526">
        <f t="shared" si="40"/>
        <v>125</v>
      </c>
      <c r="Q399" s="527">
        <v>144.69999999999999</v>
      </c>
      <c r="R399" s="525">
        <v>182.9</v>
      </c>
      <c r="S399" s="526">
        <f t="shared" si="41"/>
        <v>38.200000000000017</v>
      </c>
    </row>
    <row r="400" spans="1:19" x14ac:dyDescent="0.3">
      <c r="A400" s="217" t="s">
        <v>428</v>
      </c>
      <c r="B400" s="528">
        <v>553.70000000000005</v>
      </c>
      <c r="C400" s="529">
        <v>444.5</v>
      </c>
      <c r="D400" s="526">
        <f t="shared" si="36"/>
        <v>-109.20000000000005</v>
      </c>
      <c r="E400" s="347">
        <v>705.7</v>
      </c>
      <c r="F400" s="346">
        <v>590</v>
      </c>
      <c r="G400" s="526">
        <f t="shared" si="37"/>
        <v>-115.70000000000005</v>
      </c>
      <c r="H400" s="347">
        <v>1337.1</v>
      </c>
      <c r="I400" s="525">
        <v>1151.5999999999999</v>
      </c>
      <c r="J400" s="526">
        <f t="shared" si="38"/>
        <v>-185.5</v>
      </c>
      <c r="K400" s="527">
        <v>-1489.1</v>
      </c>
      <c r="L400" s="525">
        <v>-1297.2</v>
      </c>
      <c r="M400" s="526">
        <f t="shared" si="39"/>
        <v>191.89999999999986</v>
      </c>
      <c r="N400" s="527">
        <v>-1524</v>
      </c>
      <c r="O400" s="525">
        <v>-1451.6</v>
      </c>
      <c r="P400" s="526">
        <f t="shared" si="40"/>
        <v>72.400000000000091</v>
      </c>
      <c r="Q400" s="527">
        <v>34.9</v>
      </c>
      <c r="R400" s="525">
        <v>154.4</v>
      </c>
      <c r="S400" s="526">
        <f t="shared" si="41"/>
        <v>119.5</v>
      </c>
    </row>
    <row r="401" spans="1:19" x14ac:dyDescent="0.3">
      <c r="A401" s="217" t="s">
        <v>782</v>
      </c>
      <c r="B401" s="528">
        <v>554.20000000000005</v>
      </c>
      <c r="C401" s="529">
        <v>471.8</v>
      </c>
      <c r="D401" s="526">
        <f t="shared" si="36"/>
        <v>-82.400000000000034</v>
      </c>
      <c r="E401" s="347">
        <v>631</v>
      </c>
      <c r="F401" s="346">
        <v>565.1</v>
      </c>
      <c r="G401" s="526">
        <f t="shared" si="37"/>
        <v>-65.899999999999977</v>
      </c>
      <c r="H401" s="347">
        <v>784.9</v>
      </c>
      <c r="I401" s="525">
        <v>703.7</v>
      </c>
      <c r="J401" s="526">
        <f t="shared" si="38"/>
        <v>-81.199999999999932</v>
      </c>
      <c r="K401" s="527">
        <v>-861.6</v>
      </c>
      <c r="L401" s="525">
        <v>-797</v>
      </c>
      <c r="M401" s="526">
        <f t="shared" si="39"/>
        <v>64.600000000000023</v>
      </c>
      <c r="N401" s="527">
        <v>-929</v>
      </c>
      <c r="O401" s="525">
        <v>-974.4</v>
      </c>
      <c r="P401" s="526">
        <f t="shared" si="40"/>
        <v>-45.399999999999977</v>
      </c>
      <c r="Q401" s="527">
        <v>67.400000000000006</v>
      </c>
      <c r="R401" s="525">
        <v>177.4</v>
      </c>
      <c r="S401" s="526">
        <f t="shared" si="41"/>
        <v>110</v>
      </c>
    </row>
    <row r="402" spans="1:19" x14ac:dyDescent="0.3">
      <c r="A402" s="217" t="s">
        <v>783</v>
      </c>
      <c r="B402" s="528">
        <v>455.6</v>
      </c>
      <c r="C402" s="529">
        <v>477.8</v>
      </c>
      <c r="D402" s="526">
        <f t="shared" si="36"/>
        <v>22.199999999999989</v>
      </c>
      <c r="E402" s="347">
        <v>782.2</v>
      </c>
      <c r="F402" s="346">
        <v>791.9</v>
      </c>
      <c r="G402" s="526">
        <f t="shared" si="37"/>
        <v>9.6999999999999318</v>
      </c>
      <c r="H402" s="347">
        <v>591.1</v>
      </c>
      <c r="I402" s="525">
        <v>552.4</v>
      </c>
      <c r="J402" s="526">
        <f t="shared" si="38"/>
        <v>-38.700000000000045</v>
      </c>
      <c r="K402" s="527">
        <v>-917.8</v>
      </c>
      <c r="L402" s="525">
        <v>-866.5</v>
      </c>
      <c r="M402" s="526">
        <f t="shared" si="39"/>
        <v>51.299999999999955</v>
      </c>
      <c r="N402" s="527">
        <v>-879.9</v>
      </c>
      <c r="O402" s="525">
        <v>-960.5</v>
      </c>
      <c r="P402" s="526">
        <f t="shared" si="40"/>
        <v>-80.600000000000023</v>
      </c>
      <c r="Q402" s="527">
        <v>-37.9</v>
      </c>
      <c r="R402" s="525">
        <v>93.9</v>
      </c>
      <c r="S402" s="526">
        <f t="shared" si="41"/>
        <v>131.80000000000001</v>
      </c>
    </row>
    <row r="403" spans="1:19" x14ac:dyDescent="0.3">
      <c r="A403" s="267" t="s">
        <v>784</v>
      </c>
      <c r="B403" s="528">
        <v>371.8</v>
      </c>
      <c r="C403" s="529">
        <v>459.2</v>
      </c>
      <c r="D403" s="526">
        <f t="shared" si="36"/>
        <v>87.399999999999977</v>
      </c>
      <c r="E403" s="347">
        <v>859</v>
      </c>
      <c r="F403" s="346">
        <v>899</v>
      </c>
      <c r="G403" s="526">
        <f t="shared" si="37"/>
        <v>40</v>
      </c>
      <c r="H403" s="347">
        <v>608.5</v>
      </c>
      <c r="I403" s="525">
        <v>612.6</v>
      </c>
      <c r="J403" s="526">
        <f t="shared" si="38"/>
        <v>4.1000000000000227</v>
      </c>
      <c r="K403" s="527">
        <v>-1095.7</v>
      </c>
      <c r="L403" s="525">
        <v>-1052.3</v>
      </c>
      <c r="M403" s="526">
        <f t="shared" si="39"/>
        <v>43.400000000000091</v>
      </c>
      <c r="N403" s="527">
        <v>-1015.7</v>
      </c>
      <c r="O403" s="525">
        <v>-1072.7</v>
      </c>
      <c r="P403" s="526">
        <f t="shared" si="40"/>
        <v>-57</v>
      </c>
      <c r="Q403" s="527">
        <v>-80</v>
      </c>
      <c r="R403" s="525">
        <v>20.399999999999999</v>
      </c>
      <c r="S403" s="526">
        <f t="shared" si="41"/>
        <v>100.4</v>
      </c>
    </row>
    <row r="404" spans="1:19" x14ac:dyDescent="0.3">
      <c r="A404" s="217" t="s">
        <v>502</v>
      </c>
      <c r="B404" s="528">
        <v>109.3</v>
      </c>
      <c r="C404" s="529">
        <v>191.1</v>
      </c>
      <c r="D404" s="526">
        <f t="shared" si="36"/>
        <v>81.8</v>
      </c>
      <c r="E404" s="347">
        <v>821.4</v>
      </c>
      <c r="F404" s="346">
        <v>860.2</v>
      </c>
      <c r="G404" s="526">
        <f t="shared" si="37"/>
        <v>38.800000000000068</v>
      </c>
      <c r="H404" s="347">
        <v>647.9</v>
      </c>
      <c r="I404" s="525">
        <v>622.4</v>
      </c>
      <c r="J404" s="526">
        <f t="shared" si="38"/>
        <v>-25.5</v>
      </c>
      <c r="K404" s="527">
        <v>-1360.1</v>
      </c>
      <c r="L404" s="525">
        <v>-1291.5999999999999</v>
      </c>
      <c r="M404" s="526">
        <f t="shared" si="39"/>
        <v>68.5</v>
      </c>
      <c r="N404" s="527">
        <v>-1219.3</v>
      </c>
      <c r="O404" s="525">
        <v>-1241.2</v>
      </c>
      <c r="P404" s="526">
        <f t="shared" si="40"/>
        <v>-21.900000000000091</v>
      </c>
      <c r="Q404" s="527">
        <v>-140.80000000000001</v>
      </c>
      <c r="R404" s="525">
        <v>-50.4</v>
      </c>
      <c r="S404" s="526">
        <f t="shared" si="41"/>
        <v>90.4</v>
      </c>
    </row>
    <row r="405" spans="1:19" x14ac:dyDescent="0.3">
      <c r="A405" s="418"/>
      <c r="B405" s="419"/>
      <c r="C405" s="419"/>
      <c r="D405" s="419"/>
      <c r="E405" s="419"/>
      <c r="F405" s="419"/>
      <c r="G405" s="419"/>
      <c r="H405" s="419"/>
      <c r="I405" s="419"/>
      <c r="J405" s="419"/>
      <c r="K405" s="419"/>
      <c r="L405" s="419"/>
      <c r="M405" s="419"/>
      <c r="N405" s="419"/>
      <c r="O405" s="419"/>
      <c r="P405" s="419"/>
      <c r="Q405" s="419"/>
      <c r="R405" s="419"/>
      <c r="S405" s="419"/>
    </row>
    <row r="406" spans="1:19" x14ac:dyDescent="0.3">
      <c r="A406" s="197" t="s">
        <v>1253</v>
      </c>
      <c r="B406" s="420"/>
      <c r="C406" s="420"/>
      <c r="D406" s="420"/>
      <c r="E406" s="420"/>
      <c r="F406" s="420"/>
      <c r="G406" s="420"/>
      <c r="H406" s="420"/>
      <c r="I406" s="420"/>
      <c r="J406" s="420"/>
      <c r="K406" s="420"/>
      <c r="L406" s="420"/>
      <c r="M406" s="420"/>
      <c r="N406" s="420"/>
      <c r="O406" s="420"/>
      <c r="P406" s="420"/>
      <c r="Q406" s="420"/>
      <c r="R406" s="420"/>
      <c r="S406" s="420"/>
    </row>
    <row r="407" spans="1:19" x14ac:dyDescent="0.3">
      <c r="A407" s="696" t="s">
        <v>1254</v>
      </c>
      <c r="B407" s="696"/>
      <c r="C407" s="696"/>
      <c r="D407" s="696"/>
      <c r="E407" s="696"/>
      <c r="F407" s="696"/>
      <c r="G407" s="696"/>
      <c r="H407" s="696"/>
      <c r="I407" s="696"/>
      <c r="J407" s="696"/>
      <c r="K407" s="696"/>
      <c r="L407" s="696"/>
      <c r="M407" s="696"/>
      <c r="N407" s="696"/>
      <c r="O407" s="696"/>
      <c r="P407" s="696"/>
      <c r="Q407" s="696"/>
      <c r="R407" s="696"/>
      <c r="S407" s="696"/>
    </row>
    <row r="408" spans="1:19" x14ac:dyDescent="0.3">
      <c r="A408" s="421" t="s">
        <v>88</v>
      </c>
      <c r="B408" s="420"/>
      <c r="C408" s="420"/>
      <c r="D408" s="420"/>
      <c r="E408" s="420"/>
      <c r="F408" s="420"/>
      <c r="G408" s="420"/>
      <c r="H408" s="420"/>
      <c r="I408" s="420"/>
      <c r="J408" s="420"/>
      <c r="K408" s="420"/>
      <c r="L408" s="420"/>
      <c r="M408" s="420"/>
      <c r="N408" s="420"/>
      <c r="O408" s="420"/>
      <c r="P408" s="420"/>
      <c r="Q408" s="420"/>
      <c r="R408" s="420"/>
      <c r="S408" s="420"/>
    </row>
    <row r="409" spans="1:19" x14ac:dyDescent="0.3">
      <c r="A409" s="197"/>
      <c r="B409" s="420"/>
      <c r="C409" s="420"/>
      <c r="D409" s="420"/>
      <c r="E409" s="420"/>
      <c r="F409" s="420"/>
      <c r="G409" s="420"/>
      <c r="H409" s="420"/>
      <c r="I409" s="420"/>
      <c r="J409" s="420"/>
      <c r="K409" s="420"/>
      <c r="L409" s="420"/>
      <c r="M409" s="420"/>
      <c r="N409" s="420"/>
      <c r="O409" s="420"/>
      <c r="P409" s="420"/>
      <c r="Q409" s="420"/>
      <c r="R409" s="420"/>
      <c r="S409" s="420"/>
    </row>
    <row r="410" spans="1:19" x14ac:dyDescent="0.3">
      <c r="A410" s="197"/>
      <c r="B410" s="420"/>
      <c r="C410" s="420"/>
      <c r="D410" s="420"/>
      <c r="E410" s="420"/>
      <c r="F410" s="420"/>
      <c r="G410" s="420"/>
      <c r="H410" s="420"/>
      <c r="I410" s="420"/>
      <c r="J410" s="420"/>
      <c r="K410" s="420"/>
      <c r="L410" s="420"/>
      <c r="M410" s="420"/>
      <c r="N410" s="420"/>
      <c r="O410" s="420"/>
      <c r="P410" s="420"/>
      <c r="Q410" s="420"/>
      <c r="R410" s="420"/>
      <c r="S410" s="420"/>
    </row>
    <row r="411" spans="1:19" x14ac:dyDescent="0.3">
      <c r="A411" s="197"/>
      <c r="B411" s="420"/>
      <c r="C411" s="420"/>
      <c r="D411" s="420"/>
      <c r="E411" s="420"/>
      <c r="F411" s="420"/>
      <c r="G411" s="420"/>
      <c r="H411" s="420"/>
      <c r="I411" s="420"/>
      <c r="J411" s="420"/>
      <c r="K411" s="420"/>
      <c r="L411" s="420"/>
      <c r="M411" s="420"/>
      <c r="N411" s="420"/>
      <c r="O411" s="420"/>
      <c r="P411" s="420"/>
      <c r="Q411" s="420"/>
      <c r="R411" s="420"/>
      <c r="S411" s="420"/>
    </row>
    <row r="412" spans="1:19" x14ac:dyDescent="0.3">
      <c r="A412" s="197"/>
      <c r="B412" s="420"/>
      <c r="C412" s="420"/>
      <c r="D412" s="420"/>
      <c r="E412" s="420"/>
      <c r="F412" s="420"/>
      <c r="G412" s="420"/>
      <c r="H412" s="420"/>
      <c r="I412" s="420"/>
      <c r="J412" s="420"/>
      <c r="K412" s="420"/>
      <c r="L412" s="420"/>
      <c r="M412" s="420"/>
      <c r="N412" s="420"/>
      <c r="O412" s="420"/>
      <c r="P412" s="420"/>
      <c r="Q412" s="420"/>
      <c r="R412" s="420"/>
      <c r="S412" s="420"/>
    </row>
    <row r="413" spans="1:19" x14ac:dyDescent="0.3">
      <c r="A413" s="197"/>
      <c r="B413" s="420"/>
      <c r="C413" s="420"/>
      <c r="D413" s="420"/>
      <c r="E413" s="420"/>
      <c r="F413" s="420"/>
      <c r="G413" s="420"/>
      <c r="H413" s="420"/>
      <c r="I413" s="420"/>
      <c r="J413" s="420"/>
      <c r="K413" s="420"/>
      <c r="L413" s="420"/>
      <c r="M413" s="420"/>
      <c r="N413" s="420"/>
      <c r="O413" s="420"/>
      <c r="P413" s="420"/>
      <c r="Q413" s="420"/>
      <c r="R413" s="420"/>
      <c r="S413" s="420"/>
    </row>
    <row r="414" spans="1:19" x14ac:dyDescent="0.3">
      <c r="B414" s="213"/>
      <c r="E414" s="213"/>
      <c r="H414" s="213"/>
      <c r="K414" s="213"/>
      <c r="N414" s="213"/>
      <c r="Q414" s="213"/>
    </row>
    <row r="415" spans="1:19" x14ac:dyDescent="0.3">
      <c r="B415" s="213"/>
      <c r="E415" s="213"/>
      <c r="H415" s="213"/>
      <c r="K415" s="213"/>
      <c r="N415" s="213"/>
      <c r="Q415" s="213"/>
    </row>
    <row r="416" spans="1:19" x14ac:dyDescent="0.3">
      <c r="B416" s="213"/>
      <c r="E416" s="213"/>
      <c r="H416" s="213"/>
      <c r="K416" s="213"/>
      <c r="N416" s="213"/>
      <c r="Q416" s="213"/>
    </row>
    <row r="417" spans="2:17" x14ac:dyDescent="0.3">
      <c r="B417" s="213"/>
      <c r="E417" s="213"/>
      <c r="H417" s="213"/>
      <c r="K417" s="213"/>
      <c r="N417" s="213"/>
      <c r="Q417" s="213"/>
    </row>
    <row r="418" spans="2:17" x14ac:dyDescent="0.3">
      <c r="B418" s="213"/>
      <c r="E418" s="213"/>
      <c r="H418" s="213"/>
      <c r="K418" s="213"/>
      <c r="N418" s="213"/>
      <c r="Q418" s="213"/>
    </row>
    <row r="419" spans="2:17" x14ac:dyDescent="0.3">
      <c r="B419" s="213"/>
      <c r="E419" s="213"/>
      <c r="H419" s="213"/>
      <c r="K419" s="213"/>
      <c r="N419" s="213"/>
      <c r="Q419" s="213"/>
    </row>
    <row r="420" spans="2:17" x14ac:dyDescent="0.3">
      <c r="B420" s="213"/>
      <c r="E420" s="213"/>
      <c r="H420" s="213"/>
      <c r="K420" s="213"/>
      <c r="N420" s="213"/>
      <c r="Q420" s="213"/>
    </row>
    <row r="421" spans="2:17" x14ac:dyDescent="0.3">
      <c r="B421" s="213"/>
      <c r="E421" s="213"/>
      <c r="H421" s="213"/>
      <c r="K421" s="213"/>
      <c r="N421" s="213"/>
      <c r="Q421" s="213"/>
    </row>
    <row r="422" spans="2:17" x14ac:dyDescent="0.3">
      <c r="B422" s="213"/>
      <c r="E422" s="213"/>
      <c r="H422" s="213"/>
      <c r="K422" s="213"/>
      <c r="N422" s="213"/>
      <c r="Q422" s="213"/>
    </row>
    <row r="423" spans="2:17" x14ac:dyDescent="0.3">
      <c r="B423" s="213"/>
      <c r="E423" s="213"/>
      <c r="H423" s="213"/>
      <c r="K423" s="213"/>
      <c r="N423" s="213"/>
      <c r="Q423" s="213"/>
    </row>
    <row r="424" spans="2:17" x14ac:dyDescent="0.3">
      <c r="B424" s="213"/>
      <c r="E424" s="213"/>
      <c r="H424" s="213"/>
      <c r="K424" s="213"/>
      <c r="N424" s="213"/>
      <c r="Q424" s="213"/>
    </row>
    <row r="425" spans="2:17" x14ac:dyDescent="0.3">
      <c r="B425" s="213"/>
      <c r="E425" s="213"/>
      <c r="H425" s="213"/>
      <c r="K425" s="213"/>
      <c r="N425" s="213"/>
      <c r="Q425" s="213"/>
    </row>
    <row r="426" spans="2:17" x14ac:dyDescent="0.3">
      <c r="B426" s="213"/>
      <c r="E426" s="213"/>
      <c r="H426" s="213"/>
      <c r="K426" s="213"/>
      <c r="N426" s="213"/>
      <c r="Q426" s="213"/>
    </row>
    <row r="427" spans="2:17" x14ac:dyDescent="0.3">
      <c r="B427" s="213"/>
      <c r="E427" s="213"/>
      <c r="H427" s="213"/>
      <c r="K427" s="213"/>
      <c r="N427" s="213"/>
      <c r="Q427" s="213"/>
    </row>
  </sheetData>
  <mergeCells count="12">
    <mergeCell ref="A407:S407"/>
    <mergeCell ref="B100:S100"/>
    <mergeCell ref="A1:J1"/>
    <mergeCell ref="A2:J2"/>
    <mergeCell ref="A4:A5"/>
    <mergeCell ref="B3:S3"/>
    <mergeCell ref="B4:D4"/>
    <mergeCell ref="H4:J4"/>
    <mergeCell ref="K4:M4"/>
    <mergeCell ref="N4:P4"/>
    <mergeCell ref="Q4:S4"/>
    <mergeCell ref="E4:G4"/>
  </mergeCells>
  <pageMargins left="0.7" right="0.7" top="0.75" bottom="0.75" header="0.3" footer="0.3"/>
  <pageSetup orientation="portrait" horizontalDpi="1200" verticalDpi="1200" r:id="rId1"/>
  <customProperties>
    <customPr name="SourceTableID" r:id="rId2"/>
  </customPropertie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AK82"/>
  <sheetViews>
    <sheetView showGridLines="0" zoomScaleNormal="100" workbookViewId="0">
      <pane xSplit="2" ySplit="5" topLeftCell="C6" activePane="bottomRight" state="frozen"/>
      <selection sqref="A1:F1"/>
      <selection pane="topRight" sqref="A1:F1"/>
      <selection pane="bottomLeft" sqref="A1:F1"/>
      <selection pane="bottomRight" activeCell="C6" sqref="C6"/>
    </sheetView>
  </sheetViews>
  <sheetFormatPr defaultColWidth="7.44140625" defaultRowHeight="13.2" x14ac:dyDescent="0.25"/>
  <cols>
    <col min="1" max="1" width="4.6640625" style="2" customWidth="1"/>
    <col min="2" max="2" width="75" style="87" bestFit="1" customWidth="1"/>
    <col min="3" max="37" width="12.109375" style="2" customWidth="1"/>
    <col min="38" max="16384" width="7.44140625" style="2"/>
  </cols>
  <sheetData>
    <row r="1" spans="1:37" ht="30" customHeight="1" x14ac:dyDescent="0.25">
      <c r="A1" s="559" t="s">
        <v>150</v>
      </c>
      <c r="B1" s="559"/>
      <c r="C1" s="559"/>
      <c r="D1" s="559"/>
      <c r="E1" s="559"/>
      <c r="F1" s="559"/>
      <c r="G1" s="559"/>
      <c r="H1" s="559"/>
      <c r="I1" s="559"/>
      <c r="J1" s="559"/>
      <c r="K1" s="559"/>
      <c r="L1" s="559"/>
      <c r="M1" s="559"/>
      <c r="N1" s="559"/>
      <c r="O1" s="559"/>
      <c r="P1" s="559"/>
      <c r="Q1" s="559"/>
      <c r="R1" s="559"/>
      <c r="S1" s="559"/>
      <c r="T1" s="559"/>
      <c r="U1" s="559"/>
      <c r="V1" s="559"/>
      <c r="W1" s="559"/>
      <c r="X1" s="559"/>
      <c r="Y1" s="559"/>
      <c r="Z1" s="559"/>
      <c r="AA1" s="559"/>
      <c r="AB1" s="559"/>
      <c r="AC1" s="559"/>
      <c r="AD1" s="559"/>
      <c r="AE1" s="559"/>
      <c r="AF1" s="559"/>
      <c r="AG1" s="559"/>
      <c r="AH1" s="559"/>
      <c r="AI1" s="559"/>
      <c r="AJ1" s="559"/>
      <c r="AK1" s="559"/>
    </row>
    <row r="2" spans="1:37" s="196" customFormat="1" ht="15" customHeight="1" x14ac:dyDescent="0.3">
      <c r="A2" s="560" t="s">
        <v>87</v>
      </c>
      <c r="B2" s="563"/>
      <c r="C2" s="566" t="s">
        <v>1</v>
      </c>
      <c r="D2" s="567"/>
      <c r="E2" s="567"/>
      <c r="F2" s="567"/>
      <c r="G2" s="567"/>
      <c r="H2" s="567"/>
      <c r="I2" s="567"/>
      <c r="J2" s="567"/>
      <c r="K2" s="567"/>
      <c r="L2" s="567"/>
      <c r="M2" s="567"/>
      <c r="N2" s="567"/>
      <c r="O2" s="567"/>
      <c r="P2" s="567"/>
      <c r="Q2" s="567"/>
      <c r="R2" s="567"/>
      <c r="S2" s="567"/>
      <c r="T2" s="567"/>
      <c r="U2" s="567"/>
      <c r="V2" s="567"/>
      <c r="W2" s="567"/>
      <c r="X2" s="567"/>
      <c r="Y2" s="567"/>
      <c r="Z2" s="567"/>
      <c r="AA2" s="567"/>
      <c r="AB2" s="567"/>
      <c r="AC2" s="567"/>
      <c r="AD2" s="567"/>
      <c r="AE2" s="567"/>
      <c r="AF2" s="567"/>
      <c r="AG2" s="567"/>
      <c r="AH2" s="567"/>
      <c r="AI2" s="567"/>
      <c r="AJ2" s="567"/>
      <c r="AK2" s="568"/>
    </row>
    <row r="3" spans="1:37" s="196" customFormat="1" ht="15" customHeight="1" x14ac:dyDescent="0.3">
      <c r="A3" s="561"/>
      <c r="B3" s="564"/>
      <c r="C3" s="569">
        <v>2012</v>
      </c>
      <c r="D3" s="533">
        <v>2013</v>
      </c>
      <c r="E3" s="533">
        <v>2014</v>
      </c>
      <c r="F3" s="533">
        <v>2015</v>
      </c>
      <c r="G3" s="533">
        <v>2016</v>
      </c>
      <c r="H3" s="533">
        <v>2017</v>
      </c>
      <c r="I3" s="533">
        <v>2018</v>
      </c>
      <c r="J3" s="533">
        <v>2019</v>
      </c>
      <c r="K3" s="533">
        <v>2020</v>
      </c>
      <c r="L3" s="533">
        <v>2021</v>
      </c>
      <c r="M3" s="533">
        <v>2022</v>
      </c>
      <c r="N3" s="548" t="s">
        <v>101</v>
      </c>
      <c r="O3" s="548" t="s">
        <v>101</v>
      </c>
      <c r="P3" s="548" t="s">
        <v>101</v>
      </c>
      <c r="Q3" s="548" t="s">
        <v>101</v>
      </c>
      <c r="R3" s="548" t="s">
        <v>101</v>
      </c>
      <c r="S3" s="548" t="s">
        <v>101</v>
      </c>
      <c r="T3" s="548" t="s">
        <v>101</v>
      </c>
      <c r="U3" s="548" t="s">
        <v>101</v>
      </c>
      <c r="V3" s="548" t="s">
        <v>101</v>
      </c>
      <c r="W3" s="548" t="s">
        <v>101</v>
      </c>
      <c r="X3" s="548" t="s">
        <v>101</v>
      </c>
      <c r="Y3" s="548" t="s">
        <v>101</v>
      </c>
      <c r="Z3" s="548" t="s">
        <v>101</v>
      </c>
      <c r="AA3" s="548" t="s">
        <v>101</v>
      </c>
      <c r="AB3" s="548" t="s">
        <v>101</v>
      </c>
      <c r="AC3" s="548" t="s">
        <v>101</v>
      </c>
      <c r="AD3" s="548"/>
      <c r="AE3" s="548"/>
      <c r="AF3" s="548"/>
      <c r="AG3" s="548"/>
      <c r="AH3" s="548" t="s">
        <v>101</v>
      </c>
      <c r="AI3" s="548" t="s">
        <v>101</v>
      </c>
      <c r="AJ3" s="548" t="s">
        <v>101</v>
      </c>
      <c r="AK3" s="549" t="s">
        <v>101</v>
      </c>
    </row>
    <row r="4" spans="1:37" s="196" customFormat="1" ht="15" customHeight="1" x14ac:dyDescent="0.3">
      <c r="A4" s="561"/>
      <c r="B4" s="564"/>
      <c r="C4" s="570">
        <v>2016</v>
      </c>
      <c r="D4" s="534">
        <v>2017</v>
      </c>
      <c r="E4" s="534">
        <v>2017</v>
      </c>
      <c r="F4" s="534">
        <v>2018</v>
      </c>
      <c r="G4" s="534">
        <v>2019</v>
      </c>
      <c r="H4" s="534">
        <v>2020</v>
      </c>
      <c r="I4" s="534">
        <v>2017</v>
      </c>
      <c r="J4" s="534">
        <v>2018</v>
      </c>
      <c r="K4" s="534">
        <v>2019</v>
      </c>
      <c r="L4" s="534">
        <v>2020</v>
      </c>
      <c r="M4" s="534">
        <v>2020</v>
      </c>
      <c r="N4" s="542">
        <v>2017</v>
      </c>
      <c r="O4" s="543">
        <v>2016</v>
      </c>
      <c r="P4" s="543">
        <v>2016</v>
      </c>
      <c r="Q4" s="544">
        <v>2016</v>
      </c>
      <c r="R4" s="542">
        <v>2018</v>
      </c>
      <c r="S4" s="543">
        <v>2017</v>
      </c>
      <c r="T4" s="543">
        <v>2017</v>
      </c>
      <c r="U4" s="544">
        <v>2017</v>
      </c>
      <c r="V4" s="542">
        <v>2019</v>
      </c>
      <c r="W4" s="543">
        <v>2018</v>
      </c>
      <c r="X4" s="543">
        <v>2018</v>
      </c>
      <c r="Y4" s="544">
        <v>2018</v>
      </c>
      <c r="Z4" s="542">
        <v>2020</v>
      </c>
      <c r="AA4" s="543">
        <v>2019</v>
      </c>
      <c r="AB4" s="543">
        <v>2019</v>
      </c>
      <c r="AC4" s="544">
        <v>2019</v>
      </c>
      <c r="AD4" s="542">
        <v>2021</v>
      </c>
      <c r="AE4" s="543">
        <v>2016</v>
      </c>
      <c r="AF4" s="543">
        <v>2016</v>
      </c>
      <c r="AG4" s="544">
        <v>2016</v>
      </c>
      <c r="AH4" s="545">
        <v>2022</v>
      </c>
      <c r="AI4" s="546">
        <v>2020</v>
      </c>
      <c r="AJ4" s="546">
        <v>2020</v>
      </c>
      <c r="AK4" s="547">
        <v>2020</v>
      </c>
    </row>
    <row r="5" spans="1:37" s="196" customFormat="1" ht="15" customHeight="1" x14ac:dyDescent="0.3">
      <c r="A5" s="562"/>
      <c r="B5" s="565"/>
      <c r="C5" s="571">
        <v>2016</v>
      </c>
      <c r="D5" s="535">
        <v>2017</v>
      </c>
      <c r="E5" s="535">
        <v>2017</v>
      </c>
      <c r="F5" s="535">
        <v>2018</v>
      </c>
      <c r="G5" s="535">
        <v>2019</v>
      </c>
      <c r="H5" s="535">
        <v>2020</v>
      </c>
      <c r="I5" s="535">
        <v>2017</v>
      </c>
      <c r="J5" s="535">
        <v>2018</v>
      </c>
      <c r="K5" s="535">
        <v>2019</v>
      </c>
      <c r="L5" s="535">
        <v>2020</v>
      </c>
      <c r="M5" s="535">
        <v>2020</v>
      </c>
      <c r="N5" s="36" t="s">
        <v>92</v>
      </c>
      <c r="O5" s="36" t="s">
        <v>91</v>
      </c>
      <c r="P5" s="36" t="s">
        <v>90</v>
      </c>
      <c r="Q5" s="36" t="s">
        <v>89</v>
      </c>
      <c r="R5" s="36" t="s">
        <v>92</v>
      </c>
      <c r="S5" s="36" t="s">
        <v>91</v>
      </c>
      <c r="T5" s="36" t="s">
        <v>90</v>
      </c>
      <c r="U5" s="36" t="s">
        <v>89</v>
      </c>
      <c r="V5" s="36" t="s">
        <v>92</v>
      </c>
      <c r="W5" s="36" t="s">
        <v>91</v>
      </c>
      <c r="X5" s="36" t="s">
        <v>90</v>
      </c>
      <c r="Y5" s="36" t="s">
        <v>89</v>
      </c>
      <c r="Z5" s="36" t="s">
        <v>92</v>
      </c>
      <c r="AA5" s="36" t="s">
        <v>91</v>
      </c>
      <c r="AB5" s="36" t="s">
        <v>90</v>
      </c>
      <c r="AC5" s="36" t="s">
        <v>89</v>
      </c>
      <c r="AD5" s="36" t="s">
        <v>92</v>
      </c>
      <c r="AE5" s="36" t="s">
        <v>91</v>
      </c>
      <c r="AF5" s="36" t="s">
        <v>90</v>
      </c>
      <c r="AG5" s="36" t="s">
        <v>89</v>
      </c>
      <c r="AH5" s="36" t="s">
        <v>92</v>
      </c>
      <c r="AI5" s="360" t="s">
        <v>91</v>
      </c>
      <c r="AJ5" s="36" t="s">
        <v>90</v>
      </c>
      <c r="AK5" s="36" t="s">
        <v>89</v>
      </c>
    </row>
    <row r="6" spans="1:37" ht="15" customHeight="1" x14ac:dyDescent="0.3">
      <c r="A6" s="115">
        <v>1</v>
      </c>
      <c r="B6" s="20" t="s">
        <v>5</v>
      </c>
      <c r="C6" s="490">
        <v>16254</v>
      </c>
      <c r="D6" s="490">
        <v>16880.7</v>
      </c>
      <c r="E6" s="490">
        <v>17608.099999999999</v>
      </c>
      <c r="F6" s="490">
        <v>18295</v>
      </c>
      <c r="G6" s="490">
        <v>18804.900000000001</v>
      </c>
      <c r="H6" s="490">
        <v>19612.099999999999</v>
      </c>
      <c r="I6" s="490">
        <v>20656.5</v>
      </c>
      <c r="J6" s="490">
        <v>21521.4</v>
      </c>
      <c r="K6" s="490">
        <v>21323</v>
      </c>
      <c r="L6" s="490">
        <v>23594</v>
      </c>
      <c r="M6" s="491">
        <v>25744.1</v>
      </c>
      <c r="N6" s="490">
        <v>19280.099999999999</v>
      </c>
      <c r="O6" s="490">
        <v>19438.599999999999</v>
      </c>
      <c r="P6" s="490">
        <v>19692.599999999999</v>
      </c>
      <c r="Q6" s="490">
        <v>20037.099999999999</v>
      </c>
      <c r="R6" s="490">
        <v>20328.599999999999</v>
      </c>
      <c r="S6" s="490">
        <v>20580.900000000001</v>
      </c>
      <c r="T6" s="490">
        <v>20798.7</v>
      </c>
      <c r="U6" s="490">
        <v>20917.900000000001</v>
      </c>
      <c r="V6" s="490">
        <v>21104.1</v>
      </c>
      <c r="W6" s="490">
        <v>21384.799999999999</v>
      </c>
      <c r="X6" s="490">
        <v>21694.3</v>
      </c>
      <c r="Y6" s="490">
        <v>21902.400000000001</v>
      </c>
      <c r="Z6" s="492">
        <v>21706.5</v>
      </c>
      <c r="AA6" s="492">
        <v>19913.099999999999</v>
      </c>
      <c r="AB6" s="492">
        <v>21647.599999999999</v>
      </c>
      <c r="AC6" s="492">
        <v>22024.5</v>
      </c>
      <c r="AD6" s="492">
        <v>22600.2</v>
      </c>
      <c r="AE6" s="492">
        <v>23292.400000000001</v>
      </c>
      <c r="AF6" s="492">
        <v>23829</v>
      </c>
      <c r="AG6" s="492">
        <v>24654.6</v>
      </c>
      <c r="AH6" s="492">
        <v>25029.1</v>
      </c>
      <c r="AI6" s="492">
        <v>25544.3</v>
      </c>
      <c r="AJ6" s="492">
        <v>25994.6</v>
      </c>
      <c r="AK6" s="493">
        <v>26408.400000000001</v>
      </c>
    </row>
    <row r="7" spans="1:37" ht="15" customHeight="1" x14ac:dyDescent="0.3">
      <c r="A7" s="115">
        <v>2</v>
      </c>
      <c r="B7" s="16" t="s">
        <v>3</v>
      </c>
      <c r="C7" s="490">
        <v>11047.4</v>
      </c>
      <c r="D7" s="490">
        <v>11388.2</v>
      </c>
      <c r="E7" s="490">
        <v>11874.5</v>
      </c>
      <c r="F7" s="490">
        <v>12297.4</v>
      </c>
      <c r="G7" s="490">
        <v>12726.8</v>
      </c>
      <c r="H7" s="490">
        <v>13290.6</v>
      </c>
      <c r="I7" s="490">
        <v>13934.4</v>
      </c>
      <c r="J7" s="490">
        <v>14417.6</v>
      </c>
      <c r="K7" s="490">
        <v>14206.2</v>
      </c>
      <c r="L7" s="490">
        <v>16043</v>
      </c>
      <c r="M7" s="494">
        <v>17511.7</v>
      </c>
      <c r="N7" s="490">
        <v>13097.3</v>
      </c>
      <c r="O7" s="490">
        <v>13188.7</v>
      </c>
      <c r="P7" s="490">
        <v>13325.1</v>
      </c>
      <c r="Q7" s="490">
        <v>13551.4</v>
      </c>
      <c r="R7" s="490">
        <v>13745.1</v>
      </c>
      <c r="S7" s="490">
        <v>13891.3</v>
      </c>
      <c r="T7" s="490">
        <v>14002.2</v>
      </c>
      <c r="U7" s="490">
        <v>14099.2</v>
      </c>
      <c r="V7" s="490">
        <v>14148</v>
      </c>
      <c r="W7" s="490">
        <v>14336.8</v>
      </c>
      <c r="X7" s="490">
        <v>14517.7</v>
      </c>
      <c r="Y7" s="490">
        <v>14668</v>
      </c>
      <c r="Z7" s="492">
        <v>14473.1</v>
      </c>
      <c r="AA7" s="492">
        <v>13168.9</v>
      </c>
      <c r="AB7" s="492">
        <v>14456.2</v>
      </c>
      <c r="AC7" s="492">
        <v>14726.7</v>
      </c>
      <c r="AD7" s="492">
        <v>15217.7</v>
      </c>
      <c r="AE7" s="492">
        <v>15950.9</v>
      </c>
      <c r="AF7" s="492">
        <v>16285.1</v>
      </c>
      <c r="AG7" s="492">
        <v>16718.2</v>
      </c>
      <c r="AH7" s="492">
        <v>17030.599999999999</v>
      </c>
      <c r="AI7" s="492">
        <v>17415.099999999999</v>
      </c>
      <c r="AJ7" s="492">
        <v>17684.2</v>
      </c>
      <c r="AK7" s="495">
        <v>17917</v>
      </c>
    </row>
    <row r="8" spans="1:37" ht="15" customHeight="1" x14ac:dyDescent="0.3">
      <c r="A8" s="115">
        <v>3</v>
      </c>
      <c r="B8" s="17" t="s">
        <v>9</v>
      </c>
      <c r="C8" s="490">
        <v>3637.7</v>
      </c>
      <c r="D8" s="490">
        <v>3742.2</v>
      </c>
      <c r="E8" s="490">
        <v>3886.6</v>
      </c>
      <c r="F8" s="490">
        <v>3955.1</v>
      </c>
      <c r="G8" s="490">
        <v>4033</v>
      </c>
      <c r="H8" s="490">
        <v>4212.2</v>
      </c>
      <c r="I8" s="490">
        <v>4414.2</v>
      </c>
      <c r="J8" s="490">
        <v>4529.2</v>
      </c>
      <c r="K8" s="490">
        <v>4713.1000000000004</v>
      </c>
      <c r="L8" s="490">
        <v>5506.6</v>
      </c>
      <c r="M8" s="494">
        <v>5997</v>
      </c>
      <c r="N8" s="490">
        <v>4144.8999999999996</v>
      </c>
      <c r="O8" s="490">
        <v>4163</v>
      </c>
      <c r="P8" s="490">
        <v>4216</v>
      </c>
      <c r="Q8" s="490">
        <v>4324.8999999999996</v>
      </c>
      <c r="R8" s="490">
        <v>4387.8999999999996</v>
      </c>
      <c r="S8" s="490">
        <v>4409.8999999999996</v>
      </c>
      <c r="T8" s="490">
        <v>4422.5</v>
      </c>
      <c r="U8" s="490">
        <v>4436.6000000000004</v>
      </c>
      <c r="V8" s="490">
        <v>4428.5</v>
      </c>
      <c r="W8" s="490">
        <v>4520.7</v>
      </c>
      <c r="X8" s="490">
        <v>4570.2</v>
      </c>
      <c r="Y8" s="490">
        <v>4597.2</v>
      </c>
      <c r="Z8" s="492">
        <v>4559.5</v>
      </c>
      <c r="AA8" s="492">
        <v>4391.8999999999996</v>
      </c>
      <c r="AB8" s="492">
        <v>4923.3</v>
      </c>
      <c r="AC8" s="492">
        <v>4977.8</v>
      </c>
      <c r="AD8" s="492">
        <v>5241.5</v>
      </c>
      <c r="AE8" s="492">
        <v>5536.4</v>
      </c>
      <c r="AF8" s="492">
        <v>5515.9</v>
      </c>
      <c r="AG8" s="492">
        <v>5732.8</v>
      </c>
      <c r="AH8" s="492">
        <v>5879.3</v>
      </c>
      <c r="AI8" s="492">
        <v>6014.4</v>
      </c>
      <c r="AJ8" s="492">
        <v>6046.8</v>
      </c>
      <c r="AK8" s="495">
        <v>6047.6</v>
      </c>
    </row>
    <row r="9" spans="1:37" s="83" customFormat="1" ht="15" customHeight="1" x14ac:dyDescent="0.3">
      <c r="A9" s="112">
        <v>4</v>
      </c>
      <c r="B9" s="13" t="s">
        <v>10</v>
      </c>
      <c r="C9" s="496">
        <v>1144.2</v>
      </c>
      <c r="D9" s="496">
        <v>1191.8</v>
      </c>
      <c r="E9" s="496">
        <v>1247.3</v>
      </c>
      <c r="F9" s="496">
        <v>1315.8</v>
      </c>
      <c r="G9" s="496">
        <v>1356.5</v>
      </c>
      <c r="H9" s="496">
        <v>1415.9</v>
      </c>
      <c r="I9" s="496">
        <v>1488.8</v>
      </c>
      <c r="J9" s="496">
        <v>1522.7</v>
      </c>
      <c r="K9" s="496">
        <v>1628.9</v>
      </c>
      <c r="L9" s="496">
        <v>2006.4</v>
      </c>
      <c r="M9" s="497">
        <v>2128.9</v>
      </c>
      <c r="N9" s="496">
        <v>1385.1</v>
      </c>
      <c r="O9" s="496">
        <v>1394.4</v>
      </c>
      <c r="P9" s="496">
        <v>1417.8</v>
      </c>
      <c r="Q9" s="496">
        <v>1466.4</v>
      </c>
      <c r="R9" s="496">
        <v>1483.3</v>
      </c>
      <c r="S9" s="496">
        <v>1488.1</v>
      </c>
      <c r="T9" s="496">
        <v>1491.6</v>
      </c>
      <c r="U9" s="496">
        <v>1492.2</v>
      </c>
      <c r="V9" s="496">
        <v>1482</v>
      </c>
      <c r="W9" s="496">
        <v>1514.4</v>
      </c>
      <c r="X9" s="496">
        <v>1541</v>
      </c>
      <c r="Y9" s="496">
        <v>1553.5</v>
      </c>
      <c r="Z9" s="436">
        <v>1479.8</v>
      </c>
      <c r="AA9" s="436">
        <v>1467.6</v>
      </c>
      <c r="AB9" s="436">
        <v>1766</v>
      </c>
      <c r="AC9" s="436">
        <v>1802.2</v>
      </c>
      <c r="AD9" s="436">
        <v>1924.3</v>
      </c>
      <c r="AE9" s="436">
        <v>2058.4</v>
      </c>
      <c r="AF9" s="436">
        <v>1972.7</v>
      </c>
      <c r="AG9" s="436">
        <v>2070.1999999999998</v>
      </c>
      <c r="AH9" s="436">
        <v>2120.6999999999998</v>
      </c>
      <c r="AI9" s="436">
        <v>2122.9</v>
      </c>
      <c r="AJ9" s="436">
        <v>2143.1</v>
      </c>
      <c r="AK9" s="498">
        <v>2129</v>
      </c>
    </row>
    <row r="10" spans="1:37" ht="15" customHeight="1" x14ac:dyDescent="0.3">
      <c r="A10" s="112">
        <v>5</v>
      </c>
      <c r="B10" s="14" t="s">
        <v>57</v>
      </c>
      <c r="C10" s="496">
        <v>396.6</v>
      </c>
      <c r="D10" s="496">
        <v>422.1</v>
      </c>
      <c r="E10" s="496">
        <v>451.6</v>
      </c>
      <c r="F10" s="496">
        <v>490.7</v>
      </c>
      <c r="G10" s="496">
        <v>504.6</v>
      </c>
      <c r="H10" s="496">
        <v>529.4</v>
      </c>
      <c r="I10" s="496">
        <v>550</v>
      </c>
      <c r="J10" s="496">
        <v>545.1</v>
      </c>
      <c r="K10" s="496">
        <v>547</v>
      </c>
      <c r="L10" s="496">
        <v>700.8</v>
      </c>
      <c r="M10" s="497">
        <v>730.8</v>
      </c>
      <c r="N10" s="496">
        <v>516.79999999999995</v>
      </c>
      <c r="O10" s="496">
        <v>515.9</v>
      </c>
      <c r="P10" s="496">
        <v>530.1</v>
      </c>
      <c r="Q10" s="496">
        <v>554.79999999999995</v>
      </c>
      <c r="R10" s="496">
        <v>544.6</v>
      </c>
      <c r="S10" s="496">
        <v>546.79999999999995</v>
      </c>
      <c r="T10" s="496">
        <v>553.29999999999995</v>
      </c>
      <c r="U10" s="496">
        <v>555.29999999999995</v>
      </c>
      <c r="V10" s="496">
        <v>534.4</v>
      </c>
      <c r="W10" s="496">
        <v>543.1</v>
      </c>
      <c r="X10" s="496">
        <v>547.70000000000005</v>
      </c>
      <c r="Y10" s="496">
        <v>555.1</v>
      </c>
      <c r="Z10" s="436">
        <v>493.1</v>
      </c>
      <c r="AA10" s="436">
        <v>484.3</v>
      </c>
      <c r="AB10" s="436">
        <v>597.6</v>
      </c>
      <c r="AC10" s="436">
        <v>613</v>
      </c>
      <c r="AD10" s="436">
        <v>671.5</v>
      </c>
      <c r="AE10" s="436">
        <v>745.1</v>
      </c>
      <c r="AF10" s="436">
        <v>671</v>
      </c>
      <c r="AG10" s="436">
        <v>715.4</v>
      </c>
      <c r="AH10" s="436">
        <v>735.3</v>
      </c>
      <c r="AI10" s="436">
        <v>725.9</v>
      </c>
      <c r="AJ10" s="436">
        <v>728.2</v>
      </c>
      <c r="AK10" s="498">
        <v>733.9</v>
      </c>
    </row>
    <row r="11" spans="1:37" ht="15" customHeight="1" x14ac:dyDescent="0.3">
      <c r="A11" s="112">
        <v>6</v>
      </c>
      <c r="B11" s="14" t="s">
        <v>58</v>
      </c>
      <c r="C11" s="496">
        <v>253.9</v>
      </c>
      <c r="D11" s="496">
        <v>263.3</v>
      </c>
      <c r="E11" s="496">
        <v>275.5</v>
      </c>
      <c r="F11" s="496">
        <v>292.7</v>
      </c>
      <c r="G11" s="496">
        <v>306</v>
      </c>
      <c r="H11" s="496">
        <v>319.2</v>
      </c>
      <c r="I11" s="496">
        <v>336</v>
      </c>
      <c r="J11" s="496">
        <v>346.3</v>
      </c>
      <c r="K11" s="496">
        <v>378.5</v>
      </c>
      <c r="L11" s="496">
        <v>449.3</v>
      </c>
      <c r="M11" s="497">
        <v>477.4</v>
      </c>
      <c r="N11" s="496">
        <v>313.60000000000002</v>
      </c>
      <c r="O11" s="496">
        <v>314.7</v>
      </c>
      <c r="P11" s="496">
        <v>318.8</v>
      </c>
      <c r="Q11" s="496">
        <v>329.6</v>
      </c>
      <c r="R11" s="496">
        <v>336</v>
      </c>
      <c r="S11" s="496">
        <v>336.6</v>
      </c>
      <c r="T11" s="496">
        <v>335.4</v>
      </c>
      <c r="U11" s="496">
        <v>335.9</v>
      </c>
      <c r="V11" s="496">
        <v>336.4</v>
      </c>
      <c r="W11" s="496">
        <v>344.1</v>
      </c>
      <c r="X11" s="496">
        <v>351.4</v>
      </c>
      <c r="Y11" s="496">
        <v>353.5</v>
      </c>
      <c r="Z11" s="436">
        <v>351.4</v>
      </c>
      <c r="AA11" s="436">
        <v>344.9</v>
      </c>
      <c r="AB11" s="436">
        <v>407.8</v>
      </c>
      <c r="AC11" s="436">
        <v>409.8</v>
      </c>
      <c r="AD11" s="436">
        <v>438.5</v>
      </c>
      <c r="AE11" s="436">
        <v>453</v>
      </c>
      <c r="AF11" s="436">
        <v>446.9</v>
      </c>
      <c r="AG11" s="436">
        <v>458.8</v>
      </c>
      <c r="AH11" s="436">
        <v>470.8</v>
      </c>
      <c r="AI11" s="436">
        <v>478.7</v>
      </c>
      <c r="AJ11" s="436">
        <v>482.2</v>
      </c>
      <c r="AK11" s="498">
        <v>478</v>
      </c>
    </row>
    <row r="12" spans="1:37" ht="15" customHeight="1" x14ac:dyDescent="0.3">
      <c r="A12" s="112">
        <v>7</v>
      </c>
      <c r="B12" s="14" t="s">
        <v>59</v>
      </c>
      <c r="C12" s="496">
        <v>311.8</v>
      </c>
      <c r="D12" s="496">
        <v>322.3</v>
      </c>
      <c r="E12" s="496">
        <v>331.8</v>
      </c>
      <c r="F12" s="496">
        <v>339.5</v>
      </c>
      <c r="G12" s="496">
        <v>354.5</v>
      </c>
      <c r="H12" s="496">
        <v>375.7</v>
      </c>
      <c r="I12" s="496">
        <v>405.2</v>
      </c>
      <c r="J12" s="496">
        <v>428.8</v>
      </c>
      <c r="K12" s="496">
        <v>507.3</v>
      </c>
      <c r="L12" s="496">
        <v>606.79999999999995</v>
      </c>
      <c r="M12" s="497">
        <v>655.5</v>
      </c>
      <c r="N12" s="496">
        <v>364.8</v>
      </c>
      <c r="O12" s="496">
        <v>373.9</v>
      </c>
      <c r="P12" s="496">
        <v>376.4</v>
      </c>
      <c r="Q12" s="496">
        <v>387.6</v>
      </c>
      <c r="R12" s="496">
        <v>405.7</v>
      </c>
      <c r="S12" s="496">
        <v>405.1</v>
      </c>
      <c r="T12" s="496">
        <v>405.7</v>
      </c>
      <c r="U12" s="496">
        <v>404.3</v>
      </c>
      <c r="V12" s="496">
        <v>413</v>
      </c>
      <c r="W12" s="496">
        <v>425.4</v>
      </c>
      <c r="X12" s="496">
        <v>436.1</v>
      </c>
      <c r="Y12" s="496">
        <v>440.5</v>
      </c>
      <c r="Z12" s="436">
        <v>442.4</v>
      </c>
      <c r="AA12" s="436">
        <v>483.7</v>
      </c>
      <c r="AB12" s="436">
        <v>545.4</v>
      </c>
      <c r="AC12" s="436">
        <v>557.70000000000005</v>
      </c>
      <c r="AD12" s="436">
        <v>581.29999999999995</v>
      </c>
      <c r="AE12" s="436">
        <v>609.6</v>
      </c>
      <c r="AF12" s="436">
        <v>601.9</v>
      </c>
      <c r="AG12" s="436">
        <v>634.6</v>
      </c>
      <c r="AH12" s="436">
        <v>652</v>
      </c>
      <c r="AI12" s="436">
        <v>652.1</v>
      </c>
      <c r="AJ12" s="436">
        <v>664.9</v>
      </c>
      <c r="AK12" s="498">
        <v>653</v>
      </c>
    </row>
    <row r="13" spans="1:37" ht="15" customHeight="1" x14ac:dyDescent="0.3">
      <c r="A13" s="112">
        <v>8</v>
      </c>
      <c r="B13" s="14" t="s">
        <v>60</v>
      </c>
      <c r="C13" s="496">
        <v>181.9</v>
      </c>
      <c r="D13" s="496">
        <v>184</v>
      </c>
      <c r="E13" s="496">
        <v>188.4</v>
      </c>
      <c r="F13" s="496">
        <v>192.9</v>
      </c>
      <c r="G13" s="496">
        <v>191.3</v>
      </c>
      <c r="H13" s="496">
        <v>191.6</v>
      </c>
      <c r="I13" s="496">
        <v>197.7</v>
      </c>
      <c r="J13" s="496">
        <v>202.6</v>
      </c>
      <c r="K13" s="496">
        <v>196.1</v>
      </c>
      <c r="L13" s="496">
        <v>249.5</v>
      </c>
      <c r="M13" s="497">
        <v>265.2</v>
      </c>
      <c r="N13" s="496">
        <v>189.8</v>
      </c>
      <c r="O13" s="496">
        <v>189.8</v>
      </c>
      <c r="P13" s="496">
        <v>192.5</v>
      </c>
      <c r="Q13" s="496">
        <v>194.5</v>
      </c>
      <c r="R13" s="496">
        <v>197</v>
      </c>
      <c r="S13" s="496">
        <v>199.7</v>
      </c>
      <c r="T13" s="496">
        <v>197.2</v>
      </c>
      <c r="U13" s="496">
        <v>196.8</v>
      </c>
      <c r="V13" s="496">
        <v>198.1</v>
      </c>
      <c r="W13" s="496">
        <v>201.9</v>
      </c>
      <c r="X13" s="496">
        <v>205.8</v>
      </c>
      <c r="Y13" s="496">
        <v>204.4</v>
      </c>
      <c r="Z13" s="436">
        <v>192.8</v>
      </c>
      <c r="AA13" s="436">
        <v>154.6</v>
      </c>
      <c r="AB13" s="436">
        <v>215.2</v>
      </c>
      <c r="AC13" s="436">
        <v>221.7</v>
      </c>
      <c r="AD13" s="436">
        <v>233</v>
      </c>
      <c r="AE13" s="436">
        <v>250.7</v>
      </c>
      <c r="AF13" s="436">
        <v>253</v>
      </c>
      <c r="AG13" s="436">
        <v>261.3</v>
      </c>
      <c r="AH13" s="436">
        <v>262.60000000000002</v>
      </c>
      <c r="AI13" s="436">
        <v>266.2</v>
      </c>
      <c r="AJ13" s="436">
        <v>267.89999999999998</v>
      </c>
      <c r="AK13" s="498">
        <v>264.10000000000002</v>
      </c>
    </row>
    <row r="14" spans="1:37" ht="15" customHeight="1" x14ac:dyDescent="0.3">
      <c r="A14" s="112">
        <v>9</v>
      </c>
      <c r="B14" s="13" t="s">
        <v>11</v>
      </c>
      <c r="C14" s="496">
        <v>2493.5</v>
      </c>
      <c r="D14" s="496">
        <v>2550.4</v>
      </c>
      <c r="E14" s="496">
        <v>2639.3</v>
      </c>
      <c r="F14" s="496">
        <v>2639.3</v>
      </c>
      <c r="G14" s="496">
        <v>2676.5</v>
      </c>
      <c r="H14" s="496">
        <v>2796.3</v>
      </c>
      <c r="I14" s="496">
        <v>2925.4</v>
      </c>
      <c r="J14" s="496">
        <v>3006.5</v>
      </c>
      <c r="K14" s="496">
        <v>3084.2</v>
      </c>
      <c r="L14" s="496">
        <v>3500.2</v>
      </c>
      <c r="M14" s="497">
        <v>3868.1</v>
      </c>
      <c r="N14" s="496">
        <v>2759.8</v>
      </c>
      <c r="O14" s="496">
        <v>2768.6</v>
      </c>
      <c r="P14" s="496">
        <v>2798.2</v>
      </c>
      <c r="Q14" s="496">
        <v>2858.6</v>
      </c>
      <c r="R14" s="496">
        <v>2904.6</v>
      </c>
      <c r="S14" s="496">
        <v>2921.8</v>
      </c>
      <c r="T14" s="496">
        <v>2930.8</v>
      </c>
      <c r="U14" s="496">
        <v>2944.3</v>
      </c>
      <c r="V14" s="496">
        <v>2946.6</v>
      </c>
      <c r="W14" s="496">
        <v>3006.4</v>
      </c>
      <c r="X14" s="496">
        <v>3029.3</v>
      </c>
      <c r="Y14" s="496">
        <v>3043.6</v>
      </c>
      <c r="Z14" s="436">
        <v>3079.7</v>
      </c>
      <c r="AA14" s="436">
        <v>2924.3</v>
      </c>
      <c r="AB14" s="436">
        <v>3157.4</v>
      </c>
      <c r="AC14" s="436">
        <v>3175.6</v>
      </c>
      <c r="AD14" s="436">
        <v>3317.1</v>
      </c>
      <c r="AE14" s="436">
        <v>3478</v>
      </c>
      <c r="AF14" s="436">
        <v>3543.2</v>
      </c>
      <c r="AG14" s="436">
        <v>3662.6</v>
      </c>
      <c r="AH14" s="436">
        <v>3758.5</v>
      </c>
      <c r="AI14" s="436">
        <v>3891.5</v>
      </c>
      <c r="AJ14" s="436">
        <v>3903.7</v>
      </c>
      <c r="AK14" s="498">
        <v>3918.6</v>
      </c>
    </row>
    <row r="15" spans="1:37" ht="15" customHeight="1" x14ac:dyDescent="0.3">
      <c r="A15" s="113">
        <v>10</v>
      </c>
      <c r="B15" s="14" t="s">
        <v>151</v>
      </c>
      <c r="C15" s="496">
        <v>846.2</v>
      </c>
      <c r="D15" s="496">
        <v>870.5</v>
      </c>
      <c r="E15" s="496">
        <v>910.4</v>
      </c>
      <c r="F15" s="496">
        <v>942</v>
      </c>
      <c r="G15" s="496">
        <v>969.6</v>
      </c>
      <c r="H15" s="496">
        <v>1010.4</v>
      </c>
      <c r="I15" s="496">
        <v>1044.4000000000001</v>
      </c>
      <c r="J15" s="496">
        <v>1082</v>
      </c>
      <c r="K15" s="496">
        <v>1196.5</v>
      </c>
      <c r="L15" s="496">
        <v>1287.7</v>
      </c>
      <c r="M15" s="497">
        <v>1393.5</v>
      </c>
      <c r="N15" s="496">
        <v>993.8</v>
      </c>
      <c r="O15" s="496">
        <v>1004</v>
      </c>
      <c r="P15" s="496">
        <v>1014.6</v>
      </c>
      <c r="Q15" s="496">
        <v>1029.3</v>
      </c>
      <c r="R15" s="496">
        <v>1041.9000000000001</v>
      </c>
      <c r="S15" s="496">
        <v>1039.7</v>
      </c>
      <c r="T15" s="496">
        <v>1042.7</v>
      </c>
      <c r="U15" s="496">
        <v>1053.3</v>
      </c>
      <c r="V15" s="496">
        <v>1063.5999999999999</v>
      </c>
      <c r="W15" s="496">
        <v>1076.9000000000001</v>
      </c>
      <c r="X15" s="496">
        <v>1093.4000000000001</v>
      </c>
      <c r="Y15" s="496">
        <v>1094</v>
      </c>
      <c r="Z15" s="436">
        <v>1170.4000000000001</v>
      </c>
      <c r="AA15" s="436">
        <v>1201.9000000000001</v>
      </c>
      <c r="AB15" s="436">
        <v>1208</v>
      </c>
      <c r="AC15" s="436">
        <v>1205.9000000000001</v>
      </c>
      <c r="AD15" s="436">
        <v>1247.4000000000001</v>
      </c>
      <c r="AE15" s="436">
        <v>1276.7</v>
      </c>
      <c r="AF15" s="436">
        <v>1297.3</v>
      </c>
      <c r="AG15" s="436">
        <v>1329.3</v>
      </c>
      <c r="AH15" s="436">
        <v>1353.9</v>
      </c>
      <c r="AI15" s="436">
        <v>1382</v>
      </c>
      <c r="AJ15" s="436">
        <v>1409.2</v>
      </c>
      <c r="AK15" s="498">
        <v>1428.9</v>
      </c>
    </row>
    <row r="16" spans="1:37" ht="15" customHeight="1" x14ac:dyDescent="0.3">
      <c r="A16" s="112">
        <v>11</v>
      </c>
      <c r="B16" s="14" t="s">
        <v>61</v>
      </c>
      <c r="C16" s="496">
        <v>345.2</v>
      </c>
      <c r="D16" s="496">
        <v>354.4</v>
      </c>
      <c r="E16" s="496">
        <v>368.6</v>
      </c>
      <c r="F16" s="496">
        <v>380.8</v>
      </c>
      <c r="G16" s="496">
        <v>392.2</v>
      </c>
      <c r="H16" s="496">
        <v>401.1</v>
      </c>
      <c r="I16" s="496">
        <v>409.4</v>
      </c>
      <c r="J16" s="496">
        <v>414</v>
      </c>
      <c r="K16" s="496">
        <v>366.2</v>
      </c>
      <c r="L16" s="496">
        <v>467.9</v>
      </c>
      <c r="M16" s="497">
        <v>500.7</v>
      </c>
      <c r="N16" s="496">
        <v>398.7</v>
      </c>
      <c r="O16" s="496">
        <v>399.7</v>
      </c>
      <c r="P16" s="496">
        <v>401.1</v>
      </c>
      <c r="Q16" s="496">
        <v>404.9</v>
      </c>
      <c r="R16" s="496">
        <v>410.6</v>
      </c>
      <c r="S16" s="496">
        <v>411.7</v>
      </c>
      <c r="T16" s="496">
        <v>407</v>
      </c>
      <c r="U16" s="496">
        <v>408.3</v>
      </c>
      <c r="V16" s="496">
        <v>409.9</v>
      </c>
      <c r="W16" s="496">
        <v>414.5</v>
      </c>
      <c r="X16" s="496">
        <v>417.1</v>
      </c>
      <c r="Y16" s="496">
        <v>414.5</v>
      </c>
      <c r="Z16" s="436">
        <v>375.3</v>
      </c>
      <c r="AA16" s="436">
        <v>294.7</v>
      </c>
      <c r="AB16" s="436">
        <v>392.6</v>
      </c>
      <c r="AC16" s="436">
        <v>402.3</v>
      </c>
      <c r="AD16" s="436">
        <v>434.5</v>
      </c>
      <c r="AE16" s="436">
        <v>476.6</v>
      </c>
      <c r="AF16" s="436">
        <v>475.7</v>
      </c>
      <c r="AG16" s="436">
        <v>484.8</v>
      </c>
      <c r="AH16" s="436">
        <v>489.6</v>
      </c>
      <c r="AI16" s="436">
        <v>500.5</v>
      </c>
      <c r="AJ16" s="436">
        <v>505.9</v>
      </c>
      <c r="AK16" s="498">
        <v>506.6</v>
      </c>
    </row>
    <row r="17" spans="1:37" ht="15" customHeight="1" x14ac:dyDescent="0.3">
      <c r="A17" s="112">
        <v>12</v>
      </c>
      <c r="B17" s="14" t="s">
        <v>62</v>
      </c>
      <c r="C17" s="496">
        <v>421.9</v>
      </c>
      <c r="D17" s="496">
        <v>421.6</v>
      </c>
      <c r="E17" s="496">
        <v>410.9</v>
      </c>
      <c r="F17" s="496">
        <v>318.8</v>
      </c>
      <c r="G17" s="496">
        <v>287</v>
      </c>
      <c r="H17" s="496">
        <v>324</v>
      </c>
      <c r="I17" s="496">
        <v>366.7</v>
      </c>
      <c r="J17" s="496">
        <v>352.5</v>
      </c>
      <c r="K17" s="496">
        <v>258.3</v>
      </c>
      <c r="L17" s="496">
        <v>385.7</v>
      </c>
      <c r="M17" s="497">
        <v>510.1</v>
      </c>
      <c r="N17" s="496">
        <v>323.3</v>
      </c>
      <c r="O17" s="496">
        <v>309.89999999999998</v>
      </c>
      <c r="P17" s="496">
        <v>318.5</v>
      </c>
      <c r="Q17" s="496">
        <v>344.2</v>
      </c>
      <c r="R17" s="496">
        <v>359.1</v>
      </c>
      <c r="S17" s="496">
        <v>368.9</v>
      </c>
      <c r="T17" s="496">
        <v>374.5</v>
      </c>
      <c r="U17" s="496">
        <v>364.1</v>
      </c>
      <c r="V17" s="496">
        <v>339.6</v>
      </c>
      <c r="W17" s="496">
        <v>365.3</v>
      </c>
      <c r="X17" s="496">
        <v>350.6</v>
      </c>
      <c r="Y17" s="496">
        <v>354.4</v>
      </c>
      <c r="Z17" s="436">
        <v>317.3</v>
      </c>
      <c r="AA17" s="436">
        <v>196.9</v>
      </c>
      <c r="AB17" s="436">
        <v>259.7</v>
      </c>
      <c r="AC17" s="436">
        <v>259.39999999999998</v>
      </c>
      <c r="AD17" s="436">
        <v>318.5</v>
      </c>
      <c r="AE17" s="436">
        <v>368.3</v>
      </c>
      <c r="AF17" s="436">
        <v>405.5</v>
      </c>
      <c r="AG17" s="436">
        <v>450.4</v>
      </c>
      <c r="AH17" s="436">
        <v>488.6</v>
      </c>
      <c r="AI17" s="436">
        <v>557.4</v>
      </c>
      <c r="AJ17" s="436">
        <v>509</v>
      </c>
      <c r="AK17" s="498">
        <v>485.5</v>
      </c>
    </row>
    <row r="18" spans="1:37" ht="15" customHeight="1" x14ac:dyDescent="0.3">
      <c r="A18" s="112">
        <v>13</v>
      </c>
      <c r="B18" s="14" t="s">
        <v>63</v>
      </c>
      <c r="C18" s="496">
        <v>880.2</v>
      </c>
      <c r="D18" s="496">
        <v>903.9</v>
      </c>
      <c r="E18" s="496">
        <v>949.4</v>
      </c>
      <c r="F18" s="496">
        <v>997.7</v>
      </c>
      <c r="G18" s="496">
        <v>1027.8</v>
      </c>
      <c r="H18" s="496">
        <v>1060.8</v>
      </c>
      <c r="I18" s="496">
        <v>1104.9000000000001</v>
      </c>
      <c r="J18" s="496">
        <v>1158</v>
      </c>
      <c r="K18" s="496">
        <v>1263.0999999999999</v>
      </c>
      <c r="L18" s="496">
        <v>1359</v>
      </c>
      <c r="M18" s="497">
        <v>1463.8</v>
      </c>
      <c r="N18" s="496">
        <v>1044</v>
      </c>
      <c r="O18" s="496">
        <v>1055</v>
      </c>
      <c r="P18" s="496">
        <v>1064</v>
      </c>
      <c r="Q18" s="496">
        <v>1080.2</v>
      </c>
      <c r="R18" s="496">
        <v>1093</v>
      </c>
      <c r="S18" s="496">
        <v>1101.5</v>
      </c>
      <c r="T18" s="496">
        <v>1106.5999999999999</v>
      </c>
      <c r="U18" s="496">
        <v>1118.5999999999999</v>
      </c>
      <c r="V18" s="496">
        <v>1133.4000000000001</v>
      </c>
      <c r="W18" s="496">
        <v>1149.5999999999999</v>
      </c>
      <c r="X18" s="496">
        <v>1168.2</v>
      </c>
      <c r="Y18" s="496">
        <v>1180.8</v>
      </c>
      <c r="Z18" s="436">
        <v>1216.7</v>
      </c>
      <c r="AA18" s="436">
        <v>1230.8</v>
      </c>
      <c r="AB18" s="436">
        <v>1297.0999999999999</v>
      </c>
      <c r="AC18" s="436">
        <v>1307.9000000000001</v>
      </c>
      <c r="AD18" s="436">
        <v>1316.7</v>
      </c>
      <c r="AE18" s="436">
        <v>1356.4</v>
      </c>
      <c r="AF18" s="436">
        <v>1364.7</v>
      </c>
      <c r="AG18" s="436">
        <v>1398.1</v>
      </c>
      <c r="AH18" s="436">
        <v>1426.4</v>
      </c>
      <c r="AI18" s="436">
        <v>1451.7</v>
      </c>
      <c r="AJ18" s="436">
        <v>1479.5</v>
      </c>
      <c r="AK18" s="498">
        <v>1497.7</v>
      </c>
    </row>
    <row r="19" spans="1:37" ht="15" customHeight="1" x14ac:dyDescent="0.3">
      <c r="A19" s="115">
        <v>14</v>
      </c>
      <c r="B19" s="17" t="s">
        <v>6</v>
      </c>
      <c r="C19" s="490">
        <v>7409.6</v>
      </c>
      <c r="D19" s="490">
        <v>7646.1</v>
      </c>
      <c r="E19" s="490">
        <v>7987.9</v>
      </c>
      <c r="F19" s="490">
        <v>8342.2999999999993</v>
      </c>
      <c r="G19" s="490">
        <v>8693.7999999999993</v>
      </c>
      <c r="H19" s="490">
        <v>9078.4</v>
      </c>
      <c r="I19" s="490">
        <v>9520.2000000000007</v>
      </c>
      <c r="J19" s="490">
        <v>9888.5</v>
      </c>
      <c r="K19" s="490">
        <v>9493.1</v>
      </c>
      <c r="L19" s="490">
        <v>10536.3</v>
      </c>
      <c r="M19" s="494">
        <v>11514.7</v>
      </c>
      <c r="N19" s="490">
        <v>8952.4</v>
      </c>
      <c r="O19" s="490">
        <v>9025.7000000000007</v>
      </c>
      <c r="P19" s="490">
        <v>9109</v>
      </c>
      <c r="Q19" s="490">
        <v>9226.5</v>
      </c>
      <c r="R19" s="490">
        <v>9357.2000000000007</v>
      </c>
      <c r="S19" s="490">
        <v>9481.4</v>
      </c>
      <c r="T19" s="490">
        <v>9579.7000000000007</v>
      </c>
      <c r="U19" s="490">
        <v>9662.6</v>
      </c>
      <c r="V19" s="490">
        <v>9719.5</v>
      </c>
      <c r="W19" s="490">
        <v>9816</v>
      </c>
      <c r="X19" s="490">
        <v>9947.5</v>
      </c>
      <c r="Y19" s="490">
        <v>10070.799999999999</v>
      </c>
      <c r="Z19" s="492">
        <v>9913.6</v>
      </c>
      <c r="AA19" s="492">
        <v>8777.1</v>
      </c>
      <c r="AB19" s="492">
        <v>9532.7999999999993</v>
      </c>
      <c r="AC19" s="492">
        <v>9748.7999999999993</v>
      </c>
      <c r="AD19" s="492">
        <v>9976.2000000000007</v>
      </c>
      <c r="AE19" s="492">
        <v>10414.5</v>
      </c>
      <c r="AF19" s="492">
        <v>10769.2</v>
      </c>
      <c r="AG19" s="492">
        <v>10985.4</v>
      </c>
      <c r="AH19" s="492">
        <v>11151.4</v>
      </c>
      <c r="AI19" s="492">
        <v>11400.7</v>
      </c>
      <c r="AJ19" s="492">
        <v>11637.4</v>
      </c>
      <c r="AK19" s="495">
        <v>11869.4</v>
      </c>
    </row>
    <row r="20" spans="1:37" ht="15" customHeight="1" x14ac:dyDescent="0.3">
      <c r="A20" s="113">
        <v>15</v>
      </c>
      <c r="B20" s="13" t="s">
        <v>73</v>
      </c>
      <c r="C20" s="496">
        <v>7068.1</v>
      </c>
      <c r="D20" s="496">
        <v>7298.7</v>
      </c>
      <c r="E20" s="496">
        <v>7634.6</v>
      </c>
      <c r="F20" s="496">
        <v>7978.5</v>
      </c>
      <c r="G20" s="496">
        <v>8305.5</v>
      </c>
      <c r="H20" s="496">
        <v>8682</v>
      </c>
      <c r="I20" s="496">
        <v>9099.2999999999993</v>
      </c>
      <c r="J20" s="496">
        <v>9470.6</v>
      </c>
      <c r="K20" s="496">
        <v>9008.6</v>
      </c>
      <c r="L20" s="496">
        <v>10078.5</v>
      </c>
      <c r="M20" s="497">
        <v>10982.6</v>
      </c>
      <c r="N20" s="496">
        <v>8551.4</v>
      </c>
      <c r="O20" s="496">
        <v>8625.6</v>
      </c>
      <c r="P20" s="496">
        <v>8716.9</v>
      </c>
      <c r="Q20" s="496">
        <v>8834</v>
      </c>
      <c r="R20" s="496">
        <v>8953.6</v>
      </c>
      <c r="S20" s="496">
        <v>9066.6</v>
      </c>
      <c r="T20" s="496">
        <v>9159.6</v>
      </c>
      <c r="U20" s="496">
        <v>9217.4</v>
      </c>
      <c r="V20" s="496">
        <v>9308.4</v>
      </c>
      <c r="W20" s="496">
        <v>9400.2000000000007</v>
      </c>
      <c r="X20" s="496">
        <v>9523.7999999999993</v>
      </c>
      <c r="Y20" s="496">
        <v>9649.7999999999993</v>
      </c>
      <c r="Z20" s="436">
        <v>9425.2999999999993</v>
      </c>
      <c r="AA20" s="436">
        <v>8247.2999999999993</v>
      </c>
      <c r="AB20" s="436">
        <v>9071</v>
      </c>
      <c r="AC20" s="436">
        <v>9290.7000000000007</v>
      </c>
      <c r="AD20" s="436">
        <v>9526.1</v>
      </c>
      <c r="AE20" s="436">
        <v>9976.1</v>
      </c>
      <c r="AF20" s="436">
        <v>10312.299999999999</v>
      </c>
      <c r="AG20" s="436">
        <v>10499.6</v>
      </c>
      <c r="AH20" s="436">
        <v>10644.9</v>
      </c>
      <c r="AI20" s="436">
        <v>10868.5</v>
      </c>
      <c r="AJ20" s="436">
        <v>11092.8</v>
      </c>
      <c r="AK20" s="498">
        <v>11324.1</v>
      </c>
    </row>
    <row r="21" spans="1:37" ht="15" customHeight="1" x14ac:dyDescent="0.3">
      <c r="A21" s="112">
        <v>16</v>
      </c>
      <c r="B21" s="14" t="s">
        <v>64</v>
      </c>
      <c r="C21" s="496">
        <v>2014.7</v>
      </c>
      <c r="D21" s="496">
        <v>2085.6999999999998</v>
      </c>
      <c r="E21" s="496">
        <v>2146</v>
      </c>
      <c r="F21" s="496">
        <v>2196.1</v>
      </c>
      <c r="G21" s="496">
        <v>2269</v>
      </c>
      <c r="H21" s="496">
        <v>2350.1999999999998</v>
      </c>
      <c r="I21" s="496">
        <v>2459.3000000000002</v>
      </c>
      <c r="J21" s="496">
        <v>2554.9</v>
      </c>
      <c r="K21" s="496">
        <v>2676</v>
      </c>
      <c r="L21" s="496">
        <v>2831</v>
      </c>
      <c r="M21" s="497">
        <v>3053.3</v>
      </c>
      <c r="N21" s="496">
        <v>2304.1999999999998</v>
      </c>
      <c r="O21" s="496">
        <v>2342.1999999999998</v>
      </c>
      <c r="P21" s="496">
        <v>2359</v>
      </c>
      <c r="Q21" s="496">
        <v>2395.4</v>
      </c>
      <c r="R21" s="496">
        <v>2420.1999999999998</v>
      </c>
      <c r="S21" s="496">
        <v>2447.9</v>
      </c>
      <c r="T21" s="496">
        <v>2467.1999999999998</v>
      </c>
      <c r="U21" s="496">
        <v>2502</v>
      </c>
      <c r="V21" s="496">
        <v>2519.4</v>
      </c>
      <c r="W21" s="496">
        <v>2534.5</v>
      </c>
      <c r="X21" s="496">
        <v>2569</v>
      </c>
      <c r="Y21" s="496">
        <v>2596.6</v>
      </c>
      <c r="Z21" s="436">
        <v>2615.6999999999998</v>
      </c>
      <c r="AA21" s="436">
        <v>2665.4</v>
      </c>
      <c r="AB21" s="436">
        <v>2695.1</v>
      </c>
      <c r="AC21" s="436">
        <v>2727.9</v>
      </c>
      <c r="AD21" s="436">
        <v>2774.9</v>
      </c>
      <c r="AE21" s="436">
        <v>2808.1</v>
      </c>
      <c r="AF21" s="436">
        <v>2851.7</v>
      </c>
      <c r="AG21" s="436">
        <v>2889.1</v>
      </c>
      <c r="AH21" s="436">
        <v>2959.1</v>
      </c>
      <c r="AI21" s="436">
        <v>3017.8</v>
      </c>
      <c r="AJ21" s="436">
        <v>3081.1</v>
      </c>
      <c r="AK21" s="498">
        <v>3155</v>
      </c>
    </row>
    <row r="22" spans="1:37" ht="15" customHeight="1" x14ac:dyDescent="0.3">
      <c r="A22" s="112">
        <v>17</v>
      </c>
      <c r="B22" s="14" t="s">
        <v>65</v>
      </c>
      <c r="C22" s="496">
        <v>1821.3</v>
      </c>
      <c r="D22" s="496">
        <v>1863.8</v>
      </c>
      <c r="E22" s="496">
        <v>1945.5</v>
      </c>
      <c r="F22" s="496">
        <v>2059.8000000000002</v>
      </c>
      <c r="G22" s="496">
        <v>2164.6</v>
      </c>
      <c r="H22" s="496">
        <v>2245.3000000000002</v>
      </c>
      <c r="I22" s="496">
        <v>2344.6999999999998</v>
      </c>
      <c r="J22" s="496">
        <v>2469.1</v>
      </c>
      <c r="K22" s="496">
        <v>2354.8000000000002</v>
      </c>
      <c r="L22" s="496">
        <v>2630.5</v>
      </c>
      <c r="M22" s="497">
        <v>2776.7</v>
      </c>
      <c r="N22" s="496">
        <v>2223.3000000000002</v>
      </c>
      <c r="O22" s="496">
        <v>2222.4</v>
      </c>
      <c r="P22" s="496">
        <v>2254.8000000000002</v>
      </c>
      <c r="Q22" s="496">
        <v>2280.6999999999998</v>
      </c>
      <c r="R22" s="496">
        <v>2309.5</v>
      </c>
      <c r="S22" s="496">
        <v>2334</v>
      </c>
      <c r="T22" s="496">
        <v>2369.1</v>
      </c>
      <c r="U22" s="496">
        <v>2366.4</v>
      </c>
      <c r="V22" s="496">
        <v>2416.6</v>
      </c>
      <c r="W22" s="496">
        <v>2454.8000000000002</v>
      </c>
      <c r="X22" s="496">
        <v>2483.4</v>
      </c>
      <c r="Y22" s="496">
        <v>2521.6999999999998</v>
      </c>
      <c r="Z22" s="436">
        <v>2436.6</v>
      </c>
      <c r="AA22" s="436">
        <v>2073.6999999999998</v>
      </c>
      <c r="AB22" s="436">
        <v>2406.6</v>
      </c>
      <c r="AC22" s="436">
        <v>2502.1</v>
      </c>
      <c r="AD22" s="436">
        <v>2530</v>
      </c>
      <c r="AE22" s="436">
        <v>2617.8000000000002</v>
      </c>
      <c r="AF22" s="436">
        <v>2667.8</v>
      </c>
      <c r="AG22" s="436">
        <v>2706.4</v>
      </c>
      <c r="AH22" s="436">
        <v>2726.5</v>
      </c>
      <c r="AI22" s="436">
        <v>2735.9</v>
      </c>
      <c r="AJ22" s="436">
        <v>2792.8</v>
      </c>
      <c r="AK22" s="498">
        <v>2851.7</v>
      </c>
    </row>
    <row r="23" spans="1:37" ht="15" customHeight="1" x14ac:dyDescent="0.3">
      <c r="A23" s="112">
        <v>18</v>
      </c>
      <c r="B23" s="14" t="s">
        <v>66</v>
      </c>
      <c r="C23" s="496">
        <v>341.1</v>
      </c>
      <c r="D23" s="496">
        <v>360.1</v>
      </c>
      <c r="E23" s="496">
        <v>382.7</v>
      </c>
      <c r="F23" s="496">
        <v>393.5</v>
      </c>
      <c r="G23" s="496">
        <v>411.1</v>
      </c>
      <c r="H23" s="496">
        <v>429.4</v>
      </c>
      <c r="I23" s="496">
        <v>456.4</v>
      </c>
      <c r="J23" s="496">
        <v>480.7</v>
      </c>
      <c r="K23" s="496">
        <v>358.7</v>
      </c>
      <c r="L23" s="496">
        <v>459.6</v>
      </c>
      <c r="M23" s="497">
        <v>562.20000000000005</v>
      </c>
      <c r="N23" s="496">
        <v>418.3</v>
      </c>
      <c r="O23" s="496">
        <v>423.4</v>
      </c>
      <c r="P23" s="496">
        <v>433.3</v>
      </c>
      <c r="Q23" s="496">
        <v>442.5</v>
      </c>
      <c r="R23" s="496">
        <v>455</v>
      </c>
      <c r="S23" s="496">
        <v>455.3</v>
      </c>
      <c r="T23" s="496">
        <v>455.2</v>
      </c>
      <c r="U23" s="496">
        <v>460.3</v>
      </c>
      <c r="V23" s="496">
        <v>467.9</v>
      </c>
      <c r="W23" s="496">
        <v>477.9</v>
      </c>
      <c r="X23" s="496">
        <v>485.9</v>
      </c>
      <c r="Y23" s="496">
        <v>491.1</v>
      </c>
      <c r="Z23" s="436">
        <v>448</v>
      </c>
      <c r="AA23" s="436">
        <v>292.39999999999998</v>
      </c>
      <c r="AB23" s="436">
        <v>338</v>
      </c>
      <c r="AC23" s="436">
        <v>356.4</v>
      </c>
      <c r="AD23" s="436">
        <v>369.9</v>
      </c>
      <c r="AE23" s="436">
        <v>443.3</v>
      </c>
      <c r="AF23" s="436">
        <v>505.4</v>
      </c>
      <c r="AG23" s="436">
        <v>519.9</v>
      </c>
      <c r="AH23" s="436">
        <v>527.79999999999995</v>
      </c>
      <c r="AI23" s="436">
        <v>565.29999999999995</v>
      </c>
      <c r="AJ23" s="436">
        <v>573.1</v>
      </c>
      <c r="AK23" s="498">
        <v>582.4</v>
      </c>
    </row>
    <row r="24" spans="1:37" ht="15" customHeight="1" x14ac:dyDescent="0.3">
      <c r="A24" s="112">
        <v>19</v>
      </c>
      <c r="B24" s="14" t="s">
        <v>67</v>
      </c>
      <c r="C24" s="496">
        <v>430.8</v>
      </c>
      <c r="D24" s="496">
        <v>448.7</v>
      </c>
      <c r="E24" s="496">
        <v>471.1</v>
      </c>
      <c r="F24" s="496">
        <v>499.7</v>
      </c>
      <c r="G24" s="496">
        <v>528.5</v>
      </c>
      <c r="H24" s="496">
        <v>555.20000000000005</v>
      </c>
      <c r="I24" s="496">
        <v>575.9</v>
      </c>
      <c r="J24" s="496">
        <v>597.29999999999995</v>
      </c>
      <c r="K24" s="496">
        <v>468.2</v>
      </c>
      <c r="L24" s="496">
        <v>572.1</v>
      </c>
      <c r="M24" s="497">
        <v>654.9</v>
      </c>
      <c r="N24" s="496">
        <v>553.9</v>
      </c>
      <c r="O24" s="496">
        <v>556.1</v>
      </c>
      <c r="P24" s="496">
        <v>555.70000000000005</v>
      </c>
      <c r="Q24" s="496">
        <v>555.29999999999995</v>
      </c>
      <c r="R24" s="496">
        <v>570.5</v>
      </c>
      <c r="S24" s="496">
        <v>573.79999999999995</v>
      </c>
      <c r="T24" s="496">
        <v>579.79999999999995</v>
      </c>
      <c r="U24" s="496">
        <v>579.5</v>
      </c>
      <c r="V24" s="496">
        <v>587.29999999999995</v>
      </c>
      <c r="W24" s="496">
        <v>594.6</v>
      </c>
      <c r="X24" s="496">
        <v>598.20000000000005</v>
      </c>
      <c r="Y24" s="496">
        <v>609.29999999999995</v>
      </c>
      <c r="Z24" s="436">
        <v>565.29999999999995</v>
      </c>
      <c r="AA24" s="436">
        <v>378.9</v>
      </c>
      <c r="AB24" s="436">
        <v>459.2</v>
      </c>
      <c r="AC24" s="436">
        <v>469.5</v>
      </c>
      <c r="AD24" s="436">
        <v>502</v>
      </c>
      <c r="AE24" s="436">
        <v>556.5</v>
      </c>
      <c r="AF24" s="436">
        <v>600</v>
      </c>
      <c r="AG24" s="436">
        <v>630.1</v>
      </c>
      <c r="AH24" s="436">
        <v>633.9</v>
      </c>
      <c r="AI24" s="436">
        <v>650.4</v>
      </c>
      <c r="AJ24" s="436">
        <v>658.5</v>
      </c>
      <c r="AK24" s="498">
        <v>677</v>
      </c>
    </row>
    <row r="25" spans="1:37" ht="15" customHeight="1" x14ac:dyDescent="0.3">
      <c r="A25" s="112">
        <v>20</v>
      </c>
      <c r="B25" s="14" t="s">
        <v>68</v>
      </c>
      <c r="C25" s="496">
        <v>704.9</v>
      </c>
      <c r="D25" s="496">
        <v>732.6</v>
      </c>
      <c r="E25" s="496">
        <v>776.8</v>
      </c>
      <c r="F25" s="496">
        <v>833.4</v>
      </c>
      <c r="G25" s="496">
        <v>870.5</v>
      </c>
      <c r="H25" s="496">
        <v>913.2</v>
      </c>
      <c r="I25" s="496">
        <v>960.7</v>
      </c>
      <c r="J25" s="496">
        <v>1006.7</v>
      </c>
      <c r="K25" s="496">
        <v>823.9</v>
      </c>
      <c r="L25" s="496">
        <v>1051.8</v>
      </c>
      <c r="M25" s="497">
        <v>1237.2</v>
      </c>
      <c r="N25" s="496">
        <v>904.7</v>
      </c>
      <c r="O25" s="496">
        <v>905.8</v>
      </c>
      <c r="P25" s="496">
        <v>913.1</v>
      </c>
      <c r="Q25" s="496">
        <v>929.3</v>
      </c>
      <c r="R25" s="496">
        <v>941.2</v>
      </c>
      <c r="S25" s="496">
        <v>955</v>
      </c>
      <c r="T25" s="496">
        <v>973.1</v>
      </c>
      <c r="U25" s="496">
        <v>973.5</v>
      </c>
      <c r="V25" s="496">
        <v>979.2</v>
      </c>
      <c r="W25" s="496">
        <v>997.7</v>
      </c>
      <c r="X25" s="496">
        <v>1016.1</v>
      </c>
      <c r="Y25" s="496">
        <v>1033.9000000000001</v>
      </c>
      <c r="Z25" s="436">
        <v>951.6</v>
      </c>
      <c r="AA25" s="436">
        <v>635.6</v>
      </c>
      <c r="AB25" s="436">
        <v>854.6</v>
      </c>
      <c r="AC25" s="436">
        <v>853.7</v>
      </c>
      <c r="AD25" s="436">
        <v>906.8</v>
      </c>
      <c r="AE25" s="436">
        <v>1041</v>
      </c>
      <c r="AF25" s="436">
        <v>1114.5999999999999</v>
      </c>
      <c r="AG25" s="436">
        <v>1145</v>
      </c>
      <c r="AH25" s="436">
        <v>1154.2</v>
      </c>
      <c r="AI25" s="436">
        <v>1231.9000000000001</v>
      </c>
      <c r="AJ25" s="436">
        <v>1263.9000000000001</v>
      </c>
      <c r="AK25" s="498">
        <v>1298.5999999999999</v>
      </c>
    </row>
    <row r="26" spans="1:37" ht="15" customHeight="1" x14ac:dyDescent="0.3">
      <c r="A26" s="112">
        <v>21</v>
      </c>
      <c r="B26" s="14" t="s">
        <v>69</v>
      </c>
      <c r="C26" s="496">
        <v>830.9</v>
      </c>
      <c r="D26" s="496">
        <v>870.8</v>
      </c>
      <c r="E26" s="496">
        <v>925.6</v>
      </c>
      <c r="F26" s="496">
        <v>976.8</v>
      </c>
      <c r="G26" s="496">
        <v>996.1</v>
      </c>
      <c r="H26" s="496">
        <v>1073.2</v>
      </c>
      <c r="I26" s="496">
        <v>1130.9000000000001</v>
      </c>
      <c r="J26" s="496">
        <v>1132.8</v>
      </c>
      <c r="K26" s="496">
        <v>1148.9000000000001</v>
      </c>
      <c r="L26" s="496">
        <v>1224.0999999999999</v>
      </c>
      <c r="M26" s="497">
        <v>1252.5</v>
      </c>
      <c r="N26" s="496">
        <v>1042.0999999999999</v>
      </c>
      <c r="O26" s="496">
        <v>1065.2</v>
      </c>
      <c r="P26" s="496">
        <v>1082.9000000000001</v>
      </c>
      <c r="Q26" s="496">
        <v>1102.5999999999999</v>
      </c>
      <c r="R26" s="496">
        <v>1118.9000000000001</v>
      </c>
      <c r="S26" s="496">
        <v>1129.9000000000001</v>
      </c>
      <c r="T26" s="496">
        <v>1135.5999999999999</v>
      </c>
      <c r="U26" s="496">
        <v>1139.0999999999999</v>
      </c>
      <c r="V26" s="496">
        <v>1130</v>
      </c>
      <c r="W26" s="496">
        <v>1130.8</v>
      </c>
      <c r="X26" s="496">
        <v>1133.2</v>
      </c>
      <c r="Y26" s="496">
        <v>1137.0999999999999</v>
      </c>
      <c r="Z26" s="436">
        <v>1149.4000000000001</v>
      </c>
      <c r="AA26" s="436">
        <v>1120.2</v>
      </c>
      <c r="AB26" s="436">
        <v>1150.5999999999999</v>
      </c>
      <c r="AC26" s="436">
        <v>1175.3</v>
      </c>
      <c r="AD26" s="436">
        <v>1202.5999999999999</v>
      </c>
      <c r="AE26" s="436">
        <v>1218.9000000000001</v>
      </c>
      <c r="AF26" s="436">
        <v>1231</v>
      </c>
      <c r="AG26" s="436">
        <v>1243.9000000000001</v>
      </c>
      <c r="AH26" s="436">
        <v>1243.0999999999999</v>
      </c>
      <c r="AI26" s="436">
        <v>1239.5999999999999</v>
      </c>
      <c r="AJ26" s="436">
        <v>1254.3</v>
      </c>
      <c r="AK26" s="498">
        <v>1273</v>
      </c>
    </row>
    <row r="27" spans="1:37" ht="15" customHeight="1" x14ac:dyDescent="0.3">
      <c r="A27" s="112">
        <v>22</v>
      </c>
      <c r="B27" s="14" t="s">
        <v>70</v>
      </c>
      <c r="C27" s="496">
        <v>924.4</v>
      </c>
      <c r="D27" s="496">
        <v>937</v>
      </c>
      <c r="E27" s="496">
        <v>987</v>
      </c>
      <c r="F27" s="496">
        <v>1019.3</v>
      </c>
      <c r="G27" s="496">
        <v>1065.5999999999999</v>
      </c>
      <c r="H27" s="496">
        <v>1115.4000000000001</v>
      </c>
      <c r="I27" s="496">
        <v>1171.3</v>
      </c>
      <c r="J27" s="496">
        <v>1229</v>
      </c>
      <c r="K27" s="496">
        <v>1178</v>
      </c>
      <c r="L27" s="496">
        <v>1309.3</v>
      </c>
      <c r="M27" s="497">
        <v>1445.8</v>
      </c>
      <c r="N27" s="496">
        <v>1104.8</v>
      </c>
      <c r="O27" s="496">
        <v>1110.5999999999999</v>
      </c>
      <c r="P27" s="496">
        <v>1118.0999999999999</v>
      </c>
      <c r="Q27" s="496">
        <v>1128.3</v>
      </c>
      <c r="R27" s="496">
        <v>1138.4000000000001</v>
      </c>
      <c r="S27" s="496">
        <v>1170.7</v>
      </c>
      <c r="T27" s="496">
        <v>1179.5999999999999</v>
      </c>
      <c r="U27" s="496">
        <v>1196.7</v>
      </c>
      <c r="V27" s="496">
        <v>1207.9000000000001</v>
      </c>
      <c r="W27" s="496">
        <v>1209.9000000000001</v>
      </c>
      <c r="X27" s="496">
        <v>1238.0999999999999</v>
      </c>
      <c r="Y27" s="496">
        <v>1260</v>
      </c>
      <c r="Z27" s="436">
        <v>1258.5</v>
      </c>
      <c r="AA27" s="436">
        <v>1081</v>
      </c>
      <c r="AB27" s="436">
        <v>1166.9000000000001</v>
      </c>
      <c r="AC27" s="436">
        <v>1205.8</v>
      </c>
      <c r="AD27" s="436">
        <v>1239.9000000000001</v>
      </c>
      <c r="AE27" s="436">
        <v>1290.4000000000001</v>
      </c>
      <c r="AF27" s="436">
        <v>1341.8</v>
      </c>
      <c r="AG27" s="436">
        <v>1365.2</v>
      </c>
      <c r="AH27" s="436">
        <v>1400.3</v>
      </c>
      <c r="AI27" s="436">
        <v>1427.5</v>
      </c>
      <c r="AJ27" s="436">
        <v>1469.1</v>
      </c>
      <c r="AK27" s="498">
        <v>1486.3</v>
      </c>
    </row>
    <row r="28" spans="1:37" ht="14.4" x14ac:dyDescent="0.3">
      <c r="A28" s="113">
        <v>23</v>
      </c>
      <c r="B28" s="13" t="s">
        <v>153</v>
      </c>
      <c r="C28" s="496">
        <v>341.5</v>
      </c>
      <c r="D28" s="496">
        <v>347.4</v>
      </c>
      <c r="E28" s="496">
        <v>353.3</v>
      </c>
      <c r="F28" s="496">
        <v>363.8</v>
      </c>
      <c r="G28" s="496">
        <v>388.3</v>
      </c>
      <c r="H28" s="496">
        <v>396.4</v>
      </c>
      <c r="I28" s="496">
        <v>420.9</v>
      </c>
      <c r="J28" s="496">
        <v>417.9</v>
      </c>
      <c r="K28" s="496">
        <v>484.5</v>
      </c>
      <c r="L28" s="496">
        <v>457.8</v>
      </c>
      <c r="M28" s="497">
        <v>532.1</v>
      </c>
      <c r="N28" s="496">
        <v>401.1</v>
      </c>
      <c r="O28" s="496">
        <v>400.1</v>
      </c>
      <c r="P28" s="496">
        <v>392.1</v>
      </c>
      <c r="Q28" s="496">
        <v>392.4</v>
      </c>
      <c r="R28" s="496">
        <v>403.5</v>
      </c>
      <c r="S28" s="496">
        <v>414.8</v>
      </c>
      <c r="T28" s="496">
        <v>420.1</v>
      </c>
      <c r="U28" s="496">
        <v>445.2</v>
      </c>
      <c r="V28" s="496">
        <v>411.1</v>
      </c>
      <c r="W28" s="496">
        <v>415.9</v>
      </c>
      <c r="X28" s="496">
        <v>423.7</v>
      </c>
      <c r="Y28" s="496">
        <v>421</v>
      </c>
      <c r="Z28" s="436">
        <v>488.4</v>
      </c>
      <c r="AA28" s="436">
        <v>529.79999999999995</v>
      </c>
      <c r="AB28" s="436">
        <v>461.8</v>
      </c>
      <c r="AC28" s="436">
        <v>458.2</v>
      </c>
      <c r="AD28" s="436">
        <v>450.2</v>
      </c>
      <c r="AE28" s="436">
        <v>438.4</v>
      </c>
      <c r="AF28" s="436">
        <v>456.9</v>
      </c>
      <c r="AG28" s="436">
        <v>485.8</v>
      </c>
      <c r="AH28" s="436">
        <v>506.5</v>
      </c>
      <c r="AI28" s="436">
        <v>532.20000000000005</v>
      </c>
      <c r="AJ28" s="436">
        <v>544.6</v>
      </c>
      <c r="AK28" s="498">
        <v>545.29999999999995</v>
      </c>
    </row>
    <row r="29" spans="1:37" ht="15" customHeight="1" x14ac:dyDescent="0.3">
      <c r="A29" s="112">
        <v>24</v>
      </c>
      <c r="B29" s="14" t="s">
        <v>71</v>
      </c>
      <c r="C29" s="496">
        <v>1236.5</v>
      </c>
      <c r="D29" s="496">
        <v>1272.5999999999999</v>
      </c>
      <c r="E29" s="496">
        <v>1315.2</v>
      </c>
      <c r="F29" s="496">
        <v>1377.5</v>
      </c>
      <c r="G29" s="496">
        <v>1454.4</v>
      </c>
      <c r="H29" s="496">
        <v>1501.2</v>
      </c>
      <c r="I29" s="496">
        <v>1576.7</v>
      </c>
      <c r="J29" s="496">
        <v>1637.7</v>
      </c>
      <c r="K29" s="496">
        <v>1656.4</v>
      </c>
      <c r="L29" s="496">
        <v>1763.8</v>
      </c>
      <c r="M29" s="497">
        <v>1893</v>
      </c>
      <c r="N29" s="496">
        <v>1496.1</v>
      </c>
      <c r="O29" s="496">
        <v>1488.7</v>
      </c>
      <c r="P29" s="496">
        <v>1503.4</v>
      </c>
      <c r="Q29" s="496">
        <v>1516.4</v>
      </c>
      <c r="R29" s="496">
        <v>1533.7</v>
      </c>
      <c r="S29" s="496">
        <v>1571.4</v>
      </c>
      <c r="T29" s="496">
        <v>1598.3</v>
      </c>
      <c r="U29" s="496">
        <v>1603.5</v>
      </c>
      <c r="V29" s="496">
        <v>1616.9</v>
      </c>
      <c r="W29" s="496">
        <v>1629.2</v>
      </c>
      <c r="X29" s="496">
        <v>1645.1</v>
      </c>
      <c r="Y29" s="496">
        <v>1659.4</v>
      </c>
      <c r="Z29" s="436">
        <v>1671.2</v>
      </c>
      <c r="AA29" s="436">
        <v>1596.6</v>
      </c>
      <c r="AB29" s="436">
        <v>1655.5</v>
      </c>
      <c r="AC29" s="436">
        <v>1702.5</v>
      </c>
      <c r="AD29" s="436">
        <v>1701.4</v>
      </c>
      <c r="AE29" s="436">
        <v>1746.6</v>
      </c>
      <c r="AF29" s="436">
        <v>1778.8</v>
      </c>
      <c r="AG29" s="436">
        <v>1828.5</v>
      </c>
      <c r="AH29" s="436">
        <v>1841.8</v>
      </c>
      <c r="AI29" s="436">
        <v>1860.8</v>
      </c>
      <c r="AJ29" s="436">
        <v>1916.4</v>
      </c>
      <c r="AK29" s="498">
        <v>1953.2</v>
      </c>
    </row>
    <row r="30" spans="1:37" ht="15" customHeight="1" x14ac:dyDescent="0.3">
      <c r="A30" s="113">
        <v>25</v>
      </c>
      <c r="B30" s="14" t="s">
        <v>152</v>
      </c>
      <c r="C30" s="496">
        <v>895</v>
      </c>
      <c r="D30" s="496">
        <v>925.2</v>
      </c>
      <c r="E30" s="496">
        <v>962</v>
      </c>
      <c r="F30" s="496">
        <v>1013.7</v>
      </c>
      <c r="G30" s="496">
        <v>1066.0999999999999</v>
      </c>
      <c r="H30" s="496">
        <v>1104.8</v>
      </c>
      <c r="I30" s="496">
        <v>1155.8</v>
      </c>
      <c r="J30" s="496">
        <v>1219.8</v>
      </c>
      <c r="K30" s="496">
        <v>1171.9000000000001</v>
      </c>
      <c r="L30" s="496">
        <v>1306</v>
      </c>
      <c r="M30" s="497">
        <v>1360.9</v>
      </c>
      <c r="N30" s="496">
        <v>1095.0999999999999</v>
      </c>
      <c r="O30" s="496">
        <v>1088.5999999999999</v>
      </c>
      <c r="P30" s="496">
        <v>1111.3</v>
      </c>
      <c r="Q30" s="496">
        <v>1124</v>
      </c>
      <c r="R30" s="496">
        <v>1130.2</v>
      </c>
      <c r="S30" s="496">
        <v>1156.5</v>
      </c>
      <c r="T30" s="496">
        <v>1178.0999999999999</v>
      </c>
      <c r="U30" s="496">
        <v>1158.3</v>
      </c>
      <c r="V30" s="496">
        <v>1205.9000000000001</v>
      </c>
      <c r="W30" s="496">
        <v>1213.3</v>
      </c>
      <c r="X30" s="496">
        <v>1221.5</v>
      </c>
      <c r="Y30" s="496">
        <v>1238.4000000000001</v>
      </c>
      <c r="Z30" s="436">
        <v>1182.8</v>
      </c>
      <c r="AA30" s="436">
        <v>1066.8</v>
      </c>
      <c r="AB30" s="436">
        <v>1193.7</v>
      </c>
      <c r="AC30" s="436">
        <v>1244.3</v>
      </c>
      <c r="AD30" s="436">
        <v>1251.2</v>
      </c>
      <c r="AE30" s="436">
        <v>1308.2</v>
      </c>
      <c r="AF30" s="436">
        <v>1321.9</v>
      </c>
      <c r="AG30" s="436">
        <v>1342.7</v>
      </c>
      <c r="AH30" s="436">
        <v>1335.3</v>
      </c>
      <c r="AI30" s="436">
        <v>1328.6</v>
      </c>
      <c r="AJ30" s="436">
        <v>1371.8</v>
      </c>
      <c r="AK30" s="498">
        <v>1407.9</v>
      </c>
    </row>
    <row r="31" spans="1:37" ht="15" customHeight="1" x14ac:dyDescent="0.3">
      <c r="A31" s="115">
        <v>26</v>
      </c>
      <c r="B31" s="16" t="s">
        <v>93</v>
      </c>
      <c r="C31" s="490">
        <v>2621.8</v>
      </c>
      <c r="D31" s="490">
        <v>2838.3</v>
      </c>
      <c r="E31" s="490">
        <v>3074</v>
      </c>
      <c r="F31" s="490">
        <v>3288.5</v>
      </c>
      <c r="G31" s="490">
        <v>3278.3</v>
      </c>
      <c r="H31" s="490">
        <v>3467.7</v>
      </c>
      <c r="I31" s="490">
        <v>3724.8</v>
      </c>
      <c r="J31" s="490">
        <v>3892.4</v>
      </c>
      <c r="K31" s="490">
        <v>3748.4</v>
      </c>
      <c r="L31" s="490">
        <v>4216.3</v>
      </c>
      <c r="M31" s="494">
        <v>4756.6000000000004</v>
      </c>
      <c r="N31" s="490">
        <v>3363.1</v>
      </c>
      <c r="O31" s="490">
        <v>3433</v>
      </c>
      <c r="P31" s="490">
        <v>3500.1</v>
      </c>
      <c r="Q31" s="490">
        <v>3574.4</v>
      </c>
      <c r="R31" s="490">
        <v>3645.6</v>
      </c>
      <c r="S31" s="490">
        <v>3662.7</v>
      </c>
      <c r="T31" s="490">
        <v>3788.7</v>
      </c>
      <c r="U31" s="490">
        <v>3802</v>
      </c>
      <c r="V31" s="490">
        <v>3850.2</v>
      </c>
      <c r="W31" s="490">
        <v>3894.9</v>
      </c>
      <c r="X31" s="490">
        <v>3939.3</v>
      </c>
      <c r="Y31" s="490">
        <v>3885.2</v>
      </c>
      <c r="Z31" s="492">
        <v>3807.8</v>
      </c>
      <c r="AA31" s="492">
        <v>3254.3</v>
      </c>
      <c r="AB31" s="492">
        <v>3891.2</v>
      </c>
      <c r="AC31" s="492">
        <v>4040.2</v>
      </c>
      <c r="AD31" s="492">
        <v>4031.1</v>
      </c>
      <c r="AE31" s="492">
        <v>4013.3</v>
      </c>
      <c r="AF31" s="492">
        <v>4226.6000000000004</v>
      </c>
      <c r="AG31" s="492">
        <v>4594</v>
      </c>
      <c r="AH31" s="492">
        <v>4766.8</v>
      </c>
      <c r="AI31" s="492">
        <v>4739</v>
      </c>
      <c r="AJ31" s="492">
        <v>4724.6000000000004</v>
      </c>
      <c r="AK31" s="495">
        <v>4796.2</v>
      </c>
    </row>
    <row r="32" spans="1:37" ht="15" customHeight="1" x14ac:dyDescent="0.3">
      <c r="A32" s="115">
        <v>27</v>
      </c>
      <c r="B32" s="17" t="s">
        <v>12</v>
      </c>
      <c r="C32" s="490">
        <v>2550.5</v>
      </c>
      <c r="D32" s="490">
        <v>2732.9</v>
      </c>
      <c r="E32" s="490">
        <v>2989.2</v>
      </c>
      <c r="F32" s="490">
        <v>3148.4</v>
      </c>
      <c r="G32" s="490">
        <v>3239.2</v>
      </c>
      <c r="H32" s="490">
        <v>3435</v>
      </c>
      <c r="I32" s="490">
        <v>3668.4</v>
      </c>
      <c r="J32" s="490">
        <v>3820.2</v>
      </c>
      <c r="K32" s="490">
        <v>3785.9</v>
      </c>
      <c r="L32" s="490">
        <v>4204.6000000000004</v>
      </c>
      <c r="M32" s="494">
        <v>4599.3</v>
      </c>
      <c r="N32" s="490">
        <v>3356.8</v>
      </c>
      <c r="O32" s="490">
        <v>3407.4</v>
      </c>
      <c r="P32" s="490">
        <v>3445.3</v>
      </c>
      <c r="Q32" s="490">
        <v>3530.4</v>
      </c>
      <c r="R32" s="490">
        <v>3610.6</v>
      </c>
      <c r="S32" s="490">
        <v>3666.1</v>
      </c>
      <c r="T32" s="490">
        <v>3690</v>
      </c>
      <c r="U32" s="490">
        <v>3706.7</v>
      </c>
      <c r="V32" s="490">
        <v>3734.4</v>
      </c>
      <c r="W32" s="490">
        <v>3818.6</v>
      </c>
      <c r="X32" s="490">
        <v>3869.5</v>
      </c>
      <c r="Y32" s="490">
        <v>3858.3</v>
      </c>
      <c r="Z32" s="492">
        <v>3840.7</v>
      </c>
      <c r="AA32" s="492">
        <v>3549.2</v>
      </c>
      <c r="AB32" s="492">
        <v>3796.4</v>
      </c>
      <c r="AC32" s="492">
        <v>3957.4</v>
      </c>
      <c r="AD32" s="492">
        <v>4075.4</v>
      </c>
      <c r="AE32" s="492">
        <v>4174.5</v>
      </c>
      <c r="AF32" s="492">
        <v>4229.8999999999996</v>
      </c>
      <c r="AG32" s="492">
        <v>4338.5</v>
      </c>
      <c r="AH32" s="492">
        <v>4517.8</v>
      </c>
      <c r="AI32" s="492">
        <v>4618.8999999999996</v>
      </c>
      <c r="AJ32" s="492">
        <v>4642.3</v>
      </c>
      <c r="AK32" s="495">
        <v>4618.3999999999996</v>
      </c>
    </row>
    <row r="33" spans="1:37" ht="15" customHeight="1" x14ac:dyDescent="0.3">
      <c r="A33" s="112">
        <v>28</v>
      </c>
      <c r="B33" s="13" t="s">
        <v>13</v>
      </c>
      <c r="C33" s="496">
        <v>2118.5</v>
      </c>
      <c r="D33" s="496">
        <v>2221.3000000000002</v>
      </c>
      <c r="E33" s="496">
        <v>2425.1999999999998</v>
      </c>
      <c r="F33" s="496">
        <v>2507.5</v>
      </c>
      <c r="G33" s="496">
        <v>2529</v>
      </c>
      <c r="H33" s="496">
        <v>2661.1</v>
      </c>
      <c r="I33" s="496">
        <v>2856.5</v>
      </c>
      <c r="J33" s="496">
        <v>2993.1</v>
      </c>
      <c r="K33" s="496">
        <v>2869.4</v>
      </c>
      <c r="L33" s="496">
        <v>3078.4</v>
      </c>
      <c r="M33" s="497">
        <v>3433</v>
      </c>
      <c r="N33" s="496">
        <v>2603.1</v>
      </c>
      <c r="O33" s="496">
        <v>2640.2</v>
      </c>
      <c r="P33" s="496">
        <v>2668.9</v>
      </c>
      <c r="Q33" s="496">
        <v>2732.2</v>
      </c>
      <c r="R33" s="496">
        <v>2810.3</v>
      </c>
      <c r="S33" s="496">
        <v>2846.5</v>
      </c>
      <c r="T33" s="496">
        <v>2870.4</v>
      </c>
      <c r="U33" s="496">
        <v>2898.7</v>
      </c>
      <c r="V33" s="496">
        <v>2929.9</v>
      </c>
      <c r="W33" s="496">
        <v>2998.5</v>
      </c>
      <c r="X33" s="496">
        <v>3030.9</v>
      </c>
      <c r="Y33" s="496">
        <v>3012.9</v>
      </c>
      <c r="Z33" s="436">
        <v>2962.2</v>
      </c>
      <c r="AA33" s="436">
        <v>2734.4</v>
      </c>
      <c r="AB33" s="436">
        <v>2850.5</v>
      </c>
      <c r="AC33" s="436">
        <v>2930.7</v>
      </c>
      <c r="AD33" s="436">
        <v>2993.4</v>
      </c>
      <c r="AE33" s="436">
        <v>3065.2</v>
      </c>
      <c r="AF33" s="436">
        <v>3088.9</v>
      </c>
      <c r="AG33" s="436">
        <v>3166</v>
      </c>
      <c r="AH33" s="436">
        <v>3299.8</v>
      </c>
      <c r="AI33" s="436">
        <v>3403</v>
      </c>
      <c r="AJ33" s="436">
        <v>3493.1</v>
      </c>
      <c r="AK33" s="498">
        <v>3536</v>
      </c>
    </row>
    <row r="34" spans="1:37" ht="15" customHeight="1" x14ac:dyDescent="0.3">
      <c r="A34" s="112">
        <v>29</v>
      </c>
      <c r="B34" s="14" t="s">
        <v>14</v>
      </c>
      <c r="C34" s="496">
        <v>479.4</v>
      </c>
      <c r="D34" s="496">
        <v>491.5</v>
      </c>
      <c r="E34" s="496">
        <v>574.6</v>
      </c>
      <c r="F34" s="496">
        <v>584.5</v>
      </c>
      <c r="G34" s="496">
        <v>566.20000000000005</v>
      </c>
      <c r="H34" s="496">
        <v>594.9</v>
      </c>
      <c r="I34" s="496">
        <v>636.6</v>
      </c>
      <c r="J34" s="496">
        <v>678.7</v>
      </c>
      <c r="K34" s="496">
        <v>623.20000000000005</v>
      </c>
      <c r="L34" s="496">
        <v>623.9</v>
      </c>
      <c r="M34" s="497">
        <v>700.5</v>
      </c>
      <c r="N34" s="496">
        <v>592.29999999999995</v>
      </c>
      <c r="O34" s="496">
        <v>598.6</v>
      </c>
      <c r="P34" s="496">
        <v>589.79999999999995</v>
      </c>
      <c r="Q34" s="496">
        <v>598.9</v>
      </c>
      <c r="R34" s="496">
        <v>633</v>
      </c>
      <c r="S34" s="496">
        <v>638.4</v>
      </c>
      <c r="T34" s="496">
        <v>642</v>
      </c>
      <c r="U34" s="496">
        <v>633.20000000000005</v>
      </c>
      <c r="V34" s="496">
        <v>641.70000000000005</v>
      </c>
      <c r="W34" s="496">
        <v>670.7</v>
      </c>
      <c r="X34" s="496">
        <v>703.2</v>
      </c>
      <c r="Y34" s="496">
        <v>699.4</v>
      </c>
      <c r="Z34" s="436">
        <v>694.7</v>
      </c>
      <c r="AA34" s="436">
        <v>609.1</v>
      </c>
      <c r="AB34" s="436">
        <v>594.29999999999995</v>
      </c>
      <c r="AC34" s="436">
        <v>594.6</v>
      </c>
      <c r="AD34" s="436">
        <v>607.20000000000005</v>
      </c>
      <c r="AE34" s="436">
        <v>618</v>
      </c>
      <c r="AF34" s="436">
        <v>625</v>
      </c>
      <c r="AG34" s="436">
        <v>645.20000000000005</v>
      </c>
      <c r="AH34" s="436">
        <v>664.5</v>
      </c>
      <c r="AI34" s="436">
        <v>688.7</v>
      </c>
      <c r="AJ34" s="436">
        <v>712.6</v>
      </c>
      <c r="AK34" s="498">
        <v>736.1</v>
      </c>
    </row>
    <row r="35" spans="1:37" ht="15" customHeight="1" x14ac:dyDescent="0.3">
      <c r="A35" s="112">
        <v>30</v>
      </c>
      <c r="B35" s="14" t="s">
        <v>15</v>
      </c>
      <c r="C35" s="496">
        <v>983.4</v>
      </c>
      <c r="D35" s="496">
        <v>1035.3</v>
      </c>
      <c r="E35" s="496">
        <v>1109.0999999999999</v>
      </c>
      <c r="F35" s="496">
        <v>1144.0999999999999</v>
      </c>
      <c r="G35" s="496">
        <v>1119.8</v>
      </c>
      <c r="H35" s="496">
        <v>1160</v>
      </c>
      <c r="I35" s="496">
        <v>1227.5999999999999</v>
      </c>
      <c r="J35" s="496">
        <v>1241.5</v>
      </c>
      <c r="K35" s="496">
        <v>1110.8</v>
      </c>
      <c r="L35" s="496">
        <v>1188.2</v>
      </c>
      <c r="M35" s="497">
        <v>1327.2</v>
      </c>
      <c r="N35" s="496">
        <v>1126.3</v>
      </c>
      <c r="O35" s="496">
        <v>1147.2</v>
      </c>
      <c r="P35" s="496">
        <v>1165.5999999999999</v>
      </c>
      <c r="Q35" s="496">
        <v>1200.5999999999999</v>
      </c>
      <c r="R35" s="496">
        <v>1220.5</v>
      </c>
      <c r="S35" s="496">
        <v>1222</v>
      </c>
      <c r="T35" s="496">
        <v>1227.0999999999999</v>
      </c>
      <c r="U35" s="496">
        <v>1240.8</v>
      </c>
      <c r="V35" s="496">
        <v>1248.2</v>
      </c>
      <c r="W35" s="496">
        <v>1263</v>
      </c>
      <c r="X35" s="496">
        <v>1243.8</v>
      </c>
      <c r="Y35" s="496">
        <v>1210.7</v>
      </c>
      <c r="Z35" s="436">
        <v>1145.2</v>
      </c>
      <c r="AA35" s="436">
        <v>1016.6</v>
      </c>
      <c r="AB35" s="436">
        <v>1122.3</v>
      </c>
      <c r="AC35" s="436">
        <v>1158.9000000000001</v>
      </c>
      <c r="AD35" s="436">
        <v>1173.3</v>
      </c>
      <c r="AE35" s="436">
        <v>1192.9000000000001</v>
      </c>
      <c r="AF35" s="436">
        <v>1182.0999999999999</v>
      </c>
      <c r="AG35" s="436">
        <v>1204.5999999999999</v>
      </c>
      <c r="AH35" s="436">
        <v>1277.7</v>
      </c>
      <c r="AI35" s="436">
        <v>1318.9</v>
      </c>
      <c r="AJ35" s="436">
        <v>1355</v>
      </c>
      <c r="AK35" s="498">
        <v>1357.1</v>
      </c>
    </row>
    <row r="36" spans="1:37" ht="15" customHeight="1" x14ac:dyDescent="0.3">
      <c r="A36" s="112">
        <v>31</v>
      </c>
      <c r="B36" s="15" t="s">
        <v>75</v>
      </c>
      <c r="C36" s="496">
        <v>331.2</v>
      </c>
      <c r="D36" s="496">
        <v>344.8</v>
      </c>
      <c r="E36" s="496">
        <v>352.2</v>
      </c>
      <c r="F36" s="496">
        <v>362.2</v>
      </c>
      <c r="G36" s="496">
        <v>365.2</v>
      </c>
      <c r="H36" s="496">
        <v>386</v>
      </c>
      <c r="I36" s="496">
        <v>406.6</v>
      </c>
      <c r="J36" s="496">
        <v>405.6</v>
      </c>
      <c r="K36" s="496">
        <v>400.7</v>
      </c>
      <c r="L36" s="496">
        <v>438.2</v>
      </c>
      <c r="M36" s="497">
        <v>479.3</v>
      </c>
      <c r="N36" s="496">
        <v>372</v>
      </c>
      <c r="O36" s="496">
        <v>384.4</v>
      </c>
      <c r="P36" s="496">
        <v>387.9</v>
      </c>
      <c r="Q36" s="496">
        <v>399.6</v>
      </c>
      <c r="R36" s="496">
        <v>407.5</v>
      </c>
      <c r="S36" s="496">
        <v>405.5</v>
      </c>
      <c r="T36" s="496">
        <v>408.9</v>
      </c>
      <c r="U36" s="496">
        <v>404.5</v>
      </c>
      <c r="V36" s="496">
        <v>407.8</v>
      </c>
      <c r="W36" s="496">
        <v>413.2</v>
      </c>
      <c r="X36" s="496">
        <v>404.9</v>
      </c>
      <c r="Y36" s="496">
        <v>396.6</v>
      </c>
      <c r="Z36" s="436">
        <v>373.1</v>
      </c>
      <c r="AA36" s="436">
        <v>389.1</v>
      </c>
      <c r="AB36" s="436">
        <v>416.6</v>
      </c>
      <c r="AC36" s="436">
        <v>424</v>
      </c>
      <c r="AD36" s="436">
        <v>433</v>
      </c>
      <c r="AE36" s="436">
        <v>432.8</v>
      </c>
      <c r="AF36" s="436">
        <v>428.5</v>
      </c>
      <c r="AG36" s="436">
        <v>458.3</v>
      </c>
      <c r="AH36" s="436">
        <v>487.7</v>
      </c>
      <c r="AI36" s="436">
        <v>480.2</v>
      </c>
      <c r="AJ36" s="436">
        <v>486.7</v>
      </c>
      <c r="AK36" s="498">
        <v>462.6</v>
      </c>
    </row>
    <row r="37" spans="1:37" ht="15" customHeight="1" x14ac:dyDescent="0.3">
      <c r="A37" s="112">
        <v>32</v>
      </c>
      <c r="B37" s="15" t="s">
        <v>76</v>
      </c>
      <c r="C37" s="496">
        <v>211.2</v>
      </c>
      <c r="D37" s="496">
        <v>211.4</v>
      </c>
      <c r="E37" s="496">
        <v>223.4</v>
      </c>
      <c r="F37" s="496">
        <v>224.7</v>
      </c>
      <c r="G37" s="496">
        <v>222.9</v>
      </c>
      <c r="H37" s="496">
        <v>237.3</v>
      </c>
      <c r="I37" s="496">
        <v>253.6</v>
      </c>
      <c r="J37" s="496">
        <v>262.2</v>
      </c>
      <c r="K37" s="496">
        <v>241</v>
      </c>
      <c r="L37" s="496">
        <v>267.89999999999998</v>
      </c>
      <c r="M37" s="497">
        <v>300</v>
      </c>
      <c r="N37" s="496">
        <v>229.7</v>
      </c>
      <c r="O37" s="496">
        <v>236.4</v>
      </c>
      <c r="P37" s="496">
        <v>238.7</v>
      </c>
      <c r="Q37" s="496">
        <v>244.5</v>
      </c>
      <c r="R37" s="496">
        <v>250.1</v>
      </c>
      <c r="S37" s="496">
        <v>249.8</v>
      </c>
      <c r="T37" s="496">
        <v>254</v>
      </c>
      <c r="U37" s="496">
        <v>260.39999999999998</v>
      </c>
      <c r="V37" s="496">
        <v>259.8</v>
      </c>
      <c r="W37" s="496">
        <v>264.2</v>
      </c>
      <c r="X37" s="496">
        <v>268</v>
      </c>
      <c r="Y37" s="496">
        <v>256.7</v>
      </c>
      <c r="Z37" s="436">
        <v>247.6</v>
      </c>
      <c r="AA37" s="436">
        <v>228.5</v>
      </c>
      <c r="AB37" s="436">
        <v>239.9</v>
      </c>
      <c r="AC37" s="436">
        <v>248.2</v>
      </c>
      <c r="AD37" s="436">
        <v>249.4</v>
      </c>
      <c r="AE37" s="436">
        <v>264.60000000000002</v>
      </c>
      <c r="AF37" s="436">
        <v>274.10000000000002</v>
      </c>
      <c r="AG37" s="436">
        <v>283.5</v>
      </c>
      <c r="AH37" s="436">
        <v>297.60000000000002</v>
      </c>
      <c r="AI37" s="436">
        <v>300.10000000000002</v>
      </c>
      <c r="AJ37" s="436">
        <v>299</v>
      </c>
      <c r="AK37" s="498">
        <v>303.2</v>
      </c>
    </row>
    <row r="38" spans="1:37" ht="15" customHeight="1" x14ac:dyDescent="0.3">
      <c r="A38" s="112">
        <v>33</v>
      </c>
      <c r="B38" s="15" t="s">
        <v>77</v>
      </c>
      <c r="C38" s="496">
        <v>215.3</v>
      </c>
      <c r="D38" s="496">
        <v>243.4</v>
      </c>
      <c r="E38" s="496">
        <v>274.89999999999998</v>
      </c>
      <c r="F38" s="496">
        <v>309.8</v>
      </c>
      <c r="G38" s="496">
        <v>297.8</v>
      </c>
      <c r="H38" s="496">
        <v>299.89999999999998</v>
      </c>
      <c r="I38" s="496">
        <v>319.3</v>
      </c>
      <c r="J38" s="496">
        <v>308.10000000000002</v>
      </c>
      <c r="K38" s="496">
        <v>221</v>
      </c>
      <c r="L38" s="496">
        <v>215.1</v>
      </c>
      <c r="M38" s="497">
        <v>232</v>
      </c>
      <c r="N38" s="496">
        <v>292.10000000000002</v>
      </c>
      <c r="O38" s="496">
        <v>290.10000000000002</v>
      </c>
      <c r="P38" s="496">
        <v>303</v>
      </c>
      <c r="Q38" s="496">
        <v>314.39999999999998</v>
      </c>
      <c r="R38" s="496">
        <v>320.60000000000002</v>
      </c>
      <c r="S38" s="496">
        <v>319.7</v>
      </c>
      <c r="T38" s="496">
        <v>317.2</v>
      </c>
      <c r="U38" s="496">
        <v>319.60000000000002</v>
      </c>
      <c r="V38" s="496">
        <v>318</v>
      </c>
      <c r="W38" s="496">
        <v>315.39999999999998</v>
      </c>
      <c r="X38" s="496">
        <v>303.2</v>
      </c>
      <c r="Y38" s="496">
        <v>295.8</v>
      </c>
      <c r="Z38" s="436">
        <v>269.3</v>
      </c>
      <c r="AA38" s="436">
        <v>172.4</v>
      </c>
      <c r="AB38" s="436">
        <v>214.2</v>
      </c>
      <c r="AC38" s="436">
        <v>228.1</v>
      </c>
      <c r="AD38" s="436">
        <v>230.3</v>
      </c>
      <c r="AE38" s="436">
        <v>234.4</v>
      </c>
      <c r="AF38" s="436">
        <v>211.5</v>
      </c>
      <c r="AG38" s="436">
        <v>184.2</v>
      </c>
      <c r="AH38" s="436">
        <v>188.4</v>
      </c>
      <c r="AI38" s="436">
        <v>221.9</v>
      </c>
      <c r="AJ38" s="436">
        <v>247.8</v>
      </c>
      <c r="AK38" s="498">
        <v>269.89999999999998</v>
      </c>
    </row>
    <row r="39" spans="1:37" ht="15" customHeight="1" x14ac:dyDescent="0.3">
      <c r="A39" s="112">
        <v>34</v>
      </c>
      <c r="B39" s="15" t="s">
        <v>78</v>
      </c>
      <c r="C39" s="496">
        <v>225.7</v>
      </c>
      <c r="D39" s="496">
        <v>235.6</v>
      </c>
      <c r="E39" s="496">
        <v>258.60000000000002</v>
      </c>
      <c r="F39" s="496">
        <v>247.3</v>
      </c>
      <c r="G39" s="496">
        <v>233.9</v>
      </c>
      <c r="H39" s="496">
        <v>236.8</v>
      </c>
      <c r="I39" s="496">
        <v>248.1</v>
      </c>
      <c r="J39" s="496">
        <v>265.60000000000002</v>
      </c>
      <c r="K39" s="496">
        <v>248</v>
      </c>
      <c r="L39" s="496">
        <v>267.10000000000002</v>
      </c>
      <c r="M39" s="497">
        <v>315.89999999999998</v>
      </c>
      <c r="N39" s="496">
        <v>232.6</v>
      </c>
      <c r="O39" s="496">
        <v>236.3</v>
      </c>
      <c r="P39" s="496">
        <v>236.1</v>
      </c>
      <c r="Q39" s="496">
        <v>242.2</v>
      </c>
      <c r="R39" s="496">
        <v>242.3</v>
      </c>
      <c r="S39" s="496">
        <v>247</v>
      </c>
      <c r="T39" s="496">
        <v>246.9</v>
      </c>
      <c r="U39" s="496">
        <v>256.3</v>
      </c>
      <c r="V39" s="496">
        <v>262.7</v>
      </c>
      <c r="W39" s="496">
        <v>270.3</v>
      </c>
      <c r="X39" s="496">
        <v>267.8</v>
      </c>
      <c r="Y39" s="496">
        <v>261.60000000000002</v>
      </c>
      <c r="Z39" s="436">
        <v>255.3</v>
      </c>
      <c r="AA39" s="436">
        <v>226.6</v>
      </c>
      <c r="AB39" s="436">
        <v>251.6</v>
      </c>
      <c r="AC39" s="436">
        <v>258.60000000000002</v>
      </c>
      <c r="AD39" s="436">
        <v>260.60000000000002</v>
      </c>
      <c r="AE39" s="436">
        <v>261.10000000000002</v>
      </c>
      <c r="AF39" s="436">
        <v>268</v>
      </c>
      <c r="AG39" s="436">
        <v>278.60000000000002</v>
      </c>
      <c r="AH39" s="436">
        <v>304</v>
      </c>
      <c r="AI39" s="436">
        <v>316.8</v>
      </c>
      <c r="AJ39" s="436">
        <v>321.5</v>
      </c>
      <c r="AK39" s="498">
        <v>321.39999999999998</v>
      </c>
    </row>
    <row r="40" spans="1:37" ht="15" customHeight="1" x14ac:dyDescent="0.3">
      <c r="A40" s="112">
        <v>35</v>
      </c>
      <c r="B40" s="14" t="s">
        <v>16</v>
      </c>
      <c r="C40" s="496">
        <v>655.7</v>
      </c>
      <c r="D40" s="496">
        <v>694.6</v>
      </c>
      <c r="E40" s="496">
        <v>741.5</v>
      </c>
      <c r="F40" s="496">
        <v>778.9</v>
      </c>
      <c r="G40" s="496">
        <v>843</v>
      </c>
      <c r="H40" s="496">
        <v>906.2</v>
      </c>
      <c r="I40" s="496">
        <v>992.2</v>
      </c>
      <c r="J40" s="496">
        <v>1072.9000000000001</v>
      </c>
      <c r="K40" s="496">
        <v>1135.5</v>
      </c>
      <c r="L40" s="496">
        <v>1266.3</v>
      </c>
      <c r="M40" s="497">
        <v>1405.4</v>
      </c>
      <c r="N40" s="496">
        <v>884.6</v>
      </c>
      <c r="O40" s="496">
        <v>894.4</v>
      </c>
      <c r="P40" s="496">
        <v>913.4</v>
      </c>
      <c r="Q40" s="496">
        <v>932.6</v>
      </c>
      <c r="R40" s="496">
        <v>956.8</v>
      </c>
      <c r="S40" s="496">
        <v>986.1</v>
      </c>
      <c r="T40" s="496">
        <v>1001.3</v>
      </c>
      <c r="U40" s="496">
        <v>1024.7</v>
      </c>
      <c r="V40" s="496">
        <v>1040</v>
      </c>
      <c r="W40" s="496">
        <v>1064.8</v>
      </c>
      <c r="X40" s="496">
        <v>1083.9000000000001</v>
      </c>
      <c r="Y40" s="496">
        <v>1102.8</v>
      </c>
      <c r="Z40" s="436">
        <v>1122.3</v>
      </c>
      <c r="AA40" s="436">
        <v>1108.8</v>
      </c>
      <c r="AB40" s="436">
        <v>1133.9000000000001</v>
      </c>
      <c r="AC40" s="436">
        <v>1177.0999999999999</v>
      </c>
      <c r="AD40" s="436">
        <v>1212.9000000000001</v>
      </c>
      <c r="AE40" s="436">
        <v>1254.3</v>
      </c>
      <c r="AF40" s="436">
        <v>1281.8</v>
      </c>
      <c r="AG40" s="436">
        <v>1316.3</v>
      </c>
      <c r="AH40" s="436">
        <v>1357.6</v>
      </c>
      <c r="AI40" s="436">
        <v>1395.4</v>
      </c>
      <c r="AJ40" s="436">
        <v>1425.6</v>
      </c>
      <c r="AK40" s="498">
        <v>1442.8</v>
      </c>
    </row>
    <row r="41" spans="1:37" ht="15" customHeight="1" x14ac:dyDescent="0.3">
      <c r="A41" s="112">
        <v>36</v>
      </c>
      <c r="B41" s="15" t="s">
        <v>79</v>
      </c>
      <c r="C41" s="496">
        <v>272.10000000000002</v>
      </c>
      <c r="D41" s="496">
        <v>285.60000000000002</v>
      </c>
      <c r="E41" s="496">
        <v>303.7</v>
      </c>
      <c r="F41" s="496">
        <v>316.3</v>
      </c>
      <c r="G41" s="496">
        <v>347.9</v>
      </c>
      <c r="H41" s="496">
        <v>382.9</v>
      </c>
      <c r="I41" s="496">
        <v>422.8</v>
      </c>
      <c r="J41" s="496">
        <v>447.8</v>
      </c>
      <c r="K41" s="496">
        <v>479.2</v>
      </c>
      <c r="L41" s="496">
        <v>533.79999999999995</v>
      </c>
      <c r="M41" s="497">
        <v>598.1</v>
      </c>
      <c r="N41" s="496">
        <v>369.4</v>
      </c>
      <c r="O41" s="496">
        <v>378.8</v>
      </c>
      <c r="P41" s="496">
        <v>387.2</v>
      </c>
      <c r="Q41" s="496">
        <v>396.4</v>
      </c>
      <c r="R41" s="496">
        <v>406.8</v>
      </c>
      <c r="S41" s="496">
        <v>419.5</v>
      </c>
      <c r="T41" s="496">
        <v>428.9</v>
      </c>
      <c r="U41" s="496">
        <v>435.9</v>
      </c>
      <c r="V41" s="496">
        <v>434.1</v>
      </c>
      <c r="W41" s="496">
        <v>442.7</v>
      </c>
      <c r="X41" s="496">
        <v>451.8</v>
      </c>
      <c r="Y41" s="496">
        <v>462.5</v>
      </c>
      <c r="Z41" s="436">
        <v>473.4</v>
      </c>
      <c r="AA41" s="436">
        <v>471.7</v>
      </c>
      <c r="AB41" s="436">
        <v>477.2</v>
      </c>
      <c r="AC41" s="436">
        <v>494.5</v>
      </c>
      <c r="AD41" s="436">
        <v>512.20000000000005</v>
      </c>
      <c r="AE41" s="436">
        <v>530.6</v>
      </c>
      <c r="AF41" s="436">
        <v>540.4</v>
      </c>
      <c r="AG41" s="436">
        <v>552.1</v>
      </c>
      <c r="AH41" s="436">
        <v>576.5</v>
      </c>
      <c r="AI41" s="436">
        <v>590.4</v>
      </c>
      <c r="AJ41" s="436">
        <v>609.1</v>
      </c>
      <c r="AK41" s="498">
        <v>616.29999999999995</v>
      </c>
    </row>
    <row r="42" spans="1:37" ht="15" customHeight="1" x14ac:dyDescent="0.3">
      <c r="A42" s="112">
        <v>37</v>
      </c>
      <c r="B42" s="15" t="s">
        <v>72</v>
      </c>
      <c r="C42" s="496">
        <v>313.39999999999998</v>
      </c>
      <c r="D42" s="496">
        <v>338.7</v>
      </c>
      <c r="E42" s="496">
        <v>364.4</v>
      </c>
      <c r="F42" s="496">
        <v>385.3</v>
      </c>
      <c r="G42" s="496">
        <v>413.2</v>
      </c>
      <c r="H42" s="496">
        <v>437.5</v>
      </c>
      <c r="I42" s="496">
        <v>479.5</v>
      </c>
      <c r="J42" s="496">
        <v>533.20000000000005</v>
      </c>
      <c r="K42" s="496">
        <v>567</v>
      </c>
      <c r="L42" s="496">
        <v>642.1</v>
      </c>
      <c r="M42" s="497">
        <v>703.1</v>
      </c>
      <c r="N42" s="496">
        <v>430.7</v>
      </c>
      <c r="O42" s="496">
        <v>430.3</v>
      </c>
      <c r="P42" s="496">
        <v>439.9</v>
      </c>
      <c r="Q42" s="496">
        <v>449</v>
      </c>
      <c r="R42" s="496">
        <v>461.4</v>
      </c>
      <c r="S42" s="496">
        <v>476.9</v>
      </c>
      <c r="T42" s="496">
        <v>481.9</v>
      </c>
      <c r="U42" s="496">
        <v>498</v>
      </c>
      <c r="V42" s="496">
        <v>515.5</v>
      </c>
      <c r="W42" s="496">
        <v>531</v>
      </c>
      <c r="X42" s="496">
        <v>539.9</v>
      </c>
      <c r="Y42" s="496">
        <v>546.5</v>
      </c>
      <c r="Z42" s="436">
        <v>554.9</v>
      </c>
      <c r="AA42" s="436">
        <v>546.79999999999995</v>
      </c>
      <c r="AB42" s="436">
        <v>570.6</v>
      </c>
      <c r="AC42" s="436">
        <v>595.9</v>
      </c>
      <c r="AD42" s="436">
        <v>614.79999999999995</v>
      </c>
      <c r="AE42" s="436">
        <v>635.79999999999995</v>
      </c>
      <c r="AF42" s="436">
        <v>649.79999999999995</v>
      </c>
      <c r="AG42" s="436">
        <v>668.2</v>
      </c>
      <c r="AH42" s="436">
        <v>683.6</v>
      </c>
      <c r="AI42" s="436">
        <v>701.3</v>
      </c>
      <c r="AJ42" s="436">
        <v>708.8</v>
      </c>
      <c r="AK42" s="498">
        <v>718.8</v>
      </c>
    </row>
    <row r="43" spans="1:37" ht="15" customHeight="1" x14ac:dyDescent="0.3">
      <c r="A43" s="113">
        <v>38</v>
      </c>
      <c r="B43" s="15" t="s">
        <v>83</v>
      </c>
      <c r="C43" s="496">
        <v>70.2</v>
      </c>
      <c r="D43" s="496">
        <v>70.3</v>
      </c>
      <c r="E43" s="496">
        <v>73.400000000000006</v>
      </c>
      <c r="F43" s="496">
        <v>77.3</v>
      </c>
      <c r="G43" s="496">
        <v>81.900000000000006</v>
      </c>
      <c r="H43" s="496">
        <v>85.8</v>
      </c>
      <c r="I43" s="496">
        <v>89.9</v>
      </c>
      <c r="J43" s="496">
        <v>91.9</v>
      </c>
      <c r="K43" s="496">
        <v>89.3</v>
      </c>
      <c r="L43" s="496">
        <v>90.3</v>
      </c>
      <c r="M43" s="497">
        <v>104.1</v>
      </c>
      <c r="N43" s="496">
        <v>84.5</v>
      </c>
      <c r="O43" s="496">
        <v>85.3</v>
      </c>
      <c r="P43" s="496">
        <v>86.2</v>
      </c>
      <c r="Q43" s="496">
        <v>87.2</v>
      </c>
      <c r="R43" s="496">
        <v>88.5</v>
      </c>
      <c r="S43" s="496">
        <v>89.8</v>
      </c>
      <c r="T43" s="496">
        <v>90.5</v>
      </c>
      <c r="U43" s="496">
        <v>90.8</v>
      </c>
      <c r="V43" s="496">
        <v>90.5</v>
      </c>
      <c r="W43" s="496">
        <v>91.1</v>
      </c>
      <c r="X43" s="496">
        <v>92.3</v>
      </c>
      <c r="Y43" s="496">
        <v>93.8</v>
      </c>
      <c r="Z43" s="436">
        <v>94</v>
      </c>
      <c r="AA43" s="436">
        <v>90.2</v>
      </c>
      <c r="AB43" s="436">
        <v>86.2</v>
      </c>
      <c r="AC43" s="436">
        <v>86.7</v>
      </c>
      <c r="AD43" s="436">
        <v>86</v>
      </c>
      <c r="AE43" s="436">
        <v>87.8</v>
      </c>
      <c r="AF43" s="436">
        <v>91.7</v>
      </c>
      <c r="AG43" s="436">
        <v>96</v>
      </c>
      <c r="AH43" s="436">
        <v>97.4</v>
      </c>
      <c r="AI43" s="436">
        <v>103.7</v>
      </c>
      <c r="AJ43" s="436">
        <v>107.7</v>
      </c>
      <c r="AK43" s="498">
        <v>107.7</v>
      </c>
    </row>
    <row r="44" spans="1:37" ht="15" customHeight="1" x14ac:dyDescent="0.3">
      <c r="A44" s="112">
        <v>39</v>
      </c>
      <c r="B44" s="13" t="s">
        <v>17</v>
      </c>
      <c r="C44" s="496">
        <v>432</v>
      </c>
      <c r="D44" s="496">
        <v>511.5</v>
      </c>
      <c r="E44" s="496">
        <v>564</v>
      </c>
      <c r="F44" s="496">
        <v>640.9</v>
      </c>
      <c r="G44" s="496">
        <v>710.2</v>
      </c>
      <c r="H44" s="496">
        <v>773.9</v>
      </c>
      <c r="I44" s="496">
        <v>811.9</v>
      </c>
      <c r="J44" s="496">
        <v>827.2</v>
      </c>
      <c r="K44" s="496">
        <v>916.5</v>
      </c>
      <c r="L44" s="496">
        <v>1126.2</v>
      </c>
      <c r="M44" s="497">
        <v>1166.4000000000001</v>
      </c>
      <c r="N44" s="496">
        <v>753.6</v>
      </c>
      <c r="O44" s="496">
        <v>767.2</v>
      </c>
      <c r="P44" s="496">
        <v>776.4</v>
      </c>
      <c r="Q44" s="496">
        <v>798.3</v>
      </c>
      <c r="R44" s="496">
        <v>800.3</v>
      </c>
      <c r="S44" s="496">
        <v>819.6</v>
      </c>
      <c r="T44" s="496">
        <v>819.7</v>
      </c>
      <c r="U44" s="496">
        <v>808</v>
      </c>
      <c r="V44" s="496">
        <v>804.5</v>
      </c>
      <c r="W44" s="496">
        <v>820.1</v>
      </c>
      <c r="X44" s="496">
        <v>838.6</v>
      </c>
      <c r="Y44" s="496">
        <v>845.4</v>
      </c>
      <c r="Z44" s="436">
        <v>878.5</v>
      </c>
      <c r="AA44" s="436">
        <v>814.8</v>
      </c>
      <c r="AB44" s="436">
        <v>945.9</v>
      </c>
      <c r="AC44" s="436">
        <v>1026.7</v>
      </c>
      <c r="AD44" s="436">
        <v>1082.0999999999999</v>
      </c>
      <c r="AE44" s="436">
        <v>1109.4000000000001</v>
      </c>
      <c r="AF44" s="436">
        <v>1141</v>
      </c>
      <c r="AG44" s="436">
        <v>1172.5</v>
      </c>
      <c r="AH44" s="436">
        <v>1218</v>
      </c>
      <c r="AI44" s="436">
        <v>1215.8</v>
      </c>
      <c r="AJ44" s="436">
        <v>1149.0999999999999</v>
      </c>
      <c r="AK44" s="498">
        <v>1082.5</v>
      </c>
    </row>
    <row r="45" spans="1:37" ht="15" customHeight="1" x14ac:dyDescent="0.3">
      <c r="A45" s="115">
        <v>40</v>
      </c>
      <c r="B45" s="17" t="s">
        <v>94</v>
      </c>
      <c r="C45" s="490">
        <v>71.2</v>
      </c>
      <c r="D45" s="490">
        <v>105.5</v>
      </c>
      <c r="E45" s="490">
        <v>84.8</v>
      </c>
      <c r="F45" s="490">
        <v>140.1</v>
      </c>
      <c r="G45" s="490">
        <v>39.1</v>
      </c>
      <c r="H45" s="490">
        <v>32.700000000000003</v>
      </c>
      <c r="I45" s="490">
        <v>56.4</v>
      </c>
      <c r="J45" s="490">
        <v>72.2</v>
      </c>
      <c r="K45" s="490">
        <v>-37.6</v>
      </c>
      <c r="L45" s="490">
        <v>11.7</v>
      </c>
      <c r="M45" s="494">
        <v>157.30000000000001</v>
      </c>
      <c r="N45" s="490">
        <v>6.3</v>
      </c>
      <c r="O45" s="490">
        <v>25.5</v>
      </c>
      <c r="P45" s="490">
        <v>54.9</v>
      </c>
      <c r="Q45" s="490">
        <v>44</v>
      </c>
      <c r="R45" s="490">
        <v>35</v>
      </c>
      <c r="S45" s="490">
        <v>-3.4</v>
      </c>
      <c r="T45" s="490">
        <v>98.7</v>
      </c>
      <c r="U45" s="490">
        <v>95.3</v>
      </c>
      <c r="V45" s="490">
        <v>115.7</v>
      </c>
      <c r="W45" s="490">
        <v>76.2</v>
      </c>
      <c r="X45" s="490">
        <v>69.8</v>
      </c>
      <c r="Y45" s="490">
        <v>26.9</v>
      </c>
      <c r="Z45" s="492">
        <v>-33</v>
      </c>
      <c r="AA45" s="492">
        <v>-295</v>
      </c>
      <c r="AB45" s="492">
        <v>94.9</v>
      </c>
      <c r="AC45" s="492">
        <v>82.8</v>
      </c>
      <c r="AD45" s="492">
        <v>-44.4</v>
      </c>
      <c r="AE45" s="492">
        <v>-161.19999999999999</v>
      </c>
      <c r="AF45" s="492">
        <v>-3.3</v>
      </c>
      <c r="AG45" s="492">
        <v>255.5</v>
      </c>
      <c r="AH45" s="492">
        <v>249</v>
      </c>
      <c r="AI45" s="492">
        <v>120.2</v>
      </c>
      <c r="AJ45" s="492">
        <v>82.3</v>
      </c>
      <c r="AK45" s="495">
        <v>177.7</v>
      </c>
    </row>
    <row r="46" spans="1:37" ht="15" customHeight="1" x14ac:dyDescent="0.3">
      <c r="A46" s="112">
        <v>41</v>
      </c>
      <c r="B46" s="13" t="s">
        <v>47</v>
      </c>
      <c r="C46" s="496">
        <v>-18.7</v>
      </c>
      <c r="D46" s="496">
        <v>11.4</v>
      </c>
      <c r="E46" s="496">
        <v>-2.8</v>
      </c>
      <c r="F46" s="496">
        <v>1.5</v>
      </c>
      <c r="G46" s="496">
        <v>-5.4</v>
      </c>
      <c r="H46" s="496">
        <v>-5.7</v>
      </c>
      <c r="I46" s="496">
        <v>-7.9</v>
      </c>
      <c r="J46" s="496">
        <v>-15.9</v>
      </c>
      <c r="K46" s="496">
        <v>-10.6</v>
      </c>
      <c r="L46" s="496">
        <v>-1.5</v>
      </c>
      <c r="M46" s="497">
        <v>-19.5</v>
      </c>
      <c r="N46" s="496">
        <v>-5.7</v>
      </c>
      <c r="O46" s="496">
        <v>-5.6</v>
      </c>
      <c r="P46" s="496">
        <v>-6</v>
      </c>
      <c r="Q46" s="496">
        <v>-5.4</v>
      </c>
      <c r="R46" s="496">
        <v>-4.4000000000000004</v>
      </c>
      <c r="S46" s="496">
        <v>-6.3</v>
      </c>
      <c r="T46" s="496">
        <v>-9</v>
      </c>
      <c r="U46" s="496">
        <v>-12.1</v>
      </c>
      <c r="V46" s="496">
        <v>-19</v>
      </c>
      <c r="W46" s="496">
        <v>-17.2</v>
      </c>
      <c r="X46" s="496">
        <v>-15.8</v>
      </c>
      <c r="Y46" s="496">
        <v>-11.6</v>
      </c>
      <c r="Z46" s="436">
        <v>-15</v>
      </c>
      <c r="AA46" s="436">
        <v>-11.5</v>
      </c>
      <c r="AB46" s="436">
        <v>-8.3000000000000007</v>
      </c>
      <c r="AC46" s="436">
        <v>-7.6</v>
      </c>
      <c r="AD46" s="436">
        <v>3</v>
      </c>
      <c r="AE46" s="436">
        <v>-1.4</v>
      </c>
      <c r="AF46" s="436">
        <v>-1.7</v>
      </c>
      <c r="AG46" s="436">
        <v>-5.9</v>
      </c>
      <c r="AH46" s="436">
        <v>-18.899999999999999</v>
      </c>
      <c r="AI46" s="436">
        <v>-20.7</v>
      </c>
      <c r="AJ46" s="436">
        <v>-22.1</v>
      </c>
      <c r="AK46" s="498">
        <v>-16.3</v>
      </c>
    </row>
    <row r="47" spans="1:37" ht="15" customHeight="1" x14ac:dyDescent="0.3">
      <c r="A47" s="112">
        <v>42</v>
      </c>
      <c r="B47" s="13" t="s">
        <v>48</v>
      </c>
      <c r="C47" s="496">
        <v>89.9</v>
      </c>
      <c r="D47" s="496">
        <v>94.1</v>
      </c>
      <c r="E47" s="496">
        <v>87.6</v>
      </c>
      <c r="F47" s="496">
        <v>138.6</v>
      </c>
      <c r="G47" s="496">
        <v>44.5</v>
      </c>
      <c r="H47" s="496">
        <v>38.4</v>
      </c>
      <c r="I47" s="496">
        <v>64.3</v>
      </c>
      <c r="J47" s="496">
        <v>88.1</v>
      </c>
      <c r="K47" s="496">
        <v>-27</v>
      </c>
      <c r="L47" s="496">
        <v>13.2</v>
      </c>
      <c r="M47" s="497">
        <v>176.8</v>
      </c>
      <c r="N47" s="496">
        <v>12.1</v>
      </c>
      <c r="O47" s="496">
        <v>31.1</v>
      </c>
      <c r="P47" s="496">
        <v>60.9</v>
      </c>
      <c r="Q47" s="496">
        <v>49.4</v>
      </c>
      <c r="R47" s="496">
        <v>39.4</v>
      </c>
      <c r="S47" s="496">
        <v>2.9</v>
      </c>
      <c r="T47" s="496">
        <v>107.7</v>
      </c>
      <c r="U47" s="496">
        <v>107.4</v>
      </c>
      <c r="V47" s="496">
        <v>134.69999999999999</v>
      </c>
      <c r="W47" s="496">
        <v>93.4</v>
      </c>
      <c r="X47" s="496">
        <v>85.6</v>
      </c>
      <c r="Y47" s="496">
        <v>38.6</v>
      </c>
      <c r="Z47" s="436">
        <v>-18</v>
      </c>
      <c r="AA47" s="436">
        <v>-283.5</v>
      </c>
      <c r="AB47" s="436">
        <v>103.2</v>
      </c>
      <c r="AC47" s="436">
        <v>90.4</v>
      </c>
      <c r="AD47" s="436">
        <v>-47.3</v>
      </c>
      <c r="AE47" s="436">
        <v>-159.80000000000001</v>
      </c>
      <c r="AF47" s="436">
        <v>-1.6</v>
      </c>
      <c r="AG47" s="436">
        <v>261.39999999999998</v>
      </c>
      <c r="AH47" s="436">
        <v>267.89999999999998</v>
      </c>
      <c r="AI47" s="436">
        <v>140.9</v>
      </c>
      <c r="AJ47" s="436">
        <v>104.4</v>
      </c>
      <c r="AK47" s="498">
        <v>194</v>
      </c>
    </row>
    <row r="48" spans="1:37" ht="15" customHeight="1" x14ac:dyDescent="0.3">
      <c r="A48" s="115">
        <v>43</v>
      </c>
      <c r="B48" s="16" t="s">
        <v>18</v>
      </c>
      <c r="C48" s="490">
        <v>-551.6</v>
      </c>
      <c r="D48" s="490">
        <v>-478.5</v>
      </c>
      <c r="E48" s="490">
        <v>-508.9</v>
      </c>
      <c r="F48" s="490">
        <v>-524.29999999999995</v>
      </c>
      <c r="G48" s="490">
        <v>-503.3</v>
      </c>
      <c r="H48" s="490">
        <v>-543.29999999999995</v>
      </c>
      <c r="I48" s="490">
        <v>-593.1</v>
      </c>
      <c r="J48" s="490">
        <v>-578.5</v>
      </c>
      <c r="K48" s="490">
        <v>-626.4</v>
      </c>
      <c r="L48" s="490">
        <v>-858.2</v>
      </c>
      <c r="M48" s="494">
        <v>-971.1</v>
      </c>
      <c r="N48" s="490">
        <v>-533.4</v>
      </c>
      <c r="O48" s="490">
        <v>-553.5</v>
      </c>
      <c r="P48" s="490">
        <v>-531.5</v>
      </c>
      <c r="Q48" s="490">
        <v>-554.9</v>
      </c>
      <c r="R48" s="490">
        <v>-576</v>
      </c>
      <c r="S48" s="490">
        <v>-543.79999999999995</v>
      </c>
      <c r="T48" s="490">
        <v>-618.20000000000005</v>
      </c>
      <c r="U48" s="490">
        <v>-634.20000000000005</v>
      </c>
      <c r="V48" s="490">
        <v>-598.6</v>
      </c>
      <c r="W48" s="490">
        <v>-615</v>
      </c>
      <c r="X48" s="490">
        <v>-584.29999999999995</v>
      </c>
      <c r="Y48" s="490">
        <v>-516.1</v>
      </c>
      <c r="Z48" s="492">
        <v>-518</v>
      </c>
      <c r="AA48" s="492">
        <v>-531.1</v>
      </c>
      <c r="AB48" s="492">
        <v>-695.7</v>
      </c>
      <c r="AC48" s="492">
        <v>-760.7</v>
      </c>
      <c r="AD48" s="492">
        <v>-792.4</v>
      </c>
      <c r="AE48" s="492">
        <v>-832</v>
      </c>
      <c r="AF48" s="492">
        <v>-884.3</v>
      </c>
      <c r="AG48" s="492">
        <v>-924.3</v>
      </c>
      <c r="AH48" s="492">
        <v>-1089.7</v>
      </c>
      <c r="AI48" s="492">
        <v>-1025.5999999999999</v>
      </c>
      <c r="AJ48" s="492">
        <v>-892</v>
      </c>
      <c r="AK48" s="495">
        <v>-877.2</v>
      </c>
    </row>
    <row r="49" spans="1:37" ht="15" customHeight="1" x14ac:dyDescent="0.3">
      <c r="A49" s="115">
        <v>44</v>
      </c>
      <c r="B49" s="17" t="s">
        <v>4</v>
      </c>
      <c r="C49" s="490">
        <v>2217.6999999999998</v>
      </c>
      <c r="D49" s="490">
        <v>2287.9</v>
      </c>
      <c r="E49" s="490">
        <v>2378.5</v>
      </c>
      <c r="F49" s="490">
        <v>2270.6</v>
      </c>
      <c r="G49" s="490">
        <v>2235.6</v>
      </c>
      <c r="H49" s="490">
        <v>2388.3000000000002</v>
      </c>
      <c r="I49" s="490">
        <v>2538.1</v>
      </c>
      <c r="J49" s="490">
        <v>2538.5</v>
      </c>
      <c r="K49" s="490">
        <v>2150.1</v>
      </c>
      <c r="L49" s="490">
        <v>2550</v>
      </c>
      <c r="M49" s="494">
        <v>2995</v>
      </c>
      <c r="N49" s="490">
        <v>2339.6999999999998</v>
      </c>
      <c r="O49" s="490">
        <v>2349.6999999999998</v>
      </c>
      <c r="P49" s="490">
        <v>2384.5</v>
      </c>
      <c r="Q49" s="490">
        <v>2479.1</v>
      </c>
      <c r="R49" s="490">
        <v>2517.3000000000002</v>
      </c>
      <c r="S49" s="490">
        <v>2562.1999999999998</v>
      </c>
      <c r="T49" s="490">
        <v>2535.5</v>
      </c>
      <c r="U49" s="490">
        <v>2537.4</v>
      </c>
      <c r="V49" s="490">
        <v>2544.1</v>
      </c>
      <c r="W49" s="490">
        <v>2545.4</v>
      </c>
      <c r="X49" s="490">
        <v>2532.4</v>
      </c>
      <c r="Y49" s="490">
        <v>2531.9</v>
      </c>
      <c r="Z49" s="492">
        <v>2416.1</v>
      </c>
      <c r="AA49" s="492">
        <v>1811.4</v>
      </c>
      <c r="AB49" s="492">
        <v>2106.6</v>
      </c>
      <c r="AC49" s="492">
        <v>2266.4</v>
      </c>
      <c r="AD49" s="492">
        <v>2382.8000000000002</v>
      </c>
      <c r="AE49" s="492">
        <v>2498.3000000000002</v>
      </c>
      <c r="AF49" s="492">
        <v>2566</v>
      </c>
      <c r="AG49" s="492">
        <v>2753.1</v>
      </c>
      <c r="AH49" s="492">
        <v>2837.6</v>
      </c>
      <c r="AI49" s="492">
        <v>3044.3</v>
      </c>
      <c r="AJ49" s="492">
        <v>3084.5</v>
      </c>
      <c r="AK49" s="495">
        <v>3013.8</v>
      </c>
    </row>
    <row r="50" spans="1:37" ht="15" customHeight="1" x14ac:dyDescent="0.3">
      <c r="A50" s="112">
        <v>45</v>
      </c>
      <c r="B50" s="13" t="s">
        <v>9</v>
      </c>
      <c r="C50" s="496">
        <v>1529.6</v>
      </c>
      <c r="D50" s="496">
        <v>1563.9</v>
      </c>
      <c r="E50" s="496">
        <v>1617</v>
      </c>
      <c r="F50" s="496">
        <v>1496.7</v>
      </c>
      <c r="G50" s="496">
        <v>1447.6</v>
      </c>
      <c r="H50" s="496">
        <v>1546.7</v>
      </c>
      <c r="I50" s="496">
        <v>1669.3</v>
      </c>
      <c r="J50" s="496">
        <v>1644.8</v>
      </c>
      <c r="K50" s="496">
        <v>1421.6</v>
      </c>
      <c r="L50" s="496">
        <v>1746</v>
      </c>
      <c r="M50" s="497">
        <v>2063.1999999999998</v>
      </c>
      <c r="N50" s="496">
        <v>1519.6</v>
      </c>
      <c r="O50" s="496">
        <v>1513.3</v>
      </c>
      <c r="P50" s="496">
        <v>1537.7</v>
      </c>
      <c r="Q50" s="496">
        <v>1616</v>
      </c>
      <c r="R50" s="496">
        <v>1639.2</v>
      </c>
      <c r="S50" s="496">
        <v>1699.2</v>
      </c>
      <c r="T50" s="496">
        <v>1667.7</v>
      </c>
      <c r="U50" s="496">
        <v>1671.1</v>
      </c>
      <c r="V50" s="496">
        <v>1667.9</v>
      </c>
      <c r="W50" s="496">
        <v>1640.7</v>
      </c>
      <c r="X50" s="496">
        <v>1635.5</v>
      </c>
      <c r="Y50" s="496">
        <v>1634.8</v>
      </c>
      <c r="Z50" s="436">
        <v>1598.7</v>
      </c>
      <c r="AA50" s="436">
        <v>1139</v>
      </c>
      <c r="AB50" s="436">
        <v>1416.7</v>
      </c>
      <c r="AC50" s="436">
        <v>1532.2</v>
      </c>
      <c r="AD50" s="436">
        <v>1625</v>
      </c>
      <c r="AE50" s="436">
        <v>1713.5</v>
      </c>
      <c r="AF50" s="436">
        <v>1751.9</v>
      </c>
      <c r="AG50" s="436">
        <v>1893.4</v>
      </c>
      <c r="AH50" s="436">
        <v>1951</v>
      </c>
      <c r="AI50" s="436">
        <v>2115.1</v>
      </c>
      <c r="AJ50" s="436">
        <v>2139.9</v>
      </c>
      <c r="AK50" s="498">
        <v>2046.9</v>
      </c>
    </row>
    <row r="51" spans="1:37" ht="15" customHeight="1" x14ac:dyDescent="0.3">
      <c r="A51" s="112">
        <v>46</v>
      </c>
      <c r="B51" s="13" t="s">
        <v>6</v>
      </c>
      <c r="C51" s="496">
        <v>688.1</v>
      </c>
      <c r="D51" s="496">
        <v>724.1</v>
      </c>
      <c r="E51" s="496">
        <v>761.6</v>
      </c>
      <c r="F51" s="496">
        <v>773.9</v>
      </c>
      <c r="G51" s="496">
        <v>788</v>
      </c>
      <c r="H51" s="496">
        <v>841.6</v>
      </c>
      <c r="I51" s="496">
        <v>868.8</v>
      </c>
      <c r="J51" s="496">
        <v>893.7</v>
      </c>
      <c r="K51" s="496">
        <v>728.5</v>
      </c>
      <c r="L51" s="496">
        <v>804.1</v>
      </c>
      <c r="M51" s="497">
        <v>931.8</v>
      </c>
      <c r="N51" s="496">
        <v>820.1</v>
      </c>
      <c r="O51" s="496">
        <v>836.4</v>
      </c>
      <c r="P51" s="496">
        <v>846.9</v>
      </c>
      <c r="Q51" s="496">
        <v>863.1</v>
      </c>
      <c r="R51" s="496">
        <v>878</v>
      </c>
      <c r="S51" s="496">
        <v>863</v>
      </c>
      <c r="T51" s="496">
        <v>867.8</v>
      </c>
      <c r="U51" s="496">
        <v>866.3</v>
      </c>
      <c r="V51" s="496">
        <v>876.2</v>
      </c>
      <c r="W51" s="496">
        <v>904.6</v>
      </c>
      <c r="X51" s="496">
        <v>896.9</v>
      </c>
      <c r="Y51" s="496">
        <v>897.1</v>
      </c>
      <c r="Z51" s="436">
        <v>817.4</v>
      </c>
      <c r="AA51" s="436">
        <v>672.3</v>
      </c>
      <c r="AB51" s="436">
        <v>689.9</v>
      </c>
      <c r="AC51" s="436">
        <v>734.2</v>
      </c>
      <c r="AD51" s="436">
        <v>757.8</v>
      </c>
      <c r="AE51" s="436">
        <v>784.8</v>
      </c>
      <c r="AF51" s="436">
        <v>814</v>
      </c>
      <c r="AG51" s="436">
        <v>859.7</v>
      </c>
      <c r="AH51" s="436">
        <v>886.6</v>
      </c>
      <c r="AI51" s="436">
        <v>929.1</v>
      </c>
      <c r="AJ51" s="436">
        <v>944.6</v>
      </c>
      <c r="AK51" s="498">
        <v>966.9</v>
      </c>
    </row>
    <row r="52" spans="1:37" ht="15" customHeight="1" x14ac:dyDescent="0.3">
      <c r="A52" s="115">
        <v>47</v>
      </c>
      <c r="B52" s="17" t="s">
        <v>19</v>
      </c>
      <c r="C52" s="490">
        <v>2769.3</v>
      </c>
      <c r="D52" s="490">
        <v>2766.4</v>
      </c>
      <c r="E52" s="490">
        <v>2887.4</v>
      </c>
      <c r="F52" s="490">
        <v>2794.9</v>
      </c>
      <c r="G52" s="490">
        <v>2738.8</v>
      </c>
      <c r="H52" s="490">
        <v>2931.6</v>
      </c>
      <c r="I52" s="490">
        <v>3131.2</v>
      </c>
      <c r="J52" s="490">
        <v>3117</v>
      </c>
      <c r="K52" s="490">
        <v>2776.5</v>
      </c>
      <c r="L52" s="490">
        <v>3408.3</v>
      </c>
      <c r="M52" s="494">
        <v>3966.2</v>
      </c>
      <c r="N52" s="490">
        <v>2873.1</v>
      </c>
      <c r="O52" s="490">
        <v>2903.2</v>
      </c>
      <c r="P52" s="490">
        <v>2916</v>
      </c>
      <c r="Q52" s="490">
        <v>3034</v>
      </c>
      <c r="R52" s="490">
        <v>3093.3</v>
      </c>
      <c r="S52" s="490">
        <v>3106</v>
      </c>
      <c r="T52" s="490">
        <v>3153.7</v>
      </c>
      <c r="U52" s="490">
        <v>3171.6</v>
      </c>
      <c r="V52" s="490">
        <v>3142.7</v>
      </c>
      <c r="W52" s="490">
        <v>3160.4</v>
      </c>
      <c r="X52" s="490">
        <v>3116.7</v>
      </c>
      <c r="Y52" s="490">
        <v>3048.1</v>
      </c>
      <c r="Z52" s="492">
        <v>2934.1</v>
      </c>
      <c r="AA52" s="492">
        <v>2342.5</v>
      </c>
      <c r="AB52" s="492">
        <v>2802.3</v>
      </c>
      <c r="AC52" s="492">
        <v>3027.1</v>
      </c>
      <c r="AD52" s="492">
        <v>3175.2</v>
      </c>
      <c r="AE52" s="492">
        <v>3330.2</v>
      </c>
      <c r="AF52" s="492">
        <v>3450.2</v>
      </c>
      <c r="AG52" s="492">
        <v>3677.4</v>
      </c>
      <c r="AH52" s="492">
        <v>3927.3</v>
      </c>
      <c r="AI52" s="492">
        <v>4069.8</v>
      </c>
      <c r="AJ52" s="492">
        <v>3976.5</v>
      </c>
      <c r="AK52" s="495">
        <v>3891</v>
      </c>
    </row>
    <row r="53" spans="1:37" ht="15" customHeight="1" x14ac:dyDescent="0.3">
      <c r="A53" s="112">
        <v>48</v>
      </c>
      <c r="B53" s="13" t="s">
        <v>9</v>
      </c>
      <c r="C53" s="496">
        <v>2293.3000000000002</v>
      </c>
      <c r="D53" s="496">
        <v>2293.9</v>
      </c>
      <c r="E53" s="496">
        <v>2389.3000000000002</v>
      </c>
      <c r="F53" s="496">
        <v>2289.6</v>
      </c>
      <c r="G53" s="496">
        <v>2218.6999999999998</v>
      </c>
      <c r="H53" s="496">
        <v>2369.9</v>
      </c>
      <c r="I53" s="496">
        <v>2559.1</v>
      </c>
      <c r="J53" s="496">
        <v>2516.6999999999998</v>
      </c>
      <c r="K53" s="496">
        <v>2305.1</v>
      </c>
      <c r="L53" s="496">
        <v>2842.4</v>
      </c>
      <c r="M53" s="497">
        <v>3262.4</v>
      </c>
      <c r="N53" s="496">
        <v>2333</v>
      </c>
      <c r="O53" s="496">
        <v>2347.6</v>
      </c>
      <c r="P53" s="496">
        <v>2338.4</v>
      </c>
      <c r="Q53" s="496">
        <v>2460.6</v>
      </c>
      <c r="R53" s="496">
        <v>2526.6999999999998</v>
      </c>
      <c r="S53" s="496">
        <v>2538</v>
      </c>
      <c r="T53" s="496">
        <v>2584.8000000000002</v>
      </c>
      <c r="U53" s="496">
        <v>2586.6999999999998</v>
      </c>
      <c r="V53" s="496">
        <v>2541.4</v>
      </c>
      <c r="W53" s="496">
        <v>2558</v>
      </c>
      <c r="X53" s="496">
        <v>2518</v>
      </c>
      <c r="Y53" s="496">
        <v>2449.3000000000002</v>
      </c>
      <c r="Z53" s="436">
        <v>2377.1</v>
      </c>
      <c r="AA53" s="436">
        <v>1932.8</v>
      </c>
      <c r="AB53" s="436">
        <v>2364.1</v>
      </c>
      <c r="AC53" s="436">
        <v>2546.4</v>
      </c>
      <c r="AD53" s="436">
        <v>2683</v>
      </c>
      <c r="AE53" s="436">
        <v>2794.7</v>
      </c>
      <c r="AF53" s="436">
        <v>2847.6</v>
      </c>
      <c r="AG53" s="436">
        <v>3044.4</v>
      </c>
      <c r="AH53" s="436">
        <v>3263.9</v>
      </c>
      <c r="AI53" s="436">
        <v>3368.7</v>
      </c>
      <c r="AJ53" s="436">
        <v>3254</v>
      </c>
      <c r="AK53" s="498">
        <v>3163</v>
      </c>
    </row>
    <row r="54" spans="1:37" ht="15" customHeight="1" x14ac:dyDescent="0.3">
      <c r="A54" s="112">
        <v>49</v>
      </c>
      <c r="B54" s="13" t="s">
        <v>6</v>
      </c>
      <c r="C54" s="496">
        <v>476.1</v>
      </c>
      <c r="D54" s="496">
        <v>472.5</v>
      </c>
      <c r="E54" s="496">
        <v>498.1</v>
      </c>
      <c r="F54" s="496">
        <v>505.4</v>
      </c>
      <c r="G54" s="496">
        <v>520.1</v>
      </c>
      <c r="H54" s="496">
        <v>561.70000000000005</v>
      </c>
      <c r="I54" s="496">
        <v>572.1</v>
      </c>
      <c r="J54" s="496">
        <v>600.29999999999995</v>
      </c>
      <c r="K54" s="496">
        <v>471.4</v>
      </c>
      <c r="L54" s="496">
        <v>565.9</v>
      </c>
      <c r="M54" s="497">
        <v>703.8</v>
      </c>
      <c r="N54" s="496">
        <v>540.20000000000005</v>
      </c>
      <c r="O54" s="496">
        <v>555.6</v>
      </c>
      <c r="P54" s="496">
        <v>577.6</v>
      </c>
      <c r="Q54" s="496">
        <v>573.4</v>
      </c>
      <c r="R54" s="496">
        <v>566.6</v>
      </c>
      <c r="S54" s="496">
        <v>568</v>
      </c>
      <c r="T54" s="496">
        <v>569</v>
      </c>
      <c r="U54" s="496">
        <v>584.9</v>
      </c>
      <c r="V54" s="496">
        <v>601.29999999999995</v>
      </c>
      <c r="W54" s="496">
        <v>602.4</v>
      </c>
      <c r="X54" s="496">
        <v>598.6</v>
      </c>
      <c r="Y54" s="496">
        <v>598.79999999999995</v>
      </c>
      <c r="Z54" s="436">
        <v>557</v>
      </c>
      <c r="AA54" s="436">
        <v>409.6</v>
      </c>
      <c r="AB54" s="436">
        <v>438.3</v>
      </c>
      <c r="AC54" s="436">
        <v>480.7</v>
      </c>
      <c r="AD54" s="436">
        <v>492.2</v>
      </c>
      <c r="AE54" s="436">
        <v>535.6</v>
      </c>
      <c r="AF54" s="436">
        <v>602.6</v>
      </c>
      <c r="AG54" s="436">
        <v>633</v>
      </c>
      <c r="AH54" s="436">
        <v>663.4</v>
      </c>
      <c r="AI54" s="436">
        <v>701.1</v>
      </c>
      <c r="AJ54" s="436">
        <v>722.5</v>
      </c>
      <c r="AK54" s="498">
        <v>728</v>
      </c>
    </row>
    <row r="55" spans="1:37" ht="15" customHeight="1" x14ac:dyDescent="0.3">
      <c r="A55" s="116">
        <v>50</v>
      </c>
      <c r="B55" s="16" t="s">
        <v>86</v>
      </c>
      <c r="C55" s="490">
        <v>3136.5</v>
      </c>
      <c r="D55" s="490">
        <v>3132.6</v>
      </c>
      <c r="E55" s="490">
        <v>3168.6</v>
      </c>
      <c r="F55" s="490">
        <v>3233.4</v>
      </c>
      <c r="G55" s="490">
        <v>3303</v>
      </c>
      <c r="H55" s="490">
        <v>3397.1</v>
      </c>
      <c r="I55" s="490">
        <v>3590.4</v>
      </c>
      <c r="J55" s="490">
        <v>3789.9</v>
      </c>
      <c r="K55" s="490">
        <v>3994.8</v>
      </c>
      <c r="L55" s="490">
        <v>4193.1000000000004</v>
      </c>
      <c r="M55" s="494">
        <v>4446.8</v>
      </c>
      <c r="N55" s="490">
        <v>3353.1</v>
      </c>
      <c r="O55" s="490">
        <v>3370.4</v>
      </c>
      <c r="P55" s="490">
        <v>3398.9</v>
      </c>
      <c r="Q55" s="490">
        <v>3466.1</v>
      </c>
      <c r="R55" s="490">
        <v>3513.9</v>
      </c>
      <c r="S55" s="490">
        <v>3570.7</v>
      </c>
      <c r="T55" s="490">
        <v>3626.1</v>
      </c>
      <c r="U55" s="490">
        <v>3650.8</v>
      </c>
      <c r="V55" s="490">
        <v>3704.5</v>
      </c>
      <c r="W55" s="490">
        <v>3768.2</v>
      </c>
      <c r="X55" s="490">
        <v>3821.5</v>
      </c>
      <c r="Y55" s="490">
        <v>3865.3</v>
      </c>
      <c r="Z55" s="492">
        <v>3943.7</v>
      </c>
      <c r="AA55" s="492">
        <v>4021.1</v>
      </c>
      <c r="AB55" s="492">
        <v>3996</v>
      </c>
      <c r="AC55" s="492">
        <v>4018.3</v>
      </c>
      <c r="AD55" s="492">
        <v>4143.8999999999996</v>
      </c>
      <c r="AE55" s="492">
        <v>4160.2</v>
      </c>
      <c r="AF55" s="492">
        <v>4201.5</v>
      </c>
      <c r="AG55" s="492">
        <v>4266.6000000000004</v>
      </c>
      <c r="AH55" s="492">
        <v>4321.3999999999996</v>
      </c>
      <c r="AI55" s="492">
        <v>4415.7</v>
      </c>
      <c r="AJ55" s="492">
        <v>4477.8999999999996</v>
      </c>
      <c r="AK55" s="495">
        <v>4572.3999999999996</v>
      </c>
    </row>
    <row r="56" spans="1:37" ht="15" customHeight="1" x14ac:dyDescent="0.3">
      <c r="A56" s="115">
        <v>51</v>
      </c>
      <c r="B56" s="17" t="s">
        <v>20</v>
      </c>
      <c r="C56" s="490">
        <v>1287</v>
      </c>
      <c r="D56" s="490">
        <v>1227.4000000000001</v>
      </c>
      <c r="E56" s="490">
        <v>1217.0999999999999</v>
      </c>
      <c r="F56" s="490">
        <v>1222.8</v>
      </c>
      <c r="G56" s="490">
        <v>1237.4000000000001</v>
      </c>
      <c r="H56" s="490">
        <v>1266.0999999999999</v>
      </c>
      <c r="I56" s="490">
        <v>1346.3</v>
      </c>
      <c r="J56" s="490">
        <v>1422.2</v>
      </c>
      <c r="K56" s="490">
        <v>1523.4</v>
      </c>
      <c r="L56" s="490">
        <v>1594.3</v>
      </c>
      <c r="M56" s="494">
        <v>1635.5</v>
      </c>
      <c r="N56" s="490">
        <v>1249.0999999999999</v>
      </c>
      <c r="O56" s="490">
        <v>1259.9000000000001</v>
      </c>
      <c r="P56" s="490">
        <v>1264.5999999999999</v>
      </c>
      <c r="Q56" s="490">
        <v>1290.7</v>
      </c>
      <c r="R56" s="490">
        <v>1316.2</v>
      </c>
      <c r="S56" s="490">
        <v>1334.7</v>
      </c>
      <c r="T56" s="490">
        <v>1358.9</v>
      </c>
      <c r="U56" s="490">
        <v>1375.4</v>
      </c>
      <c r="V56" s="490">
        <v>1401.1</v>
      </c>
      <c r="W56" s="490">
        <v>1412.1</v>
      </c>
      <c r="X56" s="490">
        <v>1433.6</v>
      </c>
      <c r="Y56" s="490">
        <v>1442</v>
      </c>
      <c r="Z56" s="492">
        <v>1464.7</v>
      </c>
      <c r="AA56" s="492">
        <v>1569.8</v>
      </c>
      <c r="AB56" s="492">
        <v>1527.7</v>
      </c>
      <c r="AC56" s="492">
        <v>1531.4</v>
      </c>
      <c r="AD56" s="492">
        <v>1609.9</v>
      </c>
      <c r="AE56" s="492">
        <v>1588.5</v>
      </c>
      <c r="AF56" s="492">
        <v>1576.4</v>
      </c>
      <c r="AG56" s="492">
        <v>1602.5</v>
      </c>
      <c r="AH56" s="492">
        <v>1601.7</v>
      </c>
      <c r="AI56" s="492">
        <v>1612.3</v>
      </c>
      <c r="AJ56" s="492">
        <v>1636.3</v>
      </c>
      <c r="AK56" s="495">
        <v>1691.8</v>
      </c>
    </row>
    <row r="57" spans="1:37" ht="15" customHeight="1" x14ac:dyDescent="0.3">
      <c r="A57" s="112">
        <v>52</v>
      </c>
      <c r="B57" s="13" t="s">
        <v>21</v>
      </c>
      <c r="C57" s="496">
        <v>814.2</v>
      </c>
      <c r="D57" s="496">
        <v>764.3</v>
      </c>
      <c r="E57" s="496">
        <v>744.1</v>
      </c>
      <c r="F57" s="496">
        <v>730.4</v>
      </c>
      <c r="G57" s="496">
        <v>729.4</v>
      </c>
      <c r="H57" s="496">
        <v>748.3</v>
      </c>
      <c r="I57" s="496">
        <v>795.1</v>
      </c>
      <c r="J57" s="496">
        <v>851.1</v>
      </c>
      <c r="K57" s="496">
        <v>884.6</v>
      </c>
      <c r="L57" s="496">
        <v>898.6</v>
      </c>
      <c r="M57" s="497">
        <v>928.4</v>
      </c>
      <c r="N57" s="496">
        <v>735.2</v>
      </c>
      <c r="O57" s="496">
        <v>747.5</v>
      </c>
      <c r="P57" s="496">
        <v>747.2</v>
      </c>
      <c r="Q57" s="496">
        <v>763.2</v>
      </c>
      <c r="R57" s="496">
        <v>773.1</v>
      </c>
      <c r="S57" s="496">
        <v>785.8</v>
      </c>
      <c r="T57" s="496">
        <v>802.5</v>
      </c>
      <c r="U57" s="496">
        <v>818.9</v>
      </c>
      <c r="V57" s="496">
        <v>839.8</v>
      </c>
      <c r="W57" s="496">
        <v>841.6</v>
      </c>
      <c r="X57" s="496">
        <v>857.4</v>
      </c>
      <c r="Y57" s="496">
        <v>865.7</v>
      </c>
      <c r="Z57" s="436">
        <v>876</v>
      </c>
      <c r="AA57" s="436">
        <v>875.6</v>
      </c>
      <c r="AB57" s="436">
        <v>881.1</v>
      </c>
      <c r="AC57" s="436">
        <v>905.8</v>
      </c>
      <c r="AD57" s="436">
        <v>898.6</v>
      </c>
      <c r="AE57" s="436">
        <v>897.2</v>
      </c>
      <c r="AF57" s="436">
        <v>899.3</v>
      </c>
      <c r="AG57" s="436">
        <v>899.2</v>
      </c>
      <c r="AH57" s="436">
        <v>902.6</v>
      </c>
      <c r="AI57" s="436">
        <v>924.5</v>
      </c>
      <c r="AJ57" s="436">
        <v>930.4</v>
      </c>
      <c r="AK57" s="498">
        <v>956.2</v>
      </c>
    </row>
    <row r="58" spans="1:37" ht="15" customHeight="1" x14ac:dyDescent="0.3">
      <c r="A58" s="112">
        <v>53</v>
      </c>
      <c r="B58" s="14" t="s">
        <v>80</v>
      </c>
      <c r="C58" s="496">
        <v>650.29999999999995</v>
      </c>
      <c r="D58" s="496">
        <v>610.29999999999995</v>
      </c>
      <c r="E58" s="496">
        <v>597.1</v>
      </c>
      <c r="F58" s="496">
        <v>584.4</v>
      </c>
      <c r="G58" s="496">
        <v>586.5</v>
      </c>
      <c r="H58" s="496">
        <v>599.4</v>
      </c>
      <c r="I58" s="496">
        <v>633.6</v>
      </c>
      <c r="J58" s="496">
        <v>676.7</v>
      </c>
      <c r="K58" s="496">
        <v>697.5</v>
      </c>
      <c r="L58" s="496">
        <v>709.1</v>
      </c>
      <c r="M58" s="497">
        <v>726</v>
      </c>
      <c r="N58" s="496">
        <v>591.5</v>
      </c>
      <c r="O58" s="496">
        <v>598.9</v>
      </c>
      <c r="P58" s="496">
        <v>598.1</v>
      </c>
      <c r="Q58" s="496">
        <v>609</v>
      </c>
      <c r="R58" s="496">
        <v>615.79999999999995</v>
      </c>
      <c r="S58" s="496">
        <v>627.79999999999995</v>
      </c>
      <c r="T58" s="496">
        <v>641.1</v>
      </c>
      <c r="U58" s="496">
        <v>649.9</v>
      </c>
      <c r="V58" s="496">
        <v>660</v>
      </c>
      <c r="W58" s="496">
        <v>677.4</v>
      </c>
      <c r="X58" s="496">
        <v>682.5</v>
      </c>
      <c r="Y58" s="496">
        <v>686.9</v>
      </c>
      <c r="Z58" s="436">
        <v>697.1</v>
      </c>
      <c r="AA58" s="436">
        <v>688.7</v>
      </c>
      <c r="AB58" s="436">
        <v>693.9</v>
      </c>
      <c r="AC58" s="436">
        <v>710.4</v>
      </c>
      <c r="AD58" s="436">
        <v>711.8</v>
      </c>
      <c r="AE58" s="436">
        <v>710.7</v>
      </c>
      <c r="AF58" s="436">
        <v>709.8</v>
      </c>
      <c r="AG58" s="436">
        <v>704.2</v>
      </c>
      <c r="AH58" s="436">
        <v>705.4</v>
      </c>
      <c r="AI58" s="436">
        <v>723.2</v>
      </c>
      <c r="AJ58" s="436">
        <v>731.8</v>
      </c>
      <c r="AK58" s="498">
        <v>743.6</v>
      </c>
    </row>
    <row r="59" spans="1:37" ht="15" customHeight="1" x14ac:dyDescent="0.3">
      <c r="A59" s="112">
        <v>54</v>
      </c>
      <c r="B59" s="14" t="s">
        <v>81</v>
      </c>
      <c r="C59" s="496">
        <v>163.80000000000001</v>
      </c>
      <c r="D59" s="496">
        <v>154</v>
      </c>
      <c r="E59" s="496">
        <v>146.9</v>
      </c>
      <c r="F59" s="496">
        <v>145.9</v>
      </c>
      <c r="G59" s="496">
        <v>142.9</v>
      </c>
      <c r="H59" s="496">
        <v>148.9</v>
      </c>
      <c r="I59" s="496">
        <v>161.4</v>
      </c>
      <c r="J59" s="496">
        <v>174.4</v>
      </c>
      <c r="K59" s="496">
        <v>187.1</v>
      </c>
      <c r="L59" s="496">
        <v>189.5</v>
      </c>
      <c r="M59" s="497">
        <v>202.4</v>
      </c>
      <c r="N59" s="496">
        <v>143.80000000000001</v>
      </c>
      <c r="O59" s="496">
        <v>148.6</v>
      </c>
      <c r="P59" s="496">
        <v>149.1</v>
      </c>
      <c r="Q59" s="496">
        <v>154.19999999999999</v>
      </c>
      <c r="R59" s="496">
        <v>157.4</v>
      </c>
      <c r="S59" s="496">
        <v>158</v>
      </c>
      <c r="T59" s="496">
        <v>161.4</v>
      </c>
      <c r="U59" s="496">
        <v>169</v>
      </c>
      <c r="V59" s="496">
        <v>179.8</v>
      </c>
      <c r="W59" s="496">
        <v>164.2</v>
      </c>
      <c r="X59" s="496">
        <v>174.9</v>
      </c>
      <c r="Y59" s="496">
        <v>178.8</v>
      </c>
      <c r="Z59" s="436">
        <v>178.9</v>
      </c>
      <c r="AA59" s="436">
        <v>186.9</v>
      </c>
      <c r="AB59" s="436">
        <v>187.2</v>
      </c>
      <c r="AC59" s="436">
        <v>195.4</v>
      </c>
      <c r="AD59" s="436">
        <v>186.8</v>
      </c>
      <c r="AE59" s="436">
        <v>186.6</v>
      </c>
      <c r="AF59" s="436">
        <v>189.5</v>
      </c>
      <c r="AG59" s="436">
        <v>195</v>
      </c>
      <c r="AH59" s="436">
        <v>197.2</v>
      </c>
      <c r="AI59" s="436">
        <v>201.3</v>
      </c>
      <c r="AJ59" s="436">
        <v>198.6</v>
      </c>
      <c r="AK59" s="498">
        <v>212.7</v>
      </c>
    </row>
    <row r="60" spans="1:37" ht="15" customHeight="1" x14ac:dyDescent="0.3">
      <c r="A60" s="112">
        <v>55</v>
      </c>
      <c r="B60" s="13" t="s">
        <v>22</v>
      </c>
      <c r="C60" s="496">
        <v>472.8</v>
      </c>
      <c r="D60" s="496">
        <v>463.1</v>
      </c>
      <c r="E60" s="496">
        <v>473</v>
      </c>
      <c r="F60" s="496">
        <v>492.4</v>
      </c>
      <c r="G60" s="496">
        <v>507.9</v>
      </c>
      <c r="H60" s="496">
        <v>517.79999999999995</v>
      </c>
      <c r="I60" s="496">
        <v>551.20000000000005</v>
      </c>
      <c r="J60" s="496">
        <v>571.1</v>
      </c>
      <c r="K60" s="496">
        <v>638.79999999999995</v>
      </c>
      <c r="L60" s="496">
        <v>695.7</v>
      </c>
      <c r="M60" s="497">
        <v>707.1</v>
      </c>
      <c r="N60" s="496">
        <v>513.79999999999995</v>
      </c>
      <c r="O60" s="496">
        <v>512.4</v>
      </c>
      <c r="P60" s="496">
        <v>517.4</v>
      </c>
      <c r="Q60" s="496">
        <v>527.5</v>
      </c>
      <c r="R60" s="496">
        <v>543</v>
      </c>
      <c r="S60" s="496">
        <v>549</v>
      </c>
      <c r="T60" s="496">
        <v>556.5</v>
      </c>
      <c r="U60" s="496">
        <v>556.4</v>
      </c>
      <c r="V60" s="496">
        <v>561.29999999999995</v>
      </c>
      <c r="W60" s="496">
        <v>570.5</v>
      </c>
      <c r="X60" s="496">
        <v>576.1</v>
      </c>
      <c r="Y60" s="496">
        <v>576.29999999999995</v>
      </c>
      <c r="Z60" s="436">
        <v>588.70000000000005</v>
      </c>
      <c r="AA60" s="436">
        <v>694.2</v>
      </c>
      <c r="AB60" s="436">
        <v>646.6</v>
      </c>
      <c r="AC60" s="436">
        <v>625.70000000000005</v>
      </c>
      <c r="AD60" s="436">
        <v>711.3</v>
      </c>
      <c r="AE60" s="436">
        <v>691.2</v>
      </c>
      <c r="AF60" s="436">
        <v>677.2</v>
      </c>
      <c r="AG60" s="436">
        <v>703.2</v>
      </c>
      <c r="AH60" s="436">
        <v>699.1</v>
      </c>
      <c r="AI60" s="436">
        <v>687.7</v>
      </c>
      <c r="AJ60" s="436">
        <v>705.9</v>
      </c>
      <c r="AK60" s="498">
        <v>735.5</v>
      </c>
    </row>
    <row r="61" spans="1:37" ht="15" customHeight="1" x14ac:dyDescent="0.3">
      <c r="A61" s="112">
        <v>56</v>
      </c>
      <c r="B61" s="14" t="s">
        <v>80</v>
      </c>
      <c r="C61" s="496">
        <v>349.4</v>
      </c>
      <c r="D61" s="496">
        <v>346.1</v>
      </c>
      <c r="E61" s="496">
        <v>353.2</v>
      </c>
      <c r="F61" s="496">
        <v>367.3</v>
      </c>
      <c r="G61" s="496">
        <v>375.8</v>
      </c>
      <c r="H61" s="496">
        <v>379.1</v>
      </c>
      <c r="I61" s="496">
        <v>400.8</v>
      </c>
      <c r="J61" s="496">
        <v>413</v>
      </c>
      <c r="K61" s="496">
        <v>461.1</v>
      </c>
      <c r="L61" s="496">
        <v>507.3</v>
      </c>
      <c r="M61" s="497">
        <v>503</v>
      </c>
      <c r="N61" s="496">
        <v>377.9</v>
      </c>
      <c r="O61" s="496">
        <v>374.9</v>
      </c>
      <c r="P61" s="496">
        <v>378.5</v>
      </c>
      <c r="Q61" s="496">
        <v>385.2</v>
      </c>
      <c r="R61" s="496">
        <v>396.6</v>
      </c>
      <c r="S61" s="496">
        <v>399.4</v>
      </c>
      <c r="T61" s="496">
        <v>404.4</v>
      </c>
      <c r="U61" s="496">
        <v>402.8</v>
      </c>
      <c r="V61" s="496">
        <v>407.5</v>
      </c>
      <c r="W61" s="496">
        <v>413.9</v>
      </c>
      <c r="X61" s="496">
        <v>417.1</v>
      </c>
      <c r="Y61" s="496">
        <v>413.6</v>
      </c>
      <c r="Z61" s="436">
        <v>418.1</v>
      </c>
      <c r="AA61" s="436">
        <v>515.70000000000005</v>
      </c>
      <c r="AB61" s="436">
        <v>464.4</v>
      </c>
      <c r="AC61" s="436">
        <v>446.2</v>
      </c>
      <c r="AD61" s="436">
        <v>529.29999999999995</v>
      </c>
      <c r="AE61" s="436">
        <v>504.8</v>
      </c>
      <c r="AF61" s="436">
        <v>486.4</v>
      </c>
      <c r="AG61" s="436">
        <v>508.5</v>
      </c>
      <c r="AH61" s="436">
        <v>500.8</v>
      </c>
      <c r="AI61" s="436">
        <v>486.3</v>
      </c>
      <c r="AJ61" s="436">
        <v>500.5</v>
      </c>
      <c r="AK61" s="498">
        <v>524.29999999999995</v>
      </c>
    </row>
    <row r="62" spans="1:37" ht="15" customHeight="1" x14ac:dyDescent="0.3">
      <c r="A62" s="112">
        <v>57</v>
      </c>
      <c r="B62" s="14" t="s">
        <v>81</v>
      </c>
      <c r="C62" s="496">
        <v>123.5</v>
      </c>
      <c r="D62" s="496">
        <v>116.9</v>
      </c>
      <c r="E62" s="496">
        <v>119.8</v>
      </c>
      <c r="F62" s="496">
        <v>125.1</v>
      </c>
      <c r="G62" s="496">
        <v>132.1</v>
      </c>
      <c r="H62" s="496">
        <v>138.6</v>
      </c>
      <c r="I62" s="496">
        <v>150.4</v>
      </c>
      <c r="J62" s="496">
        <v>158</v>
      </c>
      <c r="K62" s="496">
        <v>177.7</v>
      </c>
      <c r="L62" s="496">
        <v>188.5</v>
      </c>
      <c r="M62" s="497">
        <v>204.1</v>
      </c>
      <c r="N62" s="496">
        <v>135.9</v>
      </c>
      <c r="O62" s="496">
        <v>137.5</v>
      </c>
      <c r="P62" s="496">
        <v>138.80000000000001</v>
      </c>
      <c r="Q62" s="496">
        <v>142.30000000000001</v>
      </c>
      <c r="R62" s="496">
        <v>146.5</v>
      </c>
      <c r="S62" s="496">
        <v>149.6</v>
      </c>
      <c r="T62" s="496">
        <v>152</v>
      </c>
      <c r="U62" s="496">
        <v>153.6</v>
      </c>
      <c r="V62" s="496">
        <v>153.80000000000001</v>
      </c>
      <c r="W62" s="496">
        <v>156.6</v>
      </c>
      <c r="X62" s="496">
        <v>159</v>
      </c>
      <c r="Y62" s="496">
        <v>162.69999999999999</v>
      </c>
      <c r="Z62" s="436">
        <v>170.6</v>
      </c>
      <c r="AA62" s="436">
        <v>178.5</v>
      </c>
      <c r="AB62" s="436">
        <v>182.2</v>
      </c>
      <c r="AC62" s="436">
        <v>179.5</v>
      </c>
      <c r="AD62" s="436">
        <v>182.1</v>
      </c>
      <c r="AE62" s="436">
        <v>186.4</v>
      </c>
      <c r="AF62" s="436">
        <v>190.7</v>
      </c>
      <c r="AG62" s="436">
        <v>194.7</v>
      </c>
      <c r="AH62" s="436">
        <v>198.2</v>
      </c>
      <c r="AI62" s="436">
        <v>201.5</v>
      </c>
      <c r="AJ62" s="436">
        <v>205.4</v>
      </c>
      <c r="AK62" s="498">
        <v>211.2</v>
      </c>
    </row>
    <row r="63" spans="1:37" ht="15" customHeight="1" x14ac:dyDescent="0.3">
      <c r="A63" s="115">
        <v>58</v>
      </c>
      <c r="B63" s="17" t="s">
        <v>23</v>
      </c>
      <c r="C63" s="490">
        <v>1849.5</v>
      </c>
      <c r="D63" s="490">
        <v>1905.2</v>
      </c>
      <c r="E63" s="490">
        <v>1951.5</v>
      </c>
      <c r="F63" s="490">
        <v>2010.6</v>
      </c>
      <c r="G63" s="490">
        <v>2065.6999999999998</v>
      </c>
      <c r="H63" s="490">
        <v>2131.1</v>
      </c>
      <c r="I63" s="490">
        <v>2244.1</v>
      </c>
      <c r="J63" s="490">
        <v>2367.6999999999998</v>
      </c>
      <c r="K63" s="490">
        <v>2471.3000000000002</v>
      </c>
      <c r="L63" s="490">
        <v>2598.6999999999998</v>
      </c>
      <c r="M63" s="494">
        <v>2811.3</v>
      </c>
      <c r="N63" s="490">
        <v>2104</v>
      </c>
      <c r="O63" s="490">
        <v>2110.6</v>
      </c>
      <c r="P63" s="490">
        <v>2134.3000000000002</v>
      </c>
      <c r="Q63" s="490">
        <v>2175.4</v>
      </c>
      <c r="R63" s="490">
        <v>2197.6999999999998</v>
      </c>
      <c r="S63" s="490">
        <v>2236</v>
      </c>
      <c r="T63" s="490">
        <v>2267.1999999999998</v>
      </c>
      <c r="U63" s="490">
        <v>2275.5</v>
      </c>
      <c r="V63" s="490">
        <v>2303.5</v>
      </c>
      <c r="W63" s="490">
        <v>2356.1</v>
      </c>
      <c r="X63" s="490">
        <v>2387.9</v>
      </c>
      <c r="Y63" s="490">
        <v>2423.4</v>
      </c>
      <c r="Z63" s="492">
        <v>2478.9</v>
      </c>
      <c r="AA63" s="492">
        <v>2451.3000000000002</v>
      </c>
      <c r="AB63" s="492">
        <v>2468.3000000000002</v>
      </c>
      <c r="AC63" s="492">
        <v>2486.9</v>
      </c>
      <c r="AD63" s="492">
        <v>2533.9</v>
      </c>
      <c r="AE63" s="492">
        <v>2571.6999999999998</v>
      </c>
      <c r="AF63" s="492">
        <v>2625.1</v>
      </c>
      <c r="AG63" s="492">
        <v>2664.2</v>
      </c>
      <c r="AH63" s="492">
        <v>2719.7</v>
      </c>
      <c r="AI63" s="492">
        <v>2803.4</v>
      </c>
      <c r="AJ63" s="492">
        <v>2841.5</v>
      </c>
      <c r="AK63" s="495">
        <v>2880.6</v>
      </c>
    </row>
    <row r="64" spans="1:37" ht="15" customHeight="1" x14ac:dyDescent="0.3">
      <c r="A64" s="112">
        <v>59</v>
      </c>
      <c r="B64" s="13" t="s">
        <v>80</v>
      </c>
      <c r="C64" s="496">
        <v>1515.7</v>
      </c>
      <c r="D64" s="496">
        <v>1574.3</v>
      </c>
      <c r="E64" s="496">
        <v>1612</v>
      </c>
      <c r="F64" s="496">
        <v>1652.2</v>
      </c>
      <c r="G64" s="496">
        <v>1691.1</v>
      </c>
      <c r="H64" s="496">
        <v>1737.2</v>
      </c>
      <c r="I64" s="496">
        <v>1825.3</v>
      </c>
      <c r="J64" s="496">
        <v>1925.2</v>
      </c>
      <c r="K64" s="496">
        <v>2019.7</v>
      </c>
      <c r="L64" s="496">
        <v>2149.9</v>
      </c>
      <c r="M64" s="497">
        <v>2341.1</v>
      </c>
      <c r="N64" s="496">
        <v>1720.5</v>
      </c>
      <c r="O64" s="496">
        <v>1722</v>
      </c>
      <c r="P64" s="496">
        <v>1739.2</v>
      </c>
      <c r="Q64" s="496">
        <v>1767.2</v>
      </c>
      <c r="R64" s="496">
        <v>1789</v>
      </c>
      <c r="S64" s="496">
        <v>1812</v>
      </c>
      <c r="T64" s="496">
        <v>1840</v>
      </c>
      <c r="U64" s="496">
        <v>1860.3</v>
      </c>
      <c r="V64" s="496">
        <v>1871.7</v>
      </c>
      <c r="W64" s="496">
        <v>1906.8</v>
      </c>
      <c r="X64" s="496">
        <v>1940.5</v>
      </c>
      <c r="Y64" s="496">
        <v>1981.8</v>
      </c>
      <c r="Z64" s="436">
        <v>2024</v>
      </c>
      <c r="AA64" s="436">
        <v>2002.6</v>
      </c>
      <c r="AB64" s="436">
        <v>2021.4</v>
      </c>
      <c r="AC64" s="436">
        <v>2030.7</v>
      </c>
      <c r="AD64" s="436">
        <v>2079</v>
      </c>
      <c r="AE64" s="436">
        <v>2121.6</v>
      </c>
      <c r="AF64" s="436">
        <v>2181.9</v>
      </c>
      <c r="AG64" s="436">
        <v>2217.1</v>
      </c>
      <c r="AH64" s="436">
        <v>2266.9</v>
      </c>
      <c r="AI64" s="436">
        <v>2347.6999999999998</v>
      </c>
      <c r="AJ64" s="436">
        <v>2363.1999999999998</v>
      </c>
      <c r="AK64" s="498">
        <v>2386.5</v>
      </c>
    </row>
    <row r="65" spans="1:37" ht="15" customHeight="1" x14ac:dyDescent="0.3">
      <c r="A65" s="112">
        <v>60</v>
      </c>
      <c r="B65" s="13" t="s">
        <v>81</v>
      </c>
      <c r="C65" s="496">
        <v>333.7</v>
      </c>
      <c r="D65" s="496">
        <v>330.9</v>
      </c>
      <c r="E65" s="496">
        <v>339.5</v>
      </c>
      <c r="F65" s="496">
        <v>358.4</v>
      </c>
      <c r="G65" s="496">
        <v>374.6</v>
      </c>
      <c r="H65" s="496">
        <v>393.9</v>
      </c>
      <c r="I65" s="496">
        <v>418.8</v>
      </c>
      <c r="J65" s="496">
        <v>442.5</v>
      </c>
      <c r="K65" s="496">
        <v>451.7</v>
      </c>
      <c r="L65" s="496">
        <v>448.8</v>
      </c>
      <c r="M65" s="497">
        <v>470.2</v>
      </c>
      <c r="N65" s="496">
        <v>383.5</v>
      </c>
      <c r="O65" s="496">
        <v>388.6</v>
      </c>
      <c r="P65" s="496">
        <v>395.1</v>
      </c>
      <c r="Q65" s="496">
        <v>408.3</v>
      </c>
      <c r="R65" s="496">
        <v>408.7</v>
      </c>
      <c r="S65" s="496">
        <v>424</v>
      </c>
      <c r="T65" s="496">
        <v>427.1</v>
      </c>
      <c r="U65" s="496">
        <v>415.2</v>
      </c>
      <c r="V65" s="496">
        <v>431.8</v>
      </c>
      <c r="W65" s="496">
        <v>449.3</v>
      </c>
      <c r="X65" s="496">
        <v>447.4</v>
      </c>
      <c r="Y65" s="496">
        <v>441.6</v>
      </c>
      <c r="Z65" s="436">
        <v>454.9</v>
      </c>
      <c r="AA65" s="436">
        <v>448.7</v>
      </c>
      <c r="AB65" s="436">
        <v>446.9</v>
      </c>
      <c r="AC65" s="436">
        <v>456.2</v>
      </c>
      <c r="AD65" s="436">
        <v>454.9</v>
      </c>
      <c r="AE65" s="436">
        <v>450.1</v>
      </c>
      <c r="AF65" s="436">
        <v>443.2</v>
      </c>
      <c r="AG65" s="436">
        <v>447.1</v>
      </c>
      <c r="AH65" s="436">
        <v>452.8</v>
      </c>
      <c r="AI65" s="436">
        <v>455.7</v>
      </c>
      <c r="AJ65" s="436">
        <v>478.4</v>
      </c>
      <c r="AK65" s="498">
        <v>494.1</v>
      </c>
    </row>
    <row r="66" spans="1:37" ht="15" customHeight="1" x14ac:dyDescent="0.3">
      <c r="A66" s="112"/>
      <c r="B66" s="16" t="s">
        <v>24</v>
      </c>
      <c r="C66" s="499" t="s">
        <v>217</v>
      </c>
      <c r="D66" s="499" t="s">
        <v>217</v>
      </c>
      <c r="E66" s="499" t="s">
        <v>217</v>
      </c>
      <c r="F66" s="499" t="s">
        <v>217</v>
      </c>
      <c r="G66" s="499" t="s">
        <v>217</v>
      </c>
      <c r="H66" s="499" t="s">
        <v>217</v>
      </c>
      <c r="I66" s="499" t="s">
        <v>217</v>
      </c>
      <c r="J66" s="499" t="s">
        <v>217</v>
      </c>
      <c r="K66" s="499" t="s">
        <v>217</v>
      </c>
      <c r="L66" s="499" t="s">
        <v>217</v>
      </c>
      <c r="M66" s="494" t="s">
        <v>217</v>
      </c>
      <c r="N66" s="499" t="s">
        <v>217</v>
      </c>
      <c r="O66" s="499" t="s">
        <v>217</v>
      </c>
      <c r="P66" s="499" t="s">
        <v>217</v>
      </c>
      <c r="Q66" s="499" t="s">
        <v>217</v>
      </c>
      <c r="R66" s="499" t="s">
        <v>217</v>
      </c>
      <c r="S66" s="499" t="s">
        <v>217</v>
      </c>
      <c r="T66" s="499" t="s">
        <v>217</v>
      </c>
      <c r="U66" s="499" t="s">
        <v>217</v>
      </c>
      <c r="V66" s="499" t="s">
        <v>217</v>
      </c>
      <c r="W66" s="499" t="s">
        <v>217</v>
      </c>
      <c r="X66" s="499" t="s">
        <v>217</v>
      </c>
      <c r="Y66" s="499" t="s">
        <v>217</v>
      </c>
      <c r="Z66" s="492" t="s">
        <v>217</v>
      </c>
      <c r="AA66" s="492" t="s">
        <v>217</v>
      </c>
      <c r="AB66" s="492" t="s">
        <v>217</v>
      </c>
      <c r="AC66" s="492" t="s">
        <v>217</v>
      </c>
      <c r="AD66" s="492" t="s">
        <v>217</v>
      </c>
      <c r="AE66" s="492" t="s">
        <v>217</v>
      </c>
      <c r="AF66" s="492" t="s">
        <v>217</v>
      </c>
      <c r="AG66" s="492" t="s">
        <v>217</v>
      </c>
      <c r="AH66" s="492" t="s">
        <v>217</v>
      </c>
      <c r="AI66" s="492" t="s">
        <v>217</v>
      </c>
      <c r="AJ66" s="492" t="s">
        <v>217</v>
      </c>
      <c r="AK66" s="495" t="s">
        <v>217</v>
      </c>
    </row>
    <row r="67" spans="1:37" ht="15" customHeight="1" x14ac:dyDescent="0.3">
      <c r="A67" s="112">
        <v>61</v>
      </c>
      <c r="B67" s="12" t="s">
        <v>85</v>
      </c>
      <c r="C67" s="496">
        <v>16407.599999999999</v>
      </c>
      <c r="D67" s="496">
        <v>16910.5</v>
      </c>
      <c r="E67" s="496">
        <v>17749.099999999999</v>
      </c>
      <c r="F67" s="496">
        <v>18388</v>
      </c>
      <c r="G67" s="496">
        <v>18752</v>
      </c>
      <c r="H67" s="496">
        <v>19544.2</v>
      </c>
      <c r="I67" s="496">
        <v>20593.099999999999</v>
      </c>
      <c r="J67" s="496">
        <v>21479</v>
      </c>
      <c r="K67" s="496">
        <v>21264.7</v>
      </c>
      <c r="L67" s="496">
        <v>23599.5</v>
      </c>
      <c r="M67" s="497">
        <v>25796.400000000001</v>
      </c>
      <c r="N67" s="496">
        <v>19237</v>
      </c>
      <c r="O67" s="496">
        <v>19405.900000000001</v>
      </c>
      <c r="P67" s="496">
        <v>19601.599999999999</v>
      </c>
      <c r="Q67" s="496">
        <v>19932.2</v>
      </c>
      <c r="R67" s="496">
        <v>20205</v>
      </c>
      <c r="S67" s="496">
        <v>20470.2</v>
      </c>
      <c r="T67" s="496">
        <v>20760.8</v>
      </c>
      <c r="U67" s="496">
        <v>20936.3</v>
      </c>
      <c r="V67" s="496">
        <v>21200.3</v>
      </c>
      <c r="W67" s="496">
        <v>21354.1</v>
      </c>
      <c r="X67" s="496">
        <v>21561.4</v>
      </c>
      <c r="Y67" s="496">
        <v>21800</v>
      </c>
      <c r="Z67" s="436">
        <v>21769.7</v>
      </c>
      <c r="AA67" s="436">
        <v>19799.400000000001</v>
      </c>
      <c r="AB67" s="436">
        <v>21282.1</v>
      </c>
      <c r="AC67" s="436">
        <v>22207.8</v>
      </c>
      <c r="AD67" s="436">
        <v>22672.5</v>
      </c>
      <c r="AE67" s="436">
        <v>23279.200000000001</v>
      </c>
      <c r="AF67" s="436">
        <v>23832.799999999999</v>
      </c>
      <c r="AG67" s="436">
        <v>24613.599999999999</v>
      </c>
      <c r="AH67" s="436">
        <v>25142</v>
      </c>
      <c r="AI67" s="436">
        <v>25695.8</v>
      </c>
      <c r="AJ67" s="436">
        <v>26149.7</v>
      </c>
      <c r="AK67" s="498">
        <v>26198.2</v>
      </c>
    </row>
    <row r="68" spans="1:37" ht="15" customHeight="1" x14ac:dyDescent="0.3">
      <c r="A68" s="112">
        <v>62</v>
      </c>
      <c r="B68" s="12" t="s">
        <v>28</v>
      </c>
      <c r="C68" s="496">
        <v>16330.8</v>
      </c>
      <c r="D68" s="496">
        <v>16895.599999999999</v>
      </c>
      <c r="E68" s="496">
        <v>17678.599999999999</v>
      </c>
      <c r="F68" s="496">
        <v>18341.5</v>
      </c>
      <c r="G68" s="496">
        <v>18778.5</v>
      </c>
      <c r="H68" s="496">
        <v>19578.2</v>
      </c>
      <c r="I68" s="496">
        <v>20624.8</v>
      </c>
      <c r="J68" s="496">
        <v>21500.2</v>
      </c>
      <c r="K68" s="496">
        <v>21293.8</v>
      </c>
      <c r="L68" s="496">
        <v>23596.799999999999</v>
      </c>
      <c r="M68" s="497">
        <v>25770.3</v>
      </c>
      <c r="N68" s="496">
        <v>19258.599999999999</v>
      </c>
      <c r="O68" s="496">
        <v>19422.3</v>
      </c>
      <c r="P68" s="496">
        <v>19647.099999999999</v>
      </c>
      <c r="Q68" s="496">
        <v>19984.7</v>
      </c>
      <c r="R68" s="496">
        <v>20266.8</v>
      </c>
      <c r="S68" s="496">
        <v>20525.599999999999</v>
      </c>
      <c r="T68" s="496">
        <v>20779.8</v>
      </c>
      <c r="U68" s="496">
        <v>20927.099999999999</v>
      </c>
      <c r="V68" s="496">
        <v>21152.2</v>
      </c>
      <c r="W68" s="496">
        <v>21369.5</v>
      </c>
      <c r="X68" s="496">
        <v>21627.9</v>
      </c>
      <c r="Y68" s="496">
        <v>21851.200000000001</v>
      </c>
      <c r="Z68" s="436">
        <v>21738.1</v>
      </c>
      <c r="AA68" s="436">
        <v>19856.3</v>
      </c>
      <c r="AB68" s="436">
        <v>21464.9</v>
      </c>
      <c r="AC68" s="436">
        <v>22116.1</v>
      </c>
      <c r="AD68" s="436">
        <v>22636.3</v>
      </c>
      <c r="AE68" s="436">
        <v>23285.8</v>
      </c>
      <c r="AF68" s="436">
        <v>23830.9</v>
      </c>
      <c r="AG68" s="436">
        <v>24634.1</v>
      </c>
      <c r="AH68" s="436">
        <v>25085.599999999999</v>
      </c>
      <c r="AI68" s="436">
        <v>25620</v>
      </c>
      <c r="AJ68" s="436">
        <v>26072.2</v>
      </c>
      <c r="AK68" s="498">
        <v>26303.3</v>
      </c>
    </row>
    <row r="69" spans="1:37" ht="15" customHeight="1" x14ac:dyDescent="0.3">
      <c r="A69" s="112">
        <v>63</v>
      </c>
      <c r="B69" s="12" t="s">
        <v>25</v>
      </c>
      <c r="C69" s="496">
        <v>16182.8</v>
      </c>
      <c r="D69" s="496">
        <v>16775.2</v>
      </c>
      <c r="E69" s="496">
        <v>17523.3</v>
      </c>
      <c r="F69" s="496">
        <v>18154.900000000001</v>
      </c>
      <c r="G69" s="496">
        <v>18765.8</v>
      </c>
      <c r="H69" s="496">
        <v>19579.400000000001</v>
      </c>
      <c r="I69" s="496">
        <v>20600.099999999999</v>
      </c>
      <c r="J69" s="496">
        <v>21449.200000000001</v>
      </c>
      <c r="K69" s="496">
        <v>21360.5</v>
      </c>
      <c r="L69" s="496">
        <v>23582.400000000001</v>
      </c>
      <c r="M69" s="497">
        <v>25586.799999999999</v>
      </c>
      <c r="N69" s="496">
        <v>19273.8</v>
      </c>
      <c r="O69" s="496">
        <v>19413.099999999999</v>
      </c>
      <c r="P69" s="496">
        <v>19637.7</v>
      </c>
      <c r="Q69" s="496">
        <v>19993.099999999999</v>
      </c>
      <c r="R69" s="496">
        <v>20293.5</v>
      </c>
      <c r="S69" s="496">
        <v>20584.3</v>
      </c>
      <c r="T69" s="496">
        <v>20700.099999999999</v>
      </c>
      <c r="U69" s="496">
        <v>20822.5</v>
      </c>
      <c r="V69" s="496">
        <v>20988.400000000001</v>
      </c>
      <c r="W69" s="496">
        <v>21308.6</v>
      </c>
      <c r="X69" s="496">
        <v>21624.5</v>
      </c>
      <c r="Y69" s="496">
        <v>21875.5</v>
      </c>
      <c r="Z69" s="436">
        <v>21739.5</v>
      </c>
      <c r="AA69" s="436">
        <v>20208.099999999999</v>
      </c>
      <c r="AB69" s="436">
        <v>21552.799999999999</v>
      </c>
      <c r="AC69" s="436">
        <v>21941.7</v>
      </c>
      <c r="AD69" s="436">
        <v>22644.5</v>
      </c>
      <c r="AE69" s="436">
        <v>23453.599999999999</v>
      </c>
      <c r="AF69" s="436">
        <v>23832.2</v>
      </c>
      <c r="AG69" s="436">
        <v>24399.1</v>
      </c>
      <c r="AH69" s="436">
        <v>24780.1</v>
      </c>
      <c r="AI69" s="436">
        <v>25424.1</v>
      </c>
      <c r="AJ69" s="436">
        <v>25912.3</v>
      </c>
      <c r="AK69" s="498">
        <v>26230.7</v>
      </c>
    </row>
    <row r="70" spans="1:37" ht="15" customHeight="1" x14ac:dyDescent="0.3">
      <c r="A70" s="112">
        <v>64</v>
      </c>
      <c r="B70" s="12" t="s">
        <v>26</v>
      </c>
      <c r="C70" s="496">
        <v>16805.599999999999</v>
      </c>
      <c r="D70" s="496">
        <v>17359.099999999999</v>
      </c>
      <c r="E70" s="496">
        <v>18117</v>
      </c>
      <c r="F70" s="496">
        <v>18819.3</v>
      </c>
      <c r="G70" s="496">
        <v>19308.2</v>
      </c>
      <c r="H70" s="496">
        <v>20155.400000000001</v>
      </c>
      <c r="I70" s="496">
        <v>21249.599999999999</v>
      </c>
      <c r="J70" s="496">
        <v>22099.9</v>
      </c>
      <c r="K70" s="496">
        <v>21949.3</v>
      </c>
      <c r="L70" s="496">
        <v>24452.3</v>
      </c>
      <c r="M70" s="497">
        <v>26715.200000000001</v>
      </c>
      <c r="N70" s="496">
        <v>19813.5</v>
      </c>
      <c r="O70" s="496">
        <v>19992.099999999999</v>
      </c>
      <c r="P70" s="496">
        <v>20224.099999999999</v>
      </c>
      <c r="Q70" s="496">
        <v>20592</v>
      </c>
      <c r="R70" s="496">
        <v>20904.599999999999</v>
      </c>
      <c r="S70" s="496">
        <v>21124.7</v>
      </c>
      <c r="T70" s="496">
        <v>21417</v>
      </c>
      <c r="U70" s="496">
        <v>21552.1</v>
      </c>
      <c r="V70" s="496">
        <v>21702.7</v>
      </c>
      <c r="W70" s="496">
        <v>21999.8</v>
      </c>
      <c r="X70" s="496">
        <v>22278.5</v>
      </c>
      <c r="Y70" s="496">
        <v>22418.5</v>
      </c>
      <c r="Z70" s="436">
        <v>22224.5</v>
      </c>
      <c r="AA70" s="436">
        <v>20444.3</v>
      </c>
      <c r="AB70" s="436">
        <v>22343.4</v>
      </c>
      <c r="AC70" s="436">
        <v>22785.200000000001</v>
      </c>
      <c r="AD70" s="436">
        <v>23392.6</v>
      </c>
      <c r="AE70" s="436">
        <v>24124.3</v>
      </c>
      <c r="AF70" s="436">
        <v>24713.3</v>
      </c>
      <c r="AG70" s="436">
        <v>25578.9</v>
      </c>
      <c r="AH70" s="436">
        <v>26118.799999999999</v>
      </c>
      <c r="AI70" s="436">
        <v>26569.8</v>
      </c>
      <c r="AJ70" s="436">
        <v>26886.7</v>
      </c>
      <c r="AK70" s="498">
        <v>27285.599999999999</v>
      </c>
    </row>
    <row r="71" spans="1:37" ht="15" customHeight="1" x14ac:dyDescent="0.3">
      <c r="A71" s="112">
        <v>65</v>
      </c>
      <c r="B71" s="12" t="s">
        <v>27</v>
      </c>
      <c r="C71" s="496">
        <v>16734.400000000001</v>
      </c>
      <c r="D71" s="496">
        <v>17253.7</v>
      </c>
      <c r="E71" s="496">
        <v>18032.2</v>
      </c>
      <c r="F71" s="496">
        <v>18679.2</v>
      </c>
      <c r="G71" s="496">
        <v>19269.099999999999</v>
      </c>
      <c r="H71" s="496">
        <v>20122.8</v>
      </c>
      <c r="I71" s="496">
        <v>21193.200000000001</v>
      </c>
      <c r="J71" s="496">
        <v>22027.7</v>
      </c>
      <c r="K71" s="496">
        <v>21986.9</v>
      </c>
      <c r="L71" s="496">
        <v>24440.6</v>
      </c>
      <c r="M71" s="497">
        <v>26557.9</v>
      </c>
      <c r="N71" s="496">
        <v>19807.2</v>
      </c>
      <c r="O71" s="496">
        <v>19966.599999999999</v>
      </c>
      <c r="P71" s="496">
        <v>20169.2</v>
      </c>
      <c r="Q71" s="496">
        <v>20548</v>
      </c>
      <c r="R71" s="496">
        <v>20869.5</v>
      </c>
      <c r="S71" s="496">
        <v>21128.1</v>
      </c>
      <c r="T71" s="496">
        <v>21318.3</v>
      </c>
      <c r="U71" s="496">
        <v>21456.799999999999</v>
      </c>
      <c r="V71" s="496">
        <v>21587</v>
      </c>
      <c r="W71" s="496">
        <v>21923.599999999999</v>
      </c>
      <c r="X71" s="496">
        <v>22208.7</v>
      </c>
      <c r="Y71" s="496">
        <v>22391.599999999999</v>
      </c>
      <c r="Z71" s="436">
        <v>22257.5</v>
      </c>
      <c r="AA71" s="436">
        <v>20739.2</v>
      </c>
      <c r="AB71" s="436">
        <v>22248.5</v>
      </c>
      <c r="AC71" s="436">
        <v>22702.400000000001</v>
      </c>
      <c r="AD71" s="436">
        <v>23437</v>
      </c>
      <c r="AE71" s="436">
        <v>24285.599999999999</v>
      </c>
      <c r="AF71" s="436">
        <v>24716.5</v>
      </c>
      <c r="AG71" s="436">
        <v>25323.3</v>
      </c>
      <c r="AH71" s="436">
        <v>25869.8</v>
      </c>
      <c r="AI71" s="436">
        <v>26449.7</v>
      </c>
      <c r="AJ71" s="436">
        <v>26804.3</v>
      </c>
      <c r="AK71" s="498">
        <v>27107.9</v>
      </c>
    </row>
    <row r="72" spans="1:37" ht="15" customHeight="1" x14ac:dyDescent="0.3">
      <c r="A72" s="112">
        <v>66</v>
      </c>
      <c r="B72" s="12" t="s">
        <v>97</v>
      </c>
      <c r="C72" s="496">
        <v>13597.9</v>
      </c>
      <c r="D72" s="496">
        <v>14121.1</v>
      </c>
      <c r="E72" s="496">
        <v>14863.6</v>
      </c>
      <c r="F72" s="496">
        <v>15445.8</v>
      </c>
      <c r="G72" s="496">
        <v>15966.1</v>
      </c>
      <c r="H72" s="496">
        <v>16725.599999999999</v>
      </c>
      <c r="I72" s="496">
        <v>17602.8</v>
      </c>
      <c r="J72" s="496">
        <v>18237.8</v>
      </c>
      <c r="K72" s="496">
        <v>17992.2</v>
      </c>
      <c r="L72" s="496">
        <v>20247.5</v>
      </c>
      <c r="M72" s="497">
        <v>22111.1</v>
      </c>
      <c r="N72" s="496">
        <v>16454.099999999999</v>
      </c>
      <c r="O72" s="496">
        <v>16596.2</v>
      </c>
      <c r="P72" s="496">
        <v>16770.3</v>
      </c>
      <c r="Q72" s="496">
        <v>17081.8</v>
      </c>
      <c r="R72" s="496">
        <v>17355.7</v>
      </c>
      <c r="S72" s="496">
        <v>17557.400000000001</v>
      </c>
      <c r="T72" s="496">
        <v>17692.2</v>
      </c>
      <c r="U72" s="496">
        <v>17805.900000000001</v>
      </c>
      <c r="V72" s="496">
        <v>17882.400000000001</v>
      </c>
      <c r="W72" s="496">
        <v>18155.400000000001</v>
      </c>
      <c r="X72" s="496">
        <v>18387.3</v>
      </c>
      <c r="Y72" s="496">
        <v>18526.3</v>
      </c>
      <c r="Z72" s="436">
        <v>18313.8</v>
      </c>
      <c r="AA72" s="436">
        <v>16718.2</v>
      </c>
      <c r="AB72" s="436">
        <v>18252.5</v>
      </c>
      <c r="AC72" s="436">
        <v>18684.099999999999</v>
      </c>
      <c r="AD72" s="436">
        <v>19293.099999999999</v>
      </c>
      <c r="AE72" s="436">
        <v>20125.400000000001</v>
      </c>
      <c r="AF72" s="436">
        <v>20515</v>
      </c>
      <c r="AG72" s="436">
        <v>21056.7</v>
      </c>
      <c r="AH72" s="436">
        <v>21548.400000000001</v>
      </c>
      <c r="AI72" s="436">
        <v>22034</v>
      </c>
      <c r="AJ72" s="436">
        <v>22326.5</v>
      </c>
      <c r="AK72" s="498">
        <v>22535.5</v>
      </c>
    </row>
    <row r="73" spans="1:37" ht="15" customHeight="1" x14ac:dyDescent="0.3">
      <c r="A73" s="115">
        <v>67</v>
      </c>
      <c r="B73" s="17" t="s">
        <v>163</v>
      </c>
      <c r="C73" s="490">
        <v>16254</v>
      </c>
      <c r="D73" s="490">
        <v>16880.7</v>
      </c>
      <c r="E73" s="490">
        <v>17608.099999999999</v>
      </c>
      <c r="F73" s="490">
        <v>18295</v>
      </c>
      <c r="G73" s="490">
        <v>18804.900000000001</v>
      </c>
      <c r="H73" s="490">
        <v>19612.099999999999</v>
      </c>
      <c r="I73" s="490">
        <v>20656.5</v>
      </c>
      <c r="J73" s="490">
        <v>21521.4</v>
      </c>
      <c r="K73" s="490">
        <v>21323</v>
      </c>
      <c r="L73" s="490">
        <v>23594</v>
      </c>
      <c r="M73" s="494">
        <v>25744.1</v>
      </c>
      <c r="N73" s="490">
        <v>19280.099999999999</v>
      </c>
      <c r="O73" s="490">
        <v>19438.599999999999</v>
      </c>
      <c r="P73" s="490">
        <v>19692.599999999999</v>
      </c>
      <c r="Q73" s="490">
        <v>20037.099999999999</v>
      </c>
      <c r="R73" s="490">
        <v>20328.599999999999</v>
      </c>
      <c r="S73" s="490">
        <v>20580.900000000001</v>
      </c>
      <c r="T73" s="490">
        <v>20798.7</v>
      </c>
      <c r="U73" s="490">
        <v>20917.900000000001</v>
      </c>
      <c r="V73" s="490">
        <v>21104.1</v>
      </c>
      <c r="W73" s="490">
        <v>21384.799999999999</v>
      </c>
      <c r="X73" s="490">
        <v>21694.3</v>
      </c>
      <c r="Y73" s="490">
        <v>21902.400000000001</v>
      </c>
      <c r="Z73" s="492">
        <v>21706.5</v>
      </c>
      <c r="AA73" s="492">
        <v>19913.099999999999</v>
      </c>
      <c r="AB73" s="492">
        <v>21647.599999999999</v>
      </c>
      <c r="AC73" s="492">
        <v>22024.5</v>
      </c>
      <c r="AD73" s="492">
        <v>22600.2</v>
      </c>
      <c r="AE73" s="492">
        <v>23292.400000000001</v>
      </c>
      <c r="AF73" s="492">
        <v>23829</v>
      </c>
      <c r="AG73" s="492">
        <v>24654.6</v>
      </c>
      <c r="AH73" s="492">
        <v>25029.1</v>
      </c>
      <c r="AI73" s="492">
        <v>25544.3</v>
      </c>
      <c r="AJ73" s="492">
        <v>25994.6</v>
      </c>
      <c r="AK73" s="495">
        <v>26408.400000000001</v>
      </c>
    </row>
    <row r="74" spans="1:37" ht="15" customHeight="1" x14ac:dyDescent="0.3">
      <c r="A74" s="112">
        <v>68</v>
      </c>
      <c r="B74" s="12" t="s">
        <v>74</v>
      </c>
      <c r="C74" s="496">
        <v>827.4</v>
      </c>
      <c r="D74" s="496">
        <v>847.2</v>
      </c>
      <c r="E74" s="496">
        <v>881.5</v>
      </c>
      <c r="F74" s="496">
        <v>860.6</v>
      </c>
      <c r="G74" s="496">
        <v>892.9</v>
      </c>
      <c r="H74" s="496">
        <v>1031.0999999999999</v>
      </c>
      <c r="I74" s="496">
        <v>1138.7</v>
      </c>
      <c r="J74" s="496">
        <v>1174.7</v>
      </c>
      <c r="K74" s="496">
        <v>993</v>
      </c>
      <c r="L74" s="496">
        <v>1112.0999999999999</v>
      </c>
      <c r="M74" s="497">
        <v>1252.5999999999999</v>
      </c>
      <c r="N74" s="496">
        <v>964.3</v>
      </c>
      <c r="O74" s="496">
        <v>987.1</v>
      </c>
      <c r="P74" s="496">
        <v>1059.5</v>
      </c>
      <c r="Q74" s="496">
        <v>1113.5</v>
      </c>
      <c r="R74" s="496">
        <v>1110.9000000000001</v>
      </c>
      <c r="S74" s="496">
        <v>1151</v>
      </c>
      <c r="T74" s="496">
        <v>1131.9000000000001</v>
      </c>
      <c r="U74" s="496">
        <v>1160.8</v>
      </c>
      <c r="V74" s="496">
        <v>1176.7</v>
      </c>
      <c r="W74" s="496">
        <v>1197.2</v>
      </c>
      <c r="X74" s="496">
        <v>1172.5999999999999</v>
      </c>
      <c r="Y74" s="496">
        <v>1152.4000000000001</v>
      </c>
      <c r="Z74" s="436">
        <v>1074.5</v>
      </c>
      <c r="AA74" s="436">
        <v>884.9</v>
      </c>
      <c r="AB74" s="436">
        <v>991.7</v>
      </c>
      <c r="AC74" s="436">
        <v>1020.7</v>
      </c>
      <c r="AD74" s="436">
        <v>1092.3</v>
      </c>
      <c r="AE74" s="436">
        <v>1091.5</v>
      </c>
      <c r="AF74" s="436">
        <v>1124.9000000000001</v>
      </c>
      <c r="AG74" s="436">
        <v>1139.8</v>
      </c>
      <c r="AH74" s="436">
        <v>1154.8</v>
      </c>
      <c r="AI74" s="436">
        <v>1229.4000000000001</v>
      </c>
      <c r="AJ74" s="436">
        <v>1285.5</v>
      </c>
      <c r="AK74" s="498">
        <v>1340.7</v>
      </c>
    </row>
    <row r="75" spans="1:37" ht="15" customHeight="1" x14ac:dyDescent="0.3">
      <c r="A75" s="112">
        <v>69</v>
      </c>
      <c r="B75" s="12" t="s">
        <v>35</v>
      </c>
      <c r="C75" s="496">
        <v>594.70000000000005</v>
      </c>
      <c r="D75" s="496">
        <v>616.9</v>
      </c>
      <c r="E75" s="496">
        <v>646.4</v>
      </c>
      <c r="F75" s="496">
        <v>640.5</v>
      </c>
      <c r="G75" s="496">
        <v>661.5</v>
      </c>
      <c r="H75" s="496">
        <v>738.2</v>
      </c>
      <c r="I75" s="496">
        <v>848.4</v>
      </c>
      <c r="J75" s="496">
        <v>892.8</v>
      </c>
      <c r="K75" s="496">
        <v>778.1</v>
      </c>
      <c r="L75" s="496">
        <v>928.6</v>
      </c>
      <c r="M75" s="497">
        <v>1070.7</v>
      </c>
      <c r="N75" s="496">
        <v>692</v>
      </c>
      <c r="O75" s="496">
        <v>723</v>
      </c>
      <c r="P75" s="496">
        <v>751.1</v>
      </c>
      <c r="Q75" s="496">
        <v>786.6</v>
      </c>
      <c r="R75" s="496">
        <v>796</v>
      </c>
      <c r="S75" s="496">
        <v>847.6</v>
      </c>
      <c r="T75" s="496">
        <v>863.7</v>
      </c>
      <c r="U75" s="496">
        <v>886.1</v>
      </c>
      <c r="V75" s="496">
        <v>884.7</v>
      </c>
      <c r="W75" s="496">
        <v>905.3</v>
      </c>
      <c r="X75" s="496">
        <v>892.6</v>
      </c>
      <c r="Y75" s="496">
        <v>888.6</v>
      </c>
      <c r="Z75" s="436">
        <v>802.3</v>
      </c>
      <c r="AA75" s="436">
        <v>704.8</v>
      </c>
      <c r="AB75" s="436">
        <v>775.8</v>
      </c>
      <c r="AC75" s="436">
        <v>829.5</v>
      </c>
      <c r="AD75" s="436">
        <v>861.8</v>
      </c>
      <c r="AE75" s="436">
        <v>921.1</v>
      </c>
      <c r="AF75" s="436">
        <v>963.8</v>
      </c>
      <c r="AG75" s="436">
        <v>967.8</v>
      </c>
      <c r="AH75" s="436">
        <v>1006.2</v>
      </c>
      <c r="AI75" s="436">
        <v>1027.4000000000001</v>
      </c>
      <c r="AJ75" s="436">
        <v>1094.3</v>
      </c>
      <c r="AK75" s="498">
        <v>1155.2</v>
      </c>
    </row>
    <row r="76" spans="1:37" ht="15" customHeight="1" x14ac:dyDescent="0.3">
      <c r="A76" s="115">
        <v>70</v>
      </c>
      <c r="B76" s="17" t="s">
        <v>36</v>
      </c>
      <c r="C76" s="500">
        <v>16486.7</v>
      </c>
      <c r="D76" s="500">
        <v>17110.900000000001</v>
      </c>
      <c r="E76" s="500">
        <v>17843.3</v>
      </c>
      <c r="F76" s="500">
        <v>18515.099999999999</v>
      </c>
      <c r="G76" s="500">
        <v>19036.3</v>
      </c>
      <c r="H76" s="500">
        <v>19905.099999999999</v>
      </c>
      <c r="I76" s="500">
        <v>20946.8</v>
      </c>
      <c r="J76" s="500">
        <v>21803.3</v>
      </c>
      <c r="K76" s="500">
        <v>21537.8</v>
      </c>
      <c r="L76" s="500">
        <v>23777.599999999999</v>
      </c>
      <c r="M76" s="494">
        <v>25926</v>
      </c>
      <c r="N76" s="490">
        <v>19552.400000000001</v>
      </c>
      <c r="O76" s="490">
        <v>19702.8</v>
      </c>
      <c r="P76" s="490">
        <v>20001</v>
      </c>
      <c r="Q76" s="490">
        <v>20364</v>
      </c>
      <c r="R76" s="490">
        <v>20643.400000000001</v>
      </c>
      <c r="S76" s="490">
        <v>20884.400000000001</v>
      </c>
      <c r="T76" s="490">
        <v>21067</v>
      </c>
      <c r="U76" s="490">
        <v>21192.6</v>
      </c>
      <c r="V76" s="490">
        <v>21396.1</v>
      </c>
      <c r="W76" s="490">
        <v>21676.7</v>
      </c>
      <c r="X76" s="490">
        <v>21974.2</v>
      </c>
      <c r="Y76" s="490">
        <v>22166.2</v>
      </c>
      <c r="Z76" s="492">
        <v>21978.7</v>
      </c>
      <c r="AA76" s="492">
        <v>20093.2</v>
      </c>
      <c r="AB76" s="492">
        <v>21863.5</v>
      </c>
      <c r="AC76" s="492">
        <v>22215.7</v>
      </c>
      <c r="AD76" s="492">
        <v>22830.7</v>
      </c>
      <c r="AE76" s="492">
        <v>23462.799999999999</v>
      </c>
      <c r="AF76" s="492">
        <v>23990.1</v>
      </c>
      <c r="AG76" s="492">
        <v>24826.7</v>
      </c>
      <c r="AH76" s="492">
        <v>25177.8</v>
      </c>
      <c r="AI76" s="492">
        <v>25746.3</v>
      </c>
      <c r="AJ76" s="492">
        <v>26185.9</v>
      </c>
      <c r="AK76" s="495">
        <v>26594</v>
      </c>
    </row>
    <row r="77" spans="1:37" ht="15" customHeight="1" x14ac:dyDescent="0.3">
      <c r="A77" s="122">
        <v>71</v>
      </c>
      <c r="B77" s="12" t="s">
        <v>82</v>
      </c>
      <c r="C77" s="501">
        <v>13678.4</v>
      </c>
      <c r="D77" s="502">
        <v>14199.1</v>
      </c>
      <c r="E77" s="502">
        <v>14788.5</v>
      </c>
      <c r="F77" s="502">
        <v>15372.1</v>
      </c>
      <c r="G77" s="502">
        <v>15796.8</v>
      </c>
      <c r="H77" s="503">
        <v>16463.099999999999</v>
      </c>
      <c r="I77" s="503">
        <v>17343.900000000001</v>
      </c>
      <c r="J77" s="503">
        <v>18041.599999999999</v>
      </c>
      <c r="K77" s="503">
        <v>17697.400000000001</v>
      </c>
      <c r="L77" s="502">
        <v>19720.7</v>
      </c>
      <c r="M77" s="504">
        <v>21444.2</v>
      </c>
      <c r="N77" s="505">
        <v>16190.7</v>
      </c>
      <c r="O77" s="505">
        <v>16309.7</v>
      </c>
      <c r="P77" s="505">
        <v>16522.099999999999</v>
      </c>
      <c r="Q77" s="505">
        <v>16830.099999999999</v>
      </c>
      <c r="R77" s="505">
        <v>17079.099999999999</v>
      </c>
      <c r="S77" s="505">
        <v>17285.7</v>
      </c>
      <c r="T77" s="505">
        <v>17464.3</v>
      </c>
      <c r="U77" s="505">
        <v>17546.599999999999</v>
      </c>
      <c r="V77" s="505">
        <v>17684.7</v>
      </c>
      <c r="W77" s="505">
        <v>17919.2</v>
      </c>
      <c r="X77" s="505">
        <v>18191.099999999999</v>
      </c>
      <c r="Y77" s="505">
        <v>18371.2</v>
      </c>
      <c r="Z77" s="436">
        <v>18136.400000000001</v>
      </c>
      <c r="AA77" s="436">
        <v>16310</v>
      </c>
      <c r="AB77" s="436">
        <v>18007.3</v>
      </c>
      <c r="AC77" s="436">
        <v>18335.900000000001</v>
      </c>
      <c r="AD77" s="436">
        <v>18863.8</v>
      </c>
      <c r="AE77" s="436">
        <v>19473.400000000001</v>
      </c>
      <c r="AF77" s="436">
        <v>19912.3</v>
      </c>
      <c r="AG77" s="436">
        <v>20633.2</v>
      </c>
      <c r="AH77" s="436">
        <v>20888.3</v>
      </c>
      <c r="AI77" s="436">
        <v>21284.1</v>
      </c>
      <c r="AJ77" s="436">
        <v>21626.5</v>
      </c>
      <c r="AK77" s="506">
        <v>21978.1</v>
      </c>
    </row>
    <row r="78" spans="1:37" ht="15" customHeight="1" x14ac:dyDescent="0.3">
      <c r="A78" s="540" t="s">
        <v>157</v>
      </c>
      <c r="B78" s="540"/>
      <c r="C78" s="540"/>
      <c r="D78" s="540"/>
      <c r="E78" s="540"/>
      <c r="F78" s="540"/>
      <c r="G78" s="540"/>
      <c r="H78" s="540"/>
      <c r="I78" s="540"/>
      <c r="J78" s="540"/>
      <c r="K78" s="540"/>
      <c r="L78" s="540"/>
      <c r="M78" s="540"/>
      <c r="N78" s="540"/>
      <c r="O78" s="540"/>
      <c r="P78" s="540"/>
      <c r="Q78" s="540"/>
      <c r="R78" s="540"/>
      <c r="S78" s="540"/>
      <c r="T78" s="540"/>
      <c r="U78" s="540"/>
      <c r="V78" s="540"/>
      <c r="W78" s="540"/>
      <c r="X78" s="540"/>
      <c r="Y78" s="540"/>
      <c r="Z78" s="540"/>
      <c r="AA78" s="540"/>
      <c r="AB78" s="540"/>
      <c r="AC78" s="540"/>
      <c r="AD78" s="540"/>
      <c r="AE78" s="540"/>
      <c r="AF78" s="540"/>
      <c r="AG78" s="540"/>
      <c r="AH78" s="540"/>
      <c r="AI78" s="540"/>
      <c r="AJ78" s="540"/>
      <c r="AK78" s="540"/>
    </row>
    <row r="79" spans="1:37" ht="15" customHeight="1" x14ac:dyDescent="0.3">
      <c r="A79" s="551" t="s">
        <v>88</v>
      </c>
      <c r="B79" s="551"/>
      <c r="C79" s="551"/>
      <c r="D79" s="551"/>
      <c r="E79" s="551"/>
      <c r="F79" s="551"/>
      <c r="G79" s="551"/>
      <c r="H79" s="551"/>
      <c r="I79" s="551"/>
      <c r="J79" s="551"/>
      <c r="K79" s="551"/>
      <c r="L79" s="551"/>
      <c r="M79" s="551"/>
      <c r="N79" s="551"/>
      <c r="O79" s="551"/>
      <c r="P79" s="551"/>
      <c r="Q79" s="551"/>
      <c r="R79" s="551"/>
      <c r="S79" s="551"/>
      <c r="T79" s="551"/>
      <c r="U79" s="551"/>
      <c r="V79" s="551"/>
      <c r="W79" s="551"/>
      <c r="X79" s="551"/>
      <c r="Y79" s="551"/>
      <c r="Z79" s="551"/>
      <c r="AA79" s="551"/>
      <c r="AB79" s="551"/>
      <c r="AC79" s="551"/>
      <c r="AD79" s="551"/>
      <c r="AE79" s="551"/>
      <c r="AF79" s="551"/>
      <c r="AG79" s="551"/>
      <c r="AH79" s="551"/>
      <c r="AI79" s="551"/>
      <c r="AJ79" s="551"/>
      <c r="AK79" s="551"/>
    </row>
    <row r="80" spans="1:37" ht="13.5" customHeight="1" x14ac:dyDescent="0.3">
      <c r="A80" s="551"/>
      <c r="B80" s="551"/>
      <c r="C80" s="551"/>
      <c r="D80" s="551"/>
      <c r="E80" s="551"/>
      <c r="F80" s="551"/>
      <c r="G80" s="551"/>
      <c r="H80" s="551"/>
      <c r="I80" s="551"/>
      <c r="J80" s="551"/>
      <c r="K80" s="551"/>
      <c r="L80" s="551"/>
      <c r="M80" s="551"/>
      <c r="N80" s="551"/>
      <c r="O80" s="551"/>
      <c r="P80" s="551"/>
      <c r="Q80" s="551"/>
      <c r="R80" s="551"/>
      <c r="S80" s="551"/>
      <c r="T80" s="551"/>
      <c r="U80" s="551"/>
      <c r="V80" s="551"/>
      <c r="W80" s="551"/>
      <c r="X80" s="551"/>
      <c r="Y80" s="551"/>
      <c r="Z80" s="551"/>
      <c r="AA80" s="551"/>
      <c r="AB80" s="551"/>
      <c r="AC80" s="551"/>
      <c r="AD80" s="551"/>
      <c r="AE80" s="551"/>
      <c r="AF80" s="551"/>
      <c r="AG80" s="551"/>
      <c r="AH80" s="551"/>
      <c r="AI80" s="551"/>
      <c r="AJ80" s="551"/>
      <c r="AK80" s="551"/>
    </row>
    <row r="81" spans="1:17" ht="15" customHeight="1" x14ac:dyDescent="0.3">
      <c r="A81" s="551"/>
      <c r="B81" s="551"/>
      <c r="C81" s="551"/>
      <c r="D81" s="551"/>
      <c r="E81" s="551"/>
      <c r="F81" s="551"/>
      <c r="G81" s="551"/>
      <c r="H81" s="551"/>
      <c r="I81" s="551"/>
      <c r="J81" s="551"/>
      <c r="K81" s="551"/>
      <c r="L81" s="551"/>
      <c r="M81" s="551"/>
      <c r="N81" s="551"/>
      <c r="O81" s="551"/>
      <c r="P81" s="551"/>
      <c r="Q81" s="551"/>
    </row>
    <row r="82" spans="1:17" ht="15" customHeight="1" x14ac:dyDescent="0.3">
      <c r="B82" s="3"/>
    </row>
  </sheetData>
  <mergeCells count="26">
    <mergeCell ref="A1:AK1"/>
    <mergeCell ref="A80:AK80"/>
    <mergeCell ref="A81:Q81"/>
    <mergeCell ref="A78:AK78"/>
    <mergeCell ref="A79:AK79"/>
    <mergeCell ref="A2:A5"/>
    <mergeCell ref="B2:B5"/>
    <mergeCell ref="C2:AK2"/>
    <mergeCell ref="C3:C5"/>
    <mergeCell ref="D3:D5"/>
    <mergeCell ref="E3:E5"/>
    <mergeCell ref="F3:F5"/>
    <mergeCell ref="G3:G5"/>
    <mergeCell ref="H3:H5"/>
    <mergeCell ref="I3:I5"/>
    <mergeCell ref="J3:J5"/>
    <mergeCell ref="K3:K5"/>
    <mergeCell ref="L3:L5"/>
    <mergeCell ref="M3:M5"/>
    <mergeCell ref="N3:AK3"/>
    <mergeCell ref="N4:Q4"/>
    <mergeCell ref="R4:U4"/>
    <mergeCell ref="V4:Y4"/>
    <mergeCell ref="Z4:AC4"/>
    <mergeCell ref="AD4:AG4"/>
    <mergeCell ref="AH4:AK4"/>
  </mergeCells>
  <pageMargins left="0.25" right="0.25" top="0.75" bottom="0.75" header="0.3" footer="0.3"/>
  <pageSetup scale="26" orientation="portrait" r:id="rId1"/>
  <headerFooter alignWithMargins="0"/>
  <customProperties>
    <customPr name="SourceTableID" r:id="rId2"/>
  </customPropertie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K84"/>
  <sheetViews>
    <sheetView showGridLines="0" zoomScaleNormal="100" workbookViewId="0">
      <pane xSplit="2" ySplit="5" topLeftCell="C6" activePane="bottomRight" state="frozen"/>
      <selection sqref="A1:F1"/>
      <selection pane="topRight" sqref="A1:F1"/>
      <selection pane="bottomLeft" sqref="A1:F1"/>
      <selection pane="bottomRight" activeCell="C6" sqref="C6"/>
    </sheetView>
  </sheetViews>
  <sheetFormatPr defaultRowHeight="14.4" x14ac:dyDescent="0.3"/>
  <cols>
    <col min="1" max="1" width="4.6640625" customWidth="1"/>
    <col min="2" max="2" width="73.6640625" bestFit="1" customWidth="1"/>
    <col min="3" max="3" width="8.6640625" customWidth="1"/>
    <col min="4" max="7" width="8.6640625" style="196" customWidth="1"/>
    <col min="8" max="10" width="8.6640625" customWidth="1"/>
    <col min="11" max="11" width="8.6640625" style="196" customWidth="1"/>
    <col min="12" max="17" width="8.6640625" customWidth="1"/>
    <col min="18" max="21" width="8.6640625" style="196" customWidth="1"/>
    <col min="22" max="37" width="8.6640625" customWidth="1"/>
  </cols>
  <sheetData>
    <row r="1" spans="1:37" ht="30" customHeight="1" x14ac:dyDescent="0.3">
      <c r="A1" s="559" t="s">
        <v>149</v>
      </c>
      <c r="B1" s="559"/>
      <c r="C1" s="559"/>
      <c r="D1" s="559"/>
      <c r="E1" s="559"/>
      <c r="F1" s="559"/>
      <c r="G1" s="559"/>
      <c r="H1" s="559"/>
      <c r="I1" s="559"/>
      <c r="J1" s="559"/>
      <c r="K1" s="559"/>
      <c r="L1" s="559"/>
      <c r="M1" s="559"/>
      <c r="N1" s="559"/>
      <c r="O1" s="559"/>
      <c r="P1" s="559"/>
      <c r="Q1" s="559"/>
      <c r="R1" s="559"/>
      <c r="S1" s="559"/>
      <c r="T1" s="559"/>
      <c r="U1" s="559"/>
      <c r="V1" s="559"/>
      <c r="W1" s="559"/>
      <c r="X1" s="559"/>
      <c r="Y1" s="559"/>
      <c r="Z1" s="559"/>
      <c r="AA1" s="559"/>
      <c r="AB1" s="559"/>
      <c r="AC1" s="559"/>
      <c r="AD1" s="559"/>
      <c r="AE1" s="559"/>
      <c r="AF1" s="559"/>
      <c r="AG1" s="559"/>
      <c r="AH1" s="559"/>
      <c r="AI1" s="559"/>
      <c r="AJ1" s="559"/>
      <c r="AK1" s="559"/>
    </row>
    <row r="2" spans="1:37" s="196" customFormat="1" ht="15" customHeight="1" x14ac:dyDescent="0.3">
      <c r="A2" s="560" t="s">
        <v>87</v>
      </c>
      <c r="B2" s="563"/>
      <c r="C2" s="545" t="s">
        <v>803</v>
      </c>
      <c r="D2" s="546"/>
      <c r="E2" s="546"/>
      <c r="F2" s="546"/>
      <c r="G2" s="546"/>
      <c r="H2" s="546"/>
      <c r="I2" s="546"/>
      <c r="J2" s="546"/>
      <c r="K2" s="546"/>
      <c r="L2" s="546"/>
      <c r="M2" s="546"/>
      <c r="N2" s="546"/>
      <c r="O2" s="546"/>
      <c r="P2" s="546"/>
      <c r="Q2" s="546"/>
      <c r="R2" s="546"/>
      <c r="S2" s="546"/>
      <c r="T2" s="546"/>
      <c r="U2" s="546"/>
      <c r="V2" s="546"/>
      <c r="W2" s="546"/>
      <c r="X2" s="546"/>
      <c r="Y2" s="546"/>
      <c r="Z2" s="546"/>
      <c r="AA2" s="546"/>
      <c r="AB2" s="546"/>
      <c r="AC2" s="546"/>
      <c r="AD2" s="546"/>
      <c r="AE2" s="546"/>
      <c r="AF2" s="546"/>
      <c r="AG2" s="546"/>
      <c r="AH2" s="546"/>
      <c r="AI2" s="546"/>
      <c r="AJ2" s="546"/>
      <c r="AK2" s="547"/>
    </row>
    <row r="3" spans="1:37" s="196" customFormat="1" ht="15" customHeight="1" x14ac:dyDescent="0.3">
      <c r="A3" s="561"/>
      <c r="B3" s="564"/>
      <c r="C3" s="569">
        <v>2012</v>
      </c>
      <c r="D3" s="533">
        <v>2013</v>
      </c>
      <c r="E3" s="533">
        <v>2014</v>
      </c>
      <c r="F3" s="533">
        <v>2015</v>
      </c>
      <c r="G3" s="533">
        <v>2016</v>
      </c>
      <c r="H3" s="533">
        <v>2017</v>
      </c>
      <c r="I3" s="533">
        <v>2018</v>
      </c>
      <c r="J3" s="533">
        <v>2019</v>
      </c>
      <c r="K3" s="533">
        <v>2020</v>
      </c>
      <c r="L3" s="533">
        <v>2021</v>
      </c>
      <c r="M3" s="533">
        <v>2022</v>
      </c>
      <c r="N3" s="548" t="s">
        <v>101</v>
      </c>
      <c r="O3" s="548" t="s">
        <v>101</v>
      </c>
      <c r="P3" s="548" t="s">
        <v>101</v>
      </c>
      <c r="Q3" s="548" t="s">
        <v>101</v>
      </c>
      <c r="R3" s="548" t="s">
        <v>101</v>
      </c>
      <c r="S3" s="548" t="s">
        <v>101</v>
      </c>
      <c r="T3" s="548" t="s">
        <v>101</v>
      </c>
      <c r="U3" s="548" t="s">
        <v>101</v>
      </c>
      <c r="V3" s="548" t="s">
        <v>101</v>
      </c>
      <c r="W3" s="548" t="s">
        <v>101</v>
      </c>
      <c r="X3" s="548" t="s">
        <v>101</v>
      </c>
      <c r="Y3" s="548" t="s">
        <v>101</v>
      </c>
      <c r="Z3" s="548" t="s">
        <v>101</v>
      </c>
      <c r="AA3" s="548" t="s">
        <v>101</v>
      </c>
      <c r="AB3" s="548" t="s">
        <v>101</v>
      </c>
      <c r="AC3" s="548" t="s">
        <v>101</v>
      </c>
      <c r="AD3" s="548"/>
      <c r="AE3" s="548"/>
      <c r="AF3" s="548"/>
      <c r="AG3" s="548"/>
      <c r="AH3" s="548" t="s">
        <v>101</v>
      </c>
      <c r="AI3" s="548" t="s">
        <v>101</v>
      </c>
      <c r="AJ3" s="548" t="s">
        <v>101</v>
      </c>
      <c r="AK3" s="549" t="s">
        <v>101</v>
      </c>
    </row>
    <row r="4" spans="1:37" s="196" customFormat="1" ht="15" customHeight="1" x14ac:dyDescent="0.3">
      <c r="A4" s="561"/>
      <c r="B4" s="564"/>
      <c r="C4" s="570">
        <v>2016</v>
      </c>
      <c r="D4" s="534">
        <v>2017</v>
      </c>
      <c r="E4" s="534">
        <v>2017</v>
      </c>
      <c r="F4" s="534">
        <v>2018</v>
      </c>
      <c r="G4" s="534">
        <v>2019</v>
      </c>
      <c r="H4" s="534">
        <v>2020</v>
      </c>
      <c r="I4" s="534">
        <v>2017</v>
      </c>
      <c r="J4" s="534">
        <v>2018</v>
      </c>
      <c r="K4" s="534">
        <v>2019</v>
      </c>
      <c r="L4" s="534">
        <v>2020</v>
      </c>
      <c r="M4" s="534">
        <v>2020</v>
      </c>
      <c r="N4" s="542">
        <v>2017</v>
      </c>
      <c r="O4" s="543">
        <v>2016</v>
      </c>
      <c r="P4" s="543">
        <v>2016</v>
      </c>
      <c r="Q4" s="544">
        <v>2016</v>
      </c>
      <c r="R4" s="542">
        <v>2018</v>
      </c>
      <c r="S4" s="543">
        <v>2017</v>
      </c>
      <c r="T4" s="543">
        <v>2017</v>
      </c>
      <c r="U4" s="544">
        <v>2017</v>
      </c>
      <c r="V4" s="542">
        <v>2019</v>
      </c>
      <c r="W4" s="543">
        <v>2018</v>
      </c>
      <c r="X4" s="543">
        <v>2018</v>
      </c>
      <c r="Y4" s="544">
        <v>2018</v>
      </c>
      <c r="Z4" s="542">
        <v>2020</v>
      </c>
      <c r="AA4" s="543">
        <v>2019</v>
      </c>
      <c r="AB4" s="543">
        <v>2019</v>
      </c>
      <c r="AC4" s="544">
        <v>2019</v>
      </c>
      <c r="AD4" s="542">
        <v>2021</v>
      </c>
      <c r="AE4" s="543">
        <v>2016</v>
      </c>
      <c r="AF4" s="543">
        <v>2016</v>
      </c>
      <c r="AG4" s="544">
        <v>2016</v>
      </c>
      <c r="AH4" s="545">
        <v>2022</v>
      </c>
      <c r="AI4" s="546">
        <v>2020</v>
      </c>
      <c r="AJ4" s="546">
        <v>2020</v>
      </c>
      <c r="AK4" s="547">
        <v>2020</v>
      </c>
    </row>
    <row r="5" spans="1:37" s="196" customFormat="1" ht="15" customHeight="1" x14ac:dyDescent="0.3">
      <c r="A5" s="562"/>
      <c r="B5" s="565"/>
      <c r="C5" s="571">
        <v>2016</v>
      </c>
      <c r="D5" s="535">
        <v>2017</v>
      </c>
      <c r="E5" s="535">
        <v>2017</v>
      </c>
      <c r="F5" s="535">
        <v>2018</v>
      </c>
      <c r="G5" s="535">
        <v>2019</v>
      </c>
      <c r="H5" s="535">
        <v>2020</v>
      </c>
      <c r="I5" s="535">
        <v>2017</v>
      </c>
      <c r="J5" s="535">
        <v>2018</v>
      </c>
      <c r="K5" s="535">
        <v>2019</v>
      </c>
      <c r="L5" s="535">
        <v>2020</v>
      </c>
      <c r="M5" s="535">
        <v>2020</v>
      </c>
      <c r="N5" s="36" t="s">
        <v>92</v>
      </c>
      <c r="O5" s="36" t="s">
        <v>91</v>
      </c>
      <c r="P5" s="36" t="s">
        <v>90</v>
      </c>
      <c r="Q5" s="36" t="s">
        <v>89</v>
      </c>
      <c r="R5" s="36" t="s">
        <v>92</v>
      </c>
      <c r="S5" s="36" t="s">
        <v>91</v>
      </c>
      <c r="T5" s="36" t="s">
        <v>90</v>
      </c>
      <c r="U5" s="36" t="s">
        <v>89</v>
      </c>
      <c r="V5" s="36" t="s">
        <v>92</v>
      </c>
      <c r="W5" s="36" t="s">
        <v>91</v>
      </c>
      <c r="X5" s="36" t="s">
        <v>90</v>
      </c>
      <c r="Y5" s="36" t="s">
        <v>89</v>
      </c>
      <c r="Z5" s="36" t="s">
        <v>92</v>
      </c>
      <c r="AA5" s="36" t="s">
        <v>91</v>
      </c>
      <c r="AB5" s="36" t="s">
        <v>90</v>
      </c>
      <c r="AC5" s="36" t="s">
        <v>89</v>
      </c>
      <c r="AD5" s="36" t="s">
        <v>92</v>
      </c>
      <c r="AE5" s="36" t="s">
        <v>91</v>
      </c>
      <c r="AF5" s="36" t="s">
        <v>90</v>
      </c>
      <c r="AG5" s="36" t="s">
        <v>89</v>
      </c>
      <c r="AH5" s="36" t="s">
        <v>92</v>
      </c>
      <c r="AI5" s="360" t="s">
        <v>91</v>
      </c>
      <c r="AJ5" s="36" t="s">
        <v>90</v>
      </c>
      <c r="AK5" s="36" t="s">
        <v>89</v>
      </c>
    </row>
    <row r="6" spans="1:37" x14ac:dyDescent="0.3">
      <c r="A6" s="115">
        <v>1</v>
      </c>
      <c r="B6" s="20" t="s">
        <v>5</v>
      </c>
      <c r="C6" s="38">
        <v>17442.8</v>
      </c>
      <c r="D6" s="38">
        <v>17812.2</v>
      </c>
      <c r="E6" s="38">
        <v>18261.7</v>
      </c>
      <c r="F6" s="38">
        <v>18799.599999999999</v>
      </c>
      <c r="G6" s="38">
        <v>19141.7</v>
      </c>
      <c r="H6" s="38">
        <v>19612.099999999999</v>
      </c>
      <c r="I6" s="38">
        <v>20193.900000000001</v>
      </c>
      <c r="J6" s="38">
        <v>20692.099999999999</v>
      </c>
      <c r="K6" s="38">
        <v>20234.099999999999</v>
      </c>
      <c r="L6" s="38">
        <v>21407.7</v>
      </c>
      <c r="M6" s="39">
        <v>21822</v>
      </c>
      <c r="N6" s="22">
        <v>19398.3</v>
      </c>
      <c r="O6" s="22">
        <v>19506.900000000001</v>
      </c>
      <c r="P6" s="22">
        <v>19660.8</v>
      </c>
      <c r="Q6" s="22">
        <v>19882.400000000001</v>
      </c>
      <c r="R6" s="22">
        <v>20044.099999999999</v>
      </c>
      <c r="S6" s="22">
        <v>20150.5</v>
      </c>
      <c r="T6" s="22">
        <v>20276.2</v>
      </c>
      <c r="U6" s="22">
        <v>20304.900000000001</v>
      </c>
      <c r="V6" s="22">
        <v>20415.2</v>
      </c>
      <c r="W6" s="22">
        <v>20584.5</v>
      </c>
      <c r="X6" s="22">
        <v>20817.599999999999</v>
      </c>
      <c r="Y6" s="22">
        <v>20951.099999999999</v>
      </c>
      <c r="Z6" s="22">
        <v>20665.599999999999</v>
      </c>
      <c r="AA6" s="22">
        <v>19034.8</v>
      </c>
      <c r="AB6" s="22">
        <v>20511.8</v>
      </c>
      <c r="AC6" s="22">
        <v>20724.099999999999</v>
      </c>
      <c r="AD6" s="22">
        <v>20990.5</v>
      </c>
      <c r="AE6" s="22">
        <v>21309.5</v>
      </c>
      <c r="AF6" s="22">
        <v>21483.1</v>
      </c>
      <c r="AG6" s="22">
        <v>21847.599999999999</v>
      </c>
      <c r="AH6" s="22">
        <v>21738.9</v>
      </c>
      <c r="AI6" s="22">
        <v>21708.2</v>
      </c>
      <c r="AJ6" s="22">
        <v>21851.1</v>
      </c>
      <c r="AK6" s="39">
        <v>21990</v>
      </c>
    </row>
    <row r="7" spans="1:37" x14ac:dyDescent="0.3">
      <c r="A7" s="115">
        <v>2</v>
      </c>
      <c r="B7" s="16" t="s">
        <v>3</v>
      </c>
      <c r="C7" s="24">
        <v>11686.1</v>
      </c>
      <c r="D7" s="24">
        <v>11889.9</v>
      </c>
      <c r="E7" s="24">
        <v>12226.4</v>
      </c>
      <c r="F7" s="24">
        <v>12638.8</v>
      </c>
      <c r="G7" s="24">
        <v>12949</v>
      </c>
      <c r="H7" s="24">
        <v>13290.6</v>
      </c>
      <c r="I7" s="24">
        <v>13654.9</v>
      </c>
      <c r="J7" s="24">
        <v>13928.3</v>
      </c>
      <c r="K7" s="24">
        <v>13577</v>
      </c>
      <c r="L7" s="24">
        <v>14718.2</v>
      </c>
      <c r="M7" s="25">
        <v>15090.8</v>
      </c>
      <c r="N7" s="22">
        <v>13160.5</v>
      </c>
      <c r="O7" s="22">
        <v>13225.7</v>
      </c>
      <c r="P7" s="22">
        <v>13315.4</v>
      </c>
      <c r="Q7" s="22">
        <v>13460.9</v>
      </c>
      <c r="R7" s="22">
        <v>13558.4</v>
      </c>
      <c r="S7" s="22">
        <v>13631</v>
      </c>
      <c r="T7" s="22">
        <v>13693.8</v>
      </c>
      <c r="U7" s="22">
        <v>13736.6</v>
      </c>
      <c r="V7" s="22">
        <v>13752.6</v>
      </c>
      <c r="W7" s="22">
        <v>13862.8</v>
      </c>
      <c r="X7" s="22">
        <v>14003.8</v>
      </c>
      <c r="Y7" s="22">
        <v>14093.9</v>
      </c>
      <c r="Z7" s="22">
        <v>13862.3</v>
      </c>
      <c r="AA7" s="22">
        <v>12668.7</v>
      </c>
      <c r="AB7" s="22">
        <v>13793.9</v>
      </c>
      <c r="AC7" s="22">
        <v>13982.9</v>
      </c>
      <c r="AD7" s="22">
        <v>14282.6</v>
      </c>
      <c r="AE7" s="22">
        <v>14745.6</v>
      </c>
      <c r="AF7" s="22">
        <v>14848.8</v>
      </c>
      <c r="AG7" s="22">
        <v>14995.6</v>
      </c>
      <c r="AH7" s="22">
        <v>14995.2</v>
      </c>
      <c r="AI7" s="22">
        <v>15069.2</v>
      </c>
      <c r="AJ7" s="22">
        <v>15127.4</v>
      </c>
      <c r="AK7" s="25">
        <v>15171.4</v>
      </c>
    </row>
    <row r="8" spans="1:37" x14ac:dyDescent="0.3">
      <c r="A8" s="115">
        <v>3</v>
      </c>
      <c r="B8" s="17" t="s">
        <v>9</v>
      </c>
      <c r="C8" s="24">
        <v>3444.2</v>
      </c>
      <c r="D8" s="24">
        <v>3562.3</v>
      </c>
      <c r="E8" s="24">
        <v>3717.7</v>
      </c>
      <c r="F8" s="24">
        <v>3902.5</v>
      </c>
      <c r="G8" s="24">
        <v>4044.7</v>
      </c>
      <c r="H8" s="24">
        <v>4212.2</v>
      </c>
      <c r="I8" s="24">
        <v>4378.7</v>
      </c>
      <c r="J8" s="24">
        <v>4509.8999999999996</v>
      </c>
      <c r="K8" s="24">
        <v>4729.8999999999996</v>
      </c>
      <c r="L8" s="24">
        <v>5265.9</v>
      </c>
      <c r="M8" s="25">
        <v>5281.5</v>
      </c>
      <c r="N8" s="22">
        <v>4131.2</v>
      </c>
      <c r="O8" s="22">
        <v>4175.1000000000004</v>
      </c>
      <c r="P8" s="22">
        <v>4226.8</v>
      </c>
      <c r="Q8" s="22">
        <v>4315.7</v>
      </c>
      <c r="R8" s="22">
        <v>4355.3</v>
      </c>
      <c r="S8" s="22">
        <v>4365.7</v>
      </c>
      <c r="T8" s="22">
        <v>4385.6000000000004</v>
      </c>
      <c r="U8" s="22">
        <v>4408.2</v>
      </c>
      <c r="V8" s="22">
        <v>4417.8999999999996</v>
      </c>
      <c r="W8" s="22">
        <v>4491</v>
      </c>
      <c r="X8" s="22">
        <v>4554.8</v>
      </c>
      <c r="Y8" s="22">
        <v>4575.8999999999996</v>
      </c>
      <c r="Z8" s="22">
        <v>4551.8</v>
      </c>
      <c r="AA8" s="22">
        <v>4450.2</v>
      </c>
      <c r="AB8" s="22">
        <v>4939.2</v>
      </c>
      <c r="AC8" s="22">
        <v>4978.3</v>
      </c>
      <c r="AD8" s="22">
        <v>5171.7</v>
      </c>
      <c r="AE8" s="22">
        <v>5351.8</v>
      </c>
      <c r="AF8" s="22">
        <v>5234.3</v>
      </c>
      <c r="AG8" s="22">
        <v>5305.6</v>
      </c>
      <c r="AH8" s="22">
        <v>5289.7</v>
      </c>
      <c r="AI8" s="22">
        <v>5285.3</v>
      </c>
      <c r="AJ8" s="22">
        <v>5275.7</v>
      </c>
      <c r="AK8" s="25">
        <v>5275.2</v>
      </c>
    </row>
    <row r="9" spans="1:37" x14ac:dyDescent="0.3">
      <c r="A9" s="112">
        <v>4</v>
      </c>
      <c r="B9" s="13" t="s">
        <v>10</v>
      </c>
      <c r="C9" s="8">
        <v>1025.3</v>
      </c>
      <c r="D9" s="8">
        <v>1087.9000000000001</v>
      </c>
      <c r="E9" s="8">
        <v>1168.2</v>
      </c>
      <c r="F9" s="8">
        <v>1257.7</v>
      </c>
      <c r="G9" s="8">
        <v>1325.5</v>
      </c>
      <c r="H9" s="8">
        <v>1415.9</v>
      </c>
      <c r="I9" s="8">
        <v>1509.5</v>
      </c>
      <c r="J9" s="8">
        <v>1558.9</v>
      </c>
      <c r="K9" s="8">
        <v>1683.1</v>
      </c>
      <c r="L9" s="8">
        <v>1964.9</v>
      </c>
      <c r="M9" s="9">
        <v>1960</v>
      </c>
      <c r="N9" s="23">
        <v>1371.7</v>
      </c>
      <c r="O9" s="23">
        <v>1389.2</v>
      </c>
      <c r="P9" s="23">
        <v>1424.9</v>
      </c>
      <c r="Q9" s="23">
        <v>1477.8</v>
      </c>
      <c r="R9" s="23">
        <v>1496.9</v>
      </c>
      <c r="S9" s="23">
        <v>1505.6</v>
      </c>
      <c r="T9" s="23">
        <v>1516.4</v>
      </c>
      <c r="U9" s="23">
        <v>1518.9</v>
      </c>
      <c r="V9" s="23">
        <v>1507</v>
      </c>
      <c r="W9" s="23">
        <v>1545.2</v>
      </c>
      <c r="X9" s="23">
        <v>1580.6</v>
      </c>
      <c r="Y9" s="23">
        <v>1602.9</v>
      </c>
      <c r="Z9" s="23">
        <v>1531.7</v>
      </c>
      <c r="AA9" s="23">
        <v>1530.9</v>
      </c>
      <c r="AB9" s="23">
        <v>1822.1</v>
      </c>
      <c r="AC9" s="23">
        <v>1847.5</v>
      </c>
      <c r="AD9" s="23">
        <v>1966.7</v>
      </c>
      <c r="AE9" s="23">
        <v>2033.6</v>
      </c>
      <c r="AF9" s="23">
        <v>1904.3</v>
      </c>
      <c r="AG9" s="23">
        <v>1955</v>
      </c>
      <c r="AH9" s="23">
        <v>1962.3</v>
      </c>
      <c r="AI9" s="23">
        <v>1957.8</v>
      </c>
      <c r="AJ9" s="23">
        <v>1962.3</v>
      </c>
      <c r="AK9" s="9">
        <v>1957.5</v>
      </c>
    </row>
    <row r="10" spans="1:37" x14ac:dyDescent="0.3">
      <c r="A10" s="112">
        <v>5</v>
      </c>
      <c r="B10" s="14" t="s">
        <v>57</v>
      </c>
      <c r="C10" s="8">
        <v>393.8</v>
      </c>
      <c r="D10" s="8">
        <v>415.2</v>
      </c>
      <c r="E10" s="8">
        <v>443.6</v>
      </c>
      <c r="F10" s="8">
        <v>481.3</v>
      </c>
      <c r="G10" s="8">
        <v>498.1</v>
      </c>
      <c r="H10" s="8">
        <v>529.4</v>
      </c>
      <c r="I10" s="8">
        <v>549.9</v>
      </c>
      <c r="J10" s="8">
        <v>540.6</v>
      </c>
      <c r="K10" s="8">
        <v>533.5</v>
      </c>
      <c r="L10" s="8">
        <v>613.4</v>
      </c>
      <c r="M10" s="9">
        <v>572.6</v>
      </c>
      <c r="N10" s="23">
        <v>513.70000000000005</v>
      </c>
      <c r="O10" s="23">
        <v>514.20000000000005</v>
      </c>
      <c r="P10" s="23">
        <v>533.4</v>
      </c>
      <c r="Q10" s="23">
        <v>556.4</v>
      </c>
      <c r="R10" s="23">
        <v>544.70000000000005</v>
      </c>
      <c r="S10" s="23">
        <v>547.6</v>
      </c>
      <c r="T10" s="23">
        <v>553.70000000000005</v>
      </c>
      <c r="U10" s="23">
        <v>553.6</v>
      </c>
      <c r="V10" s="23">
        <v>530</v>
      </c>
      <c r="W10" s="23">
        <v>538.1</v>
      </c>
      <c r="X10" s="23">
        <v>543</v>
      </c>
      <c r="Y10" s="23">
        <v>551.20000000000005</v>
      </c>
      <c r="Z10" s="23">
        <v>488.7</v>
      </c>
      <c r="AA10" s="23">
        <v>481.1</v>
      </c>
      <c r="AB10" s="23">
        <v>581</v>
      </c>
      <c r="AC10" s="23">
        <v>583.20000000000005</v>
      </c>
      <c r="AD10" s="23">
        <v>641</v>
      </c>
      <c r="AE10" s="23">
        <v>664</v>
      </c>
      <c r="AF10" s="23">
        <v>568.5</v>
      </c>
      <c r="AG10" s="23">
        <v>580.1</v>
      </c>
      <c r="AH10" s="23">
        <v>580.29999999999995</v>
      </c>
      <c r="AI10" s="23">
        <v>571.20000000000005</v>
      </c>
      <c r="AJ10" s="23">
        <v>566.5</v>
      </c>
      <c r="AK10" s="9">
        <v>572.5</v>
      </c>
    </row>
    <row r="11" spans="1:37" x14ac:dyDescent="0.3">
      <c r="A11" s="112">
        <v>6</v>
      </c>
      <c r="B11" s="14" t="s">
        <v>58</v>
      </c>
      <c r="C11" s="8">
        <v>221.9</v>
      </c>
      <c r="D11" s="8">
        <v>234.6</v>
      </c>
      <c r="E11" s="8">
        <v>254.1</v>
      </c>
      <c r="F11" s="8">
        <v>276.8</v>
      </c>
      <c r="G11" s="8">
        <v>297.39999999999998</v>
      </c>
      <c r="H11" s="8">
        <v>319.2</v>
      </c>
      <c r="I11" s="8">
        <v>339.3</v>
      </c>
      <c r="J11" s="8">
        <v>347.2</v>
      </c>
      <c r="K11" s="8">
        <v>375.9</v>
      </c>
      <c r="L11" s="8">
        <v>424.3</v>
      </c>
      <c r="M11" s="9">
        <v>413</v>
      </c>
      <c r="N11" s="23">
        <v>308</v>
      </c>
      <c r="O11" s="23">
        <v>312.60000000000002</v>
      </c>
      <c r="P11" s="23">
        <v>321.5</v>
      </c>
      <c r="Q11" s="23">
        <v>334.6</v>
      </c>
      <c r="R11" s="23">
        <v>340.2</v>
      </c>
      <c r="S11" s="23">
        <v>338.5</v>
      </c>
      <c r="T11" s="23">
        <v>340.2</v>
      </c>
      <c r="U11" s="23">
        <v>338.1</v>
      </c>
      <c r="V11" s="23">
        <v>335.5</v>
      </c>
      <c r="W11" s="23">
        <v>344.2</v>
      </c>
      <c r="X11" s="23">
        <v>351.9</v>
      </c>
      <c r="Y11" s="23">
        <v>357.1</v>
      </c>
      <c r="Z11" s="23">
        <v>353.4</v>
      </c>
      <c r="AA11" s="23">
        <v>346.4</v>
      </c>
      <c r="AB11" s="23">
        <v>402.5</v>
      </c>
      <c r="AC11" s="23">
        <v>401.2</v>
      </c>
      <c r="AD11" s="23">
        <v>427.9</v>
      </c>
      <c r="AE11" s="23">
        <v>432.3</v>
      </c>
      <c r="AF11" s="23">
        <v>418.4</v>
      </c>
      <c r="AG11" s="23">
        <v>418.6</v>
      </c>
      <c r="AH11" s="23">
        <v>413.5</v>
      </c>
      <c r="AI11" s="23">
        <v>413.6</v>
      </c>
      <c r="AJ11" s="23">
        <v>413</v>
      </c>
      <c r="AK11" s="9">
        <v>411.8</v>
      </c>
    </row>
    <row r="12" spans="1:37" x14ac:dyDescent="0.3">
      <c r="A12" s="112">
        <v>7</v>
      </c>
      <c r="B12" s="14" t="s">
        <v>59</v>
      </c>
      <c r="C12" s="8">
        <v>249.8</v>
      </c>
      <c r="D12" s="8">
        <v>272.5</v>
      </c>
      <c r="E12" s="8">
        <v>293.39999999999998</v>
      </c>
      <c r="F12" s="8">
        <v>311.8</v>
      </c>
      <c r="G12" s="8">
        <v>341.4</v>
      </c>
      <c r="H12" s="8">
        <v>375.7</v>
      </c>
      <c r="I12" s="8">
        <v>419.1</v>
      </c>
      <c r="J12" s="8">
        <v>461.8</v>
      </c>
      <c r="K12" s="8">
        <v>571.70000000000005</v>
      </c>
      <c r="L12" s="8">
        <v>674</v>
      </c>
      <c r="M12" s="9">
        <v>724.8</v>
      </c>
      <c r="N12" s="23">
        <v>361.5</v>
      </c>
      <c r="O12" s="23">
        <v>373.3</v>
      </c>
      <c r="P12" s="23">
        <v>376.2</v>
      </c>
      <c r="Q12" s="23">
        <v>391.7</v>
      </c>
      <c r="R12" s="23">
        <v>414.3</v>
      </c>
      <c r="S12" s="23">
        <v>418.1</v>
      </c>
      <c r="T12" s="23">
        <v>421.2</v>
      </c>
      <c r="U12" s="23">
        <v>422.7</v>
      </c>
      <c r="V12" s="23">
        <v>435</v>
      </c>
      <c r="W12" s="23">
        <v>455.8</v>
      </c>
      <c r="X12" s="23">
        <v>473.3</v>
      </c>
      <c r="Y12" s="23">
        <v>483.1</v>
      </c>
      <c r="Z12" s="23">
        <v>491.2</v>
      </c>
      <c r="AA12" s="23">
        <v>547.70000000000005</v>
      </c>
      <c r="AB12" s="23">
        <v>616.20000000000005</v>
      </c>
      <c r="AC12" s="23">
        <v>631.79999999999995</v>
      </c>
      <c r="AD12" s="23">
        <v>651.6</v>
      </c>
      <c r="AE12" s="23">
        <v>677.3</v>
      </c>
      <c r="AF12" s="23">
        <v>666.6</v>
      </c>
      <c r="AG12" s="23">
        <v>700.4</v>
      </c>
      <c r="AH12" s="23">
        <v>717.2</v>
      </c>
      <c r="AI12" s="23">
        <v>720.6</v>
      </c>
      <c r="AJ12" s="23">
        <v>733.6</v>
      </c>
      <c r="AK12" s="9">
        <v>727.7</v>
      </c>
    </row>
    <row r="13" spans="1:37" x14ac:dyDescent="0.3">
      <c r="A13" s="112">
        <v>8</v>
      </c>
      <c r="B13" s="14" t="s">
        <v>60</v>
      </c>
      <c r="C13" s="8">
        <v>161.30000000000001</v>
      </c>
      <c r="D13" s="8">
        <v>166.2</v>
      </c>
      <c r="E13" s="8">
        <v>177.6</v>
      </c>
      <c r="F13" s="8">
        <v>188.6</v>
      </c>
      <c r="G13" s="8">
        <v>188.7</v>
      </c>
      <c r="H13" s="8">
        <v>191.6</v>
      </c>
      <c r="I13" s="8">
        <v>201.5</v>
      </c>
      <c r="J13" s="8">
        <v>211.3</v>
      </c>
      <c r="K13" s="8">
        <v>210.6</v>
      </c>
      <c r="L13" s="8">
        <v>266.5</v>
      </c>
      <c r="M13" s="9">
        <v>277.8</v>
      </c>
      <c r="N13" s="23">
        <v>188.6</v>
      </c>
      <c r="O13" s="23">
        <v>189.1</v>
      </c>
      <c r="P13" s="23">
        <v>193.8</v>
      </c>
      <c r="Q13" s="23">
        <v>195</v>
      </c>
      <c r="R13" s="23">
        <v>198</v>
      </c>
      <c r="S13" s="23">
        <v>201.6</v>
      </c>
      <c r="T13" s="23">
        <v>201.6</v>
      </c>
      <c r="U13" s="23">
        <v>204.7</v>
      </c>
      <c r="V13" s="23">
        <v>207.7</v>
      </c>
      <c r="W13" s="23">
        <v>208.7</v>
      </c>
      <c r="X13" s="23">
        <v>214.7</v>
      </c>
      <c r="Y13" s="23">
        <v>214</v>
      </c>
      <c r="Z13" s="23">
        <v>204</v>
      </c>
      <c r="AA13" s="23">
        <v>165.1</v>
      </c>
      <c r="AB13" s="23">
        <v>231.5</v>
      </c>
      <c r="AC13" s="23">
        <v>241.6</v>
      </c>
      <c r="AD13" s="23">
        <v>252.5</v>
      </c>
      <c r="AE13" s="23">
        <v>267</v>
      </c>
      <c r="AF13" s="23">
        <v>268.8</v>
      </c>
      <c r="AG13" s="23">
        <v>277.8</v>
      </c>
      <c r="AH13" s="23">
        <v>276.39999999999998</v>
      </c>
      <c r="AI13" s="23">
        <v>280.39999999999998</v>
      </c>
      <c r="AJ13" s="23">
        <v>280.5</v>
      </c>
      <c r="AK13" s="9">
        <v>274.10000000000002</v>
      </c>
    </row>
    <row r="14" spans="1:37" x14ac:dyDescent="0.3">
      <c r="A14" s="112">
        <v>9</v>
      </c>
      <c r="B14" s="13" t="s">
        <v>11</v>
      </c>
      <c r="C14" s="8">
        <v>2424.9</v>
      </c>
      <c r="D14" s="8">
        <v>2478.6</v>
      </c>
      <c r="E14" s="8">
        <v>2552.3000000000002</v>
      </c>
      <c r="F14" s="8">
        <v>2646.3</v>
      </c>
      <c r="G14" s="8">
        <v>2719.9</v>
      </c>
      <c r="H14" s="8">
        <v>2796.3</v>
      </c>
      <c r="I14" s="8">
        <v>2869.8</v>
      </c>
      <c r="J14" s="8">
        <v>2951.8</v>
      </c>
      <c r="K14" s="8">
        <v>3049.6</v>
      </c>
      <c r="L14" s="8">
        <v>3307.5</v>
      </c>
      <c r="M14" s="9">
        <v>3327.5</v>
      </c>
      <c r="N14" s="23">
        <v>2759.5</v>
      </c>
      <c r="O14" s="23">
        <v>2785.8</v>
      </c>
      <c r="P14" s="23">
        <v>2801.8</v>
      </c>
      <c r="Q14" s="23">
        <v>2838.1</v>
      </c>
      <c r="R14" s="23">
        <v>2858.9</v>
      </c>
      <c r="S14" s="23">
        <v>2860.8</v>
      </c>
      <c r="T14" s="23">
        <v>2870</v>
      </c>
      <c r="U14" s="23">
        <v>2889.7</v>
      </c>
      <c r="V14" s="23">
        <v>2910.9</v>
      </c>
      <c r="W14" s="23">
        <v>2946.1</v>
      </c>
      <c r="X14" s="23">
        <v>2975.2</v>
      </c>
      <c r="Y14" s="23">
        <v>2974.9</v>
      </c>
      <c r="Z14" s="23">
        <v>3019</v>
      </c>
      <c r="AA14" s="23">
        <v>2919.8</v>
      </c>
      <c r="AB14" s="23">
        <v>3122.8</v>
      </c>
      <c r="AC14" s="23">
        <v>3136.7</v>
      </c>
      <c r="AD14" s="23">
        <v>3212.9</v>
      </c>
      <c r="AE14" s="23">
        <v>3325.9</v>
      </c>
      <c r="AF14" s="23">
        <v>3335</v>
      </c>
      <c r="AG14" s="23">
        <v>3356.3</v>
      </c>
      <c r="AH14" s="23">
        <v>3333.4</v>
      </c>
      <c r="AI14" s="23">
        <v>3333.4</v>
      </c>
      <c r="AJ14" s="23">
        <v>3319.7</v>
      </c>
      <c r="AK14" s="9">
        <v>3323.7</v>
      </c>
    </row>
    <row r="15" spans="1:37" ht="15" customHeight="1" x14ac:dyDescent="0.3">
      <c r="A15" s="112">
        <v>10</v>
      </c>
      <c r="B15" s="14" t="s">
        <v>151</v>
      </c>
      <c r="C15" s="8">
        <v>870.7</v>
      </c>
      <c r="D15" s="8">
        <v>887</v>
      </c>
      <c r="E15" s="8">
        <v>910.3</v>
      </c>
      <c r="F15" s="8">
        <v>931.4</v>
      </c>
      <c r="G15" s="8">
        <v>968.3</v>
      </c>
      <c r="H15" s="8">
        <v>1010.4</v>
      </c>
      <c r="I15" s="8">
        <v>1039</v>
      </c>
      <c r="J15" s="8">
        <v>1065.7</v>
      </c>
      <c r="K15" s="8">
        <v>1140.7</v>
      </c>
      <c r="L15" s="8">
        <v>1190.5</v>
      </c>
      <c r="M15" s="9">
        <v>1167.8</v>
      </c>
      <c r="N15" s="23">
        <v>996.3</v>
      </c>
      <c r="O15" s="23">
        <v>1004.2</v>
      </c>
      <c r="P15" s="23">
        <v>1013.9</v>
      </c>
      <c r="Q15" s="23">
        <v>1027.4000000000001</v>
      </c>
      <c r="R15" s="23">
        <v>1037.9000000000001</v>
      </c>
      <c r="S15" s="23">
        <v>1036.5</v>
      </c>
      <c r="T15" s="23">
        <v>1037.0999999999999</v>
      </c>
      <c r="U15" s="23">
        <v>1044.5</v>
      </c>
      <c r="V15" s="23">
        <v>1046.8</v>
      </c>
      <c r="W15" s="23">
        <v>1062.5</v>
      </c>
      <c r="X15" s="23">
        <v>1078.5999999999999</v>
      </c>
      <c r="Y15" s="23">
        <v>1074.9000000000001</v>
      </c>
      <c r="Z15" s="23">
        <v>1140.5</v>
      </c>
      <c r="AA15" s="23">
        <v>1135</v>
      </c>
      <c r="AB15" s="23">
        <v>1145.7</v>
      </c>
      <c r="AC15" s="23">
        <v>1141.8</v>
      </c>
      <c r="AD15" s="23">
        <v>1176.9000000000001</v>
      </c>
      <c r="AE15" s="23">
        <v>1195.0999999999999</v>
      </c>
      <c r="AF15" s="23">
        <v>1194.3</v>
      </c>
      <c r="AG15" s="23">
        <v>1195.8</v>
      </c>
      <c r="AH15" s="23">
        <v>1185.9000000000001</v>
      </c>
      <c r="AI15" s="23">
        <v>1171.5</v>
      </c>
      <c r="AJ15" s="23">
        <v>1158.8</v>
      </c>
      <c r="AK15" s="9">
        <v>1155</v>
      </c>
    </row>
    <row r="16" spans="1:37" x14ac:dyDescent="0.3">
      <c r="A16" s="112">
        <v>11</v>
      </c>
      <c r="B16" s="14" t="s">
        <v>61</v>
      </c>
      <c r="C16" s="8">
        <v>342.4</v>
      </c>
      <c r="D16" s="8">
        <v>348</v>
      </c>
      <c r="E16" s="8">
        <v>360.9</v>
      </c>
      <c r="F16" s="8">
        <v>377.3</v>
      </c>
      <c r="G16" s="8">
        <v>389.8</v>
      </c>
      <c r="H16" s="8">
        <v>401.1</v>
      </c>
      <c r="I16" s="8">
        <v>408.8</v>
      </c>
      <c r="J16" s="8">
        <v>418.9</v>
      </c>
      <c r="K16" s="8">
        <v>390.4</v>
      </c>
      <c r="L16" s="8">
        <v>488.5</v>
      </c>
      <c r="M16" s="9">
        <v>497</v>
      </c>
      <c r="N16" s="23">
        <v>396.5</v>
      </c>
      <c r="O16" s="23">
        <v>399.4</v>
      </c>
      <c r="P16" s="23">
        <v>401.4</v>
      </c>
      <c r="Q16" s="23">
        <v>407.1</v>
      </c>
      <c r="R16" s="23">
        <v>410.1</v>
      </c>
      <c r="S16" s="23">
        <v>406.4</v>
      </c>
      <c r="T16" s="23">
        <v>409.4</v>
      </c>
      <c r="U16" s="23">
        <v>409.5</v>
      </c>
      <c r="V16" s="23">
        <v>413.4</v>
      </c>
      <c r="W16" s="23">
        <v>419.3</v>
      </c>
      <c r="X16" s="23">
        <v>420</v>
      </c>
      <c r="Y16" s="23">
        <v>423</v>
      </c>
      <c r="Z16" s="23">
        <v>385.3</v>
      </c>
      <c r="AA16" s="23">
        <v>321</v>
      </c>
      <c r="AB16" s="23">
        <v>422.7</v>
      </c>
      <c r="AC16" s="23">
        <v>432.5</v>
      </c>
      <c r="AD16" s="23">
        <v>462.6</v>
      </c>
      <c r="AE16" s="23">
        <v>499.8</v>
      </c>
      <c r="AF16" s="23">
        <v>495.3</v>
      </c>
      <c r="AG16" s="23">
        <v>496.4</v>
      </c>
      <c r="AH16" s="23">
        <v>490.9</v>
      </c>
      <c r="AI16" s="23">
        <v>497.3</v>
      </c>
      <c r="AJ16" s="23">
        <v>499.4</v>
      </c>
      <c r="AK16" s="9">
        <v>500.3</v>
      </c>
    </row>
    <row r="17" spans="1:37" x14ac:dyDescent="0.3">
      <c r="A17" s="112">
        <v>12</v>
      </c>
      <c r="B17" s="14" t="s">
        <v>62</v>
      </c>
      <c r="C17" s="8">
        <v>291</v>
      </c>
      <c r="D17" s="8">
        <v>298.8</v>
      </c>
      <c r="E17" s="8">
        <v>302</v>
      </c>
      <c r="F17" s="8">
        <v>318.8</v>
      </c>
      <c r="G17" s="8">
        <v>323.8</v>
      </c>
      <c r="H17" s="8">
        <v>324</v>
      </c>
      <c r="I17" s="8">
        <v>323</v>
      </c>
      <c r="J17" s="8">
        <v>321.60000000000002</v>
      </c>
      <c r="K17" s="8">
        <v>277.5</v>
      </c>
      <c r="L17" s="8">
        <v>311.10000000000002</v>
      </c>
      <c r="M17" s="9">
        <v>311.10000000000002</v>
      </c>
      <c r="N17" s="23">
        <v>321</v>
      </c>
      <c r="O17" s="23">
        <v>326</v>
      </c>
      <c r="P17" s="23">
        <v>325</v>
      </c>
      <c r="Q17" s="23">
        <v>323.89999999999998</v>
      </c>
      <c r="R17" s="23">
        <v>323</v>
      </c>
      <c r="S17" s="23">
        <v>324.10000000000002</v>
      </c>
      <c r="T17" s="23">
        <v>322.89999999999998</v>
      </c>
      <c r="U17" s="23">
        <v>322.2</v>
      </c>
      <c r="V17" s="23">
        <v>324.3</v>
      </c>
      <c r="W17" s="23">
        <v>325</v>
      </c>
      <c r="X17" s="23">
        <v>321.8</v>
      </c>
      <c r="Y17" s="23">
        <v>315.39999999999998</v>
      </c>
      <c r="Z17" s="23">
        <v>296.5</v>
      </c>
      <c r="AA17" s="23">
        <v>245.4</v>
      </c>
      <c r="AB17" s="23">
        <v>288.7</v>
      </c>
      <c r="AC17" s="23">
        <v>279.39999999999998</v>
      </c>
      <c r="AD17" s="23">
        <v>287.7</v>
      </c>
      <c r="AE17" s="23">
        <v>313.8</v>
      </c>
      <c r="AF17" s="23">
        <v>321.39999999999998</v>
      </c>
      <c r="AG17" s="23">
        <v>321.60000000000002</v>
      </c>
      <c r="AH17" s="23">
        <v>311.5</v>
      </c>
      <c r="AI17" s="23">
        <v>313.10000000000002</v>
      </c>
      <c r="AJ17" s="23">
        <v>309.3</v>
      </c>
      <c r="AK17" s="9">
        <v>310.60000000000002</v>
      </c>
    </row>
    <row r="18" spans="1:37" x14ac:dyDescent="0.3">
      <c r="A18" s="112">
        <v>13</v>
      </c>
      <c r="B18" s="14" t="s">
        <v>63</v>
      </c>
      <c r="C18" s="8">
        <v>920.6</v>
      </c>
      <c r="D18" s="8">
        <v>944.2</v>
      </c>
      <c r="E18" s="8">
        <v>981</v>
      </c>
      <c r="F18" s="8">
        <v>1019.8</v>
      </c>
      <c r="G18" s="8">
        <v>1038.5</v>
      </c>
      <c r="H18" s="8">
        <v>1060.8</v>
      </c>
      <c r="I18" s="8">
        <v>1099.5999999999999</v>
      </c>
      <c r="J18" s="8">
        <v>1147.3</v>
      </c>
      <c r="K18" s="8">
        <v>1239.9000000000001</v>
      </c>
      <c r="L18" s="8">
        <v>1322.3</v>
      </c>
      <c r="M18" s="9">
        <v>1360.1</v>
      </c>
      <c r="N18" s="23">
        <v>1045.7</v>
      </c>
      <c r="O18" s="23">
        <v>1056.2</v>
      </c>
      <c r="P18" s="23">
        <v>1061.4000000000001</v>
      </c>
      <c r="Q18" s="23">
        <v>1079.8</v>
      </c>
      <c r="R18" s="23">
        <v>1088</v>
      </c>
      <c r="S18" s="23">
        <v>1094</v>
      </c>
      <c r="T18" s="23">
        <v>1101.2</v>
      </c>
      <c r="U18" s="23">
        <v>1115</v>
      </c>
      <c r="V18" s="23">
        <v>1128.3</v>
      </c>
      <c r="W18" s="23">
        <v>1141.3</v>
      </c>
      <c r="X18" s="23">
        <v>1156.7</v>
      </c>
      <c r="Y18" s="23">
        <v>1162.8</v>
      </c>
      <c r="Z18" s="23">
        <v>1196</v>
      </c>
      <c r="AA18" s="23">
        <v>1208.7</v>
      </c>
      <c r="AB18" s="23">
        <v>1268.8</v>
      </c>
      <c r="AC18" s="23">
        <v>1286</v>
      </c>
      <c r="AD18" s="23">
        <v>1290.5</v>
      </c>
      <c r="AE18" s="23">
        <v>1323.1</v>
      </c>
      <c r="AF18" s="23">
        <v>1328.3</v>
      </c>
      <c r="AG18" s="23">
        <v>1347.3</v>
      </c>
      <c r="AH18" s="23">
        <v>1352.4</v>
      </c>
      <c r="AI18" s="23">
        <v>1358.9</v>
      </c>
      <c r="AJ18" s="23">
        <v>1361.8</v>
      </c>
      <c r="AK18" s="9">
        <v>1367.5</v>
      </c>
    </row>
    <row r="19" spans="1:37" x14ac:dyDescent="0.3">
      <c r="A19" s="115">
        <v>14</v>
      </c>
      <c r="B19" s="17" t="s">
        <v>6</v>
      </c>
      <c r="C19" s="24">
        <v>8265.2999999999993</v>
      </c>
      <c r="D19" s="24">
        <v>8341.9</v>
      </c>
      <c r="E19" s="24">
        <v>8516.2999999999993</v>
      </c>
      <c r="F19" s="24">
        <v>8738.9</v>
      </c>
      <c r="G19" s="24">
        <v>8904.9</v>
      </c>
      <c r="H19" s="24">
        <v>9078.4</v>
      </c>
      <c r="I19" s="24">
        <v>9276.6</v>
      </c>
      <c r="J19" s="24">
        <v>9420.1</v>
      </c>
      <c r="K19" s="24">
        <v>8867.6</v>
      </c>
      <c r="L19" s="24">
        <v>9483.4</v>
      </c>
      <c r="M19" s="25">
        <v>9836.1</v>
      </c>
      <c r="N19" s="22">
        <v>9029.2999999999993</v>
      </c>
      <c r="O19" s="22">
        <v>9050.5</v>
      </c>
      <c r="P19" s="22">
        <v>9088.4</v>
      </c>
      <c r="Q19" s="22">
        <v>9145.2999999999993</v>
      </c>
      <c r="R19" s="22">
        <v>9203.4</v>
      </c>
      <c r="S19" s="22">
        <v>9265.6</v>
      </c>
      <c r="T19" s="22">
        <v>9308.6</v>
      </c>
      <c r="U19" s="22">
        <v>9329.1</v>
      </c>
      <c r="V19" s="22">
        <v>9335.6</v>
      </c>
      <c r="W19" s="22">
        <v>9374</v>
      </c>
      <c r="X19" s="22">
        <v>9451.5</v>
      </c>
      <c r="Y19" s="22">
        <v>9519.4</v>
      </c>
      <c r="Z19" s="22">
        <v>9313.6</v>
      </c>
      <c r="AA19" s="22">
        <v>8240</v>
      </c>
      <c r="AB19" s="22">
        <v>8884.4</v>
      </c>
      <c r="AC19" s="22">
        <v>9032.2000000000007</v>
      </c>
      <c r="AD19" s="22">
        <v>9144.9</v>
      </c>
      <c r="AE19" s="22">
        <v>9429.6</v>
      </c>
      <c r="AF19" s="22">
        <v>9641.1</v>
      </c>
      <c r="AG19" s="22">
        <v>9717.9</v>
      </c>
      <c r="AH19" s="22">
        <v>9733</v>
      </c>
      <c r="AI19" s="22">
        <v>9810.7999999999993</v>
      </c>
      <c r="AJ19" s="22">
        <v>9878.2000000000007</v>
      </c>
      <c r="AK19" s="25">
        <v>9922.2999999999993</v>
      </c>
    </row>
    <row r="20" spans="1:37" x14ac:dyDescent="0.3">
      <c r="A20" s="113">
        <v>15</v>
      </c>
      <c r="B20" s="13" t="s">
        <v>73</v>
      </c>
      <c r="C20" s="8">
        <v>7882.6</v>
      </c>
      <c r="D20" s="8">
        <v>7956.1</v>
      </c>
      <c r="E20" s="8">
        <v>8131.1</v>
      </c>
      <c r="F20" s="8">
        <v>8355.1</v>
      </c>
      <c r="G20" s="8">
        <v>8507</v>
      </c>
      <c r="H20" s="8">
        <v>8682</v>
      </c>
      <c r="I20" s="8">
        <v>8861.2999999999993</v>
      </c>
      <c r="J20" s="8">
        <v>9018.2999999999993</v>
      </c>
      <c r="K20" s="8">
        <v>8406.7000000000007</v>
      </c>
      <c r="L20" s="8">
        <v>9079</v>
      </c>
      <c r="M20" s="9">
        <v>9413.1</v>
      </c>
      <c r="N20" s="23">
        <v>8627.2999999999993</v>
      </c>
      <c r="O20" s="23">
        <v>8651</v>
      </c>
      <c r="P20" s="23">
        <v>8698.2000000000007</v>
      </c>
      <c r="Q20" s="23">
        <v>8751.6</v>
      </c>
      <c r="R20" s="23">
        <v>8802</v>
      </c>
      <c r="S20" s="23">
        <v>8854.4</v>
      </c>
      <c r="T20" s="23">
        <v>8894.4</v>
      </c>
      <c r="U20" s="23">
        <v>8894.6</v>
      </c>
      <c r="V20" s="23">
        <v>8937.1</v>
      </c>
      <c r="W20" s="23">
        <v>8972.1</v>
      </c>
      <c r="X20" s="23">
        <v>9046.5</v>
      </c>
      <c r="Y20" s="23">
        <v>9117.4</v>
      </c>
      <c r="Z20" s="23">
        <v>8849.4</v>
      </c>
      <c r="AA20" s="23">
        <v>7735.6</v>
      </c>
      <c r="AB20" s="23">
        <v>8444</v>
      </c>
      <c r="AC20" s="23">
        <v>8597.7999999999993</v>
      </c>
      <c r="AD20" s="23">
        <v>8727.4</v>
      </c>
      <c r="AE20" s="23">
        <v>9035.2999999999993</v>
      </c>
      <c r="AF20" s="23">
        <v>9243.1</v>
      </c>
      <c r="AG20" s="23">
        <v>9310.4</v>
      </c>
      <c r="AH20" s="23">
        <v>9314.7999999999993</v>
      </c>
      <c r="AI20" s="23">
        <v>9382.4</v>
      </c>
      <c r="AJ20" s="23">
        <v>9449.4</v>
      </c>
      <c r="AK20" s="9">
        <v>9505.9</v>
      </c>
    </row>
    <row r="21" spans="1:37" x14ac:dyDescent="0.3">
      <c r="A21" s="112">
        <v>16</v>
      </c>
      <c r="B21" s="14" t="s">
        <v>64</v>
      </c>
      <c r="C21" s="8">
        <v>2318.8000000000002</v>
      </c>
      <c r="D21" s="8">
        <v>2343.1999999999998</v>
      </c>
      <c r="E21" s="8">
        <v>2341.5</v>
      </c>
      <c r="F21" s="8">
        <v>2336.6999999999998</v>
      </c>
      <c r="G21" s="8">
        <v>2347</v>
      </c>
      <c r="H21" s="8">
        <v>2350.1999999999998</v>
      </c>
      <c r="I21" s="8">
        <v>2385</v>
      </c>
      <c r="J21" s="8">
        <v>2404.6</v>
      </c>
      <c r="K21" s="8">
        <v>2454.1</v>
      </c>
      <c r="L21" s="8">
        <v>2521.4</v>
      </c>
      <c r="M21" s="9">
        <v>2549.1</v>
      </c>
      <c r="N21" s="23">
        <v>2332.1999999999998</v>
      </c>
      <c r="O21" s="23">
        <v>2351.6999999999998</v>
      </c>
      <c r="P21" s="23">
        <v>2349.6999999999998</v>
      </c>
      <c r="Q21" s="23">
        <v>2367.1</v>
      </c>
      <c r="R21" s="23">
        <v>2372.9</v>
      </c>
      <c r="S21" s="23">
        <v>2382.6</v>
      </c>
      <c r="T21" s="23">
        <v>2385.6</v>
      </c>
      <c r="U21" s="23">
        <v>2399.1</v>
      </c>
      <c r="V21" s="23">
        <v>2397.4</v>
      </c>
      <c r="W21" s="23">
        <v>2393.3000000000002</v>
      </c>
      <c r="X21" s="23">
        <v>2409.6</v>
      </c>
      <c r="Y21" s="23">
        <v>2418.1</v>
      </c>
      <c r="Z21" s="23">
        <v>2417.4</v>
      </c>
      <c r="AA21" s="23">
        <v>2450.1999999999998</v>
      </c>
      <c r="AB21" s="23">
        <v>2466.6</v>
      </c>
      <c r="AC21" s="23">
        <v>2482.3000000000002</v>
      </c>
      <c r="AD21" s="23">
        <v>2509.8000000000002</v>
      </c>
      <c r="AE21" s="23">
        <v>2517.6</v>
      </c>
      <c r="AF21" s="23">
        <v>2531.5</v>
      </c>
      <c r="AG21" s="23">
        <v>2526.6</v>
      </c>
      <c r="AH21" s="23">
        <v>2547.9</v>
      </c>
      <c r="AI21" s="23">
        <v>2549.4</v>
      </c>
      <c r="AJ21" s="23">
        <v>2544.5</v>
      </c>
      <c r="AK21" s="9">
        <v>2554.6999999999998</v>
      </c>
    </row>
    <row r="22" spans="1:37" x14ac:dyDescent="0.3">
      <c r="A22" s="112">
        <v>17</v>
      </c>
      <c r="B22" s="14" t="s">
        <v>65</v>
      </c>
      <c r="C22" s="8">
        <v>1927.6</v>
      </c>
      <c r="D22" s="8">
        <v>1945.6</v>
      </c>
      <c r="E22" s="8">
        <v>2008.2</v>
      </c>
      <c r="F22" s="8">
        <v>2114.1999999999998</v>
      </c>
      <c r="G22" s="8">
        <v>2196.3000000000002</v>
      </c>
      <c r="H22" s="8">
        <v>2245.3000000000002</v>
      </c>
      <c r="I22" s="8">
        <v>2301.8000000000002</v>
      </c>
      <c r="J22" s="8">
        <v>2381.9</v>
      </c>
      <c r="K22" s="8">
        <v>2215.6</v>
      </c>
      <c r="L22" s="8">
        <v>2405.1999999999998</v>
      </c>
      <c r="M22" s="9">
        <v>2479.3000000000002</v>
      </c>
      <c r="N22" s="23">
        <v>2236.3000000000002</v>
      </c>
      <c r="O22" s="23">
        <v>2227.1</v>
      </c>
      <c r="P22" s="23">
        <v>2253.4</v>
      </c>
      <c r="Q22" s="23">
        <v>2264.4</v>
      </c>
      <c r="R22" s="23">
        <v>2283.6</v>
      </c>
      <c r="S22" s="23">
        <v>2294.4</v>
      </c>
      <c r="T22" s="23">
        <v>2322.1</v>
      </c>
      <c r="U22" s="23">
        <v>2307.1999999999998</v>
      </c>
      <c r="V22" s="23">
        <v>2348.6999999999998</v>
      </c>
      <c r="W22" s="23">
        <v>2374.9</v>
      </c>
      <c r="X22" s="23">
        <v>2392</v>
      </c>
      <c r="Y22" s="23">
        <v>2411.9</v>
      </c>
      <c r="Z22" s="23">
        <v>2321.1999999999998</v>
      </c>
      <c r="AA22" s="23">
        <v>1956.5</v>
      </c>
      <c r="AB22" s="23">
        <v>2252.5</v>
      </c>
      <c r="AC22" s="23">
        <v>2332</v>
      </c>
      <c r="AD22" s="23">
        <v>2327.1999999999998</v>
      </c>
      <c r="AE22" s="23">
        <v>2398.8000000000002</v>
      </c>
      <c r="AF22" s="23">
        <v>2435.5</v>
      </c>
      <c r="AG22" s="23">
        <v>2459.3000000000002</v>
      </c>
      <c r="AH22" s="23">
        <v>2454.9</v>
      </c>
      <c r="AI22" s="23">
        <v>2455</v>
      </c>
      <c r="AJ22" s="23">
        <v>2484.4</v>
      </c>
      <c r="AK22" s="9">
        <v>2523</v>
      </c>
    </row>
    <row r="23" spans="1:37" x14ac:dyDescent="0.3">
      <c r="A23" s="112">
        <v>18</v>
      </c>
      <c r="B23" s="14" t="s">
        <v>66</v>
      </c>
      <c r="C23" s="8">
        <v>356.9</v>
      </c>
      <c r="D23" s="8">
        <v>373.1</v>
      </c>
      <c r="E23" s="8">
        <v>391.5</v>
      </c>
      <c r="F23" s="8">
        <v>401.6</v>
      </c>
      <c r="G23" s="8">
        <v>416</v>
      </c>
      <c r="H23" s="8">
        <v>429.4</v>
      </c>
      <c r="I23" s="8">
        <v>447.1</v>
      </c>
      <c r="J23" s="8">
        <v>461.6</v>
      </c>
      <c r="K23" s="8">
        <v>348.6</v>
      </c>
      <c r="L23" s="8">
        <v>426.8</v>
      </c>
      <c r="M23" s="9">
        <v>468.6</v>
      </c>
      <c r="N23" s="23">
        <v>420.1</v>
      </c>
      <c r="O23" s="23">
        <v>423.6</v>
      </c>
      <c r="P23" s="23">
        <v>434</v>
      </c>
      <c r="Q23" s="23">
        <v>440</v>
      </c>
      <c r="R23" s="23">
        <v>450.8</v>
      </c>
      <c r="S23" s="23">
        <v>448.5</v>
      </c>
      <c r="T23" s="23">
        <v>444.8</v>
      </c>
      <c r="U23" s="23">
        <v>444.4</v>
      </c>
      <c r="V23" s="23">
        <v>451.5</v>
      </c>
      <c r="W23" s="23">
        <v>459.9</v>
      </c>
      <c r="X23" s="23">
        <v>467</v>
      </c>
      <c r="Y23" s="23">
        <v>467.8</v>
      </c>
      <c r="Z23" s="23">
        <v>428.7</v>
      </c>
      <c r="AA23" s="23">
        <v>287.3</v>
      </c>
      <c r="AB23" s="23">
        <v>332.6</v>
      </c>
      <c r="AC23" s="23">
        <v>345.6</v>
      </c>
      <c r="AD23" s="23">
        <v>357.6</v>
      </c>
      <c r="AE23" s="23">
        <v>412.7</v>
      </c>
      <c r="AF23" s="23">
        <v>464.4</v>
      </c>
      <c r="AG23" s="23">
        <v>472.5</v>
      </c>
      <c r="AH23" s="23">
        <v>467.2</v>
      </c>
      <c r="AI23" s="23">
        <v>470.7</v>
      </c>
      <c r="AJ23" s="23">
        <v>470.4</v>
      </c>
      <c r="AK23" s="9">
        <v>465.9</v>
      </c>
    </row>
    <row r="24" spans="1:37" x14ac:dyDescent="0.3">
      <c r="A24" s="112">
        <v>19</v>
      </c>
      <c r="B24" s="14" t="s">
        <v>67</v>
      </c>
      <c r="C24" s="8">
        <v>476.9</v>
      </c>
      <c r="D24" s="8">
        <v>488.4</v>
      </c>
      <c r="E24" s="8">
        <v>503.7</v>
      </c>
      <c r="F24" s="8">
        <v>525.79999999999995</v>
      </c>
      <c r="G24" s="8">
        <v>543.20000000000005</v>
      </c>
      <c r="H24" s="8">
        <v>555.20000000000005</v>
      </c>
      <c r="I24" s="8">
        <v>563.79999999999995</v>
      </c>
      <c r="J24" s="8">
        <v>573.20000000000005</v>
      </c>
      <c r="K24" s="8">
        <v>440.1</v>
      </c>
      <c r="L24" s="8">
        <v>521.70000000000005</v>
      </c>
      <c r="M24" s="9">
        <v>567.20000000000005</v>
      </c>
      <c r="N24" s="23">
        <v>558.5</v>
      </c>
      <c r="O24" s="23">
        <v>558.20000000000005</v>
      </c>
      <c r="P24" s="23">
        <v>553.29999999999995</v>
      </c>
      <c r="Q24" s="23">
        <v>550.9</v>
      </c>
      <c r="R24" s="23">
        <v>562.4</v>
      </c>
      <c r="S24" s="23">
        <v>563.6</v>
      </c>
      <c r="T24" s="23">
        <v>565.9</v>
      </c>
      <c r="U24" s="23">
        <v>563.29999999999995</v>
      </c>
      <c r="V24" s="23">
        <v>567.79999999999995</v>
      </c>
      <c r="W24" s="23">
        <v>572.29999999999995</v>
      </c>
      <c r="X24" s="23">
        <v>574.20000000000005</v>
      </c>
      <c r="Y24" s="23">
        <v>578.79999999999995</v>
      </c>
      <c r="Z24" s="23">
        <v>533.9</v>
      </c>
      <c r="AA24" s="23">
        <v>356.5</v>
      </c>
      <c r="AB24" s="23">
        <v>432.1</v>
      </c>
      <c r="AC24" s="23">
        <v>437.7</v>
      </c>
      <c r="AD24" s="23">
        <v>467.7</v>
      </c>
      <c r="AE24" s="23">
        <v>510.8</v>
      </c>
      <c r="AF24" s="23">
        <v>544.29999999999995</v>
      </c>
      <c r="AG24" s="23">
        <v>563.9</v>
      </c>
      <c r="AH24" s="23">
        <v>559.20000000000005</v>
      </c>
      <c r="AI24" s="23">
        <v>567.20000000000005</v>
      </c>
      <c r="AJ24" s="23">
        <v>567.6</v>
      </c>
      <c r="AK24" s="9">
        <v>574.79999999999995</v>
      </c>
    </row>
    <row r="25" spans="1:37" x14ac:dyDescent="0.3">
      <c r="A25" s="112">
        <v>20</v>
      </c>
      <c r="B25" s="14" t="s">
        <v>68</v>
      </c>
      <c r="C25" s="8">
        <v>795.3</v>
      </c>
      <c r="D25" s="8">
        <v>809.6</v>
      </c>
      <c r="E25" s="8">
        <v>836.3</v>
      </c>
      <c r="F25" s="8">
        <v>872.9</v>
      </c>
      <c r="G25" s="8">
        <v>888.8</v>
      </c>
      <c r="H25" s="8">
        <v>913.2</v>
      </c>
      <c r="I25" s="8">
        <v>939</v>
      </c>
      <c r="J25" s="8">
        <v>957.2</v>
      </c>
      <c r="K25" s="8">
        <v>768.3</v>
      </c>
      <c r="L25" s="8">
        <v>929.7</v>
      </c>
      <c r="M25" s="9">
        <v>1014.5</v>
      </c>
      <c r="N25" s="23">
        <v>910.8</v>
      </c>
      <c r="O25" s="23">
        <v>908</v>
      </c>
      <c r="P25" s="23">
        <v>913.3</v>
      </c>
      <c r="Q25" s="23">
        <v>920.9</v>
      </c>
      <c r="R25" s="23">
        <v>927.9</v>
      </c>
      <c r="S25" s="23">
        <v>933.9</v>
      </c>
      <c r="T25" s="23">
        <v>949</v>
      </c>
      <c r="U25" s="23">
        <v>945</v>
      </c>
      <c r="V25" s="23">
        <v>939.6</v>
      </c>
      <c r="W25" s="23">
        <v>949.2</v>
      </c>
      <c r="X25" s="23">
        <v>962.4</v>
      </c>
      <c r="Y25" s="23">
        <v>977.5</v>
      </c>
      <c r="Z25" s="23">
        <v>892.7</v>
      </c>
      <c r="AA25" s="23">
        <v>598.29999999999995</v>
      </c>
      <c r="AB25" s="23">
        <v>794.8</v>
      </c>
      <c r="AC25" s="23">
        <v>787.5</v>
      </c>
      <c r="AD25" s="23">
        <v>829.3</v>
      </c>
      <c r="AE25" s="23">
        <v>934</v>
      </c>
      <c r="AF25" s="23">
        <v>974.5</v>
      </c>
      <c r="AG25" s="23">
        <v>981.2</v>
      </c>
      <c r="AH25" s="23">
        <v>972.4</v>
      </c>
      <c r="AI25" s="23">
        <v>1018.8</v>
      </c>
      <c r="AJ25" s="23">
        <v>1030.7</v>
      </c>
      <c r="AK25" s="9">
        <v>1035.9000000000001</v>
      </c>
    </row>
    <row r="26" spans="1:37" x14ac:dyDescent="0.3">
      <c r="A26" s="112">
        <v>21</v>
      </c>
      <c r="B26" s="14" t="s">
        <v>69</v>
      </c>
      <c r="C26" s="8">
        <v>1040.2</v>
      </c>
      <c r="D26" s="8">
        <v>1037.2</v>
      </c>
      <c r="E26" s="8">
        <v>1047.9000000000001</v>
      </c>
      <c r="F26" s="8">
        <v>1073.5999999999999</v>
      </c>
      <c r="G26" s="8">
        <v>1046.5</v>
      </c>
      <c r="H26" s="8">
        <v>1073.2</v>
      </c>
      <c r="I26" s="8">
        <v>1073.4000000000001</v>
      </c>
      <c r="J26" s="8">
        <v>1048.4000000000001</v>
      </c>
      <c r="K26" s="8">
        <v>1050.4000000000001</v>
      </c>
      <c r="L26" s="8">
        <v>1049.7</v>
      </c>
      <c r="M26" s="9">
        <v>1031.4000000000001</v>
      </c>
      <c r="N26" s="23">
        <v>1065.0999999999999</v>
      </c>
      <c r="O26" s="23">
        <v>1070.2</v>
      </c>
      <c r="P26" s="23">
        <v>1076.5</v>
      </c>
      <c r="Q26" s="23">
        <v>1080.9000000000001</v>
      </c>
      <c r="R26" s="23">
        <v>1078.2</v>
      </c>
      <c r="S26" s="23">
        <v>1077.0999999999999</v>
      </c>
      <c r="T26" s="23">
        <v>1071.8</v>
      </c>
      <c r="U26" s="23">
        <v>1066.3</v>
      </c>
      <c r="V26" s="23">
        <v>1056.8</v>
      </c>
      <c r="W26" s="23">
        <v>1045.0999999999999</v>
      </c>
      <c r="X26" s="23">
        <v>1042.8</v>
      </c>
      <c r="Y26" s="23">
        <v>1048.9000000000001</v>
      </c>
      <c r="Z26" s="23">
        <v>1050.8</v>
      </c>
      <c r="AA26" s="23">
        <v>1039.9000000000001</v>
      </c>
      <c r="AB26" s="23">
        <v>1048.5999999999999</v>
      </c>
      <c r="AC26" s="23">
        <v>1062.0999999999999</v>
      </c>
      <c r="AD26" s="23">
        <v>1059.0999999999999</v>
      </c>
      <c r="AE26" s="23">
        <v>1048.8</v>
      </c>
      <c r="AF26" s="23">
        <v>1044.7</v>
      </c>
      <c r="AG26" s="23">
        <v>1045.9000000000001</v>
      </c>
      <c r="AH26" s="23">
        <v>1033.2</v>
      </c>
      <c r="AI26" s="23">
        <v>1026.4000000000001</v>
      </c>
      <c r="AJ26" s="23">
        <v>1033.2</v>
      </c>
      <c r="AK26" s="9">
        <v>1032.8</v>
      </c>
    </row>
    <row r="27" spans="1:37" x14ac:dyDescent="0.3">
      <c r="A27" s="112">
        <v>22</v>
      </c>
      <c r="B27" s="14" t="s">
        <v>70</v>
      </c>
      <c r="C27" s="8">
        <v>977.8</v>
      </c>
      <c r="D27" s="8">
        <v>969.2</v>
      </c>
      <c r="E27" s="8">
        <v>1008.4</v>
      </c>
      <c r="F27" s="8">
        <v>1034</v>
      </c>
      <c r="G27" s="8">
        <v>1069.7</v>
      </c>
      <c r="H27" s="8">
        <v>1115.4000000000001</v>
      </c>
      <c r="I27" s="8">
        <v>1151.7</v>
      </c>
      <c r="J27" s="8">
        <v>1194</v>
      </c>
      <c r="K27" s="8">
        <v>1124.5</v>
      </c>
      <c r="L27" s="8">
        <v>1225.5</v>
      </c>
      <c r="M27" s="9">
        <v>1307.8</v>
      </c>
      <c r="N27" s="23">
        <v>1104.3</v>
      </c>
      <c r="O27" s="23">
        <v>1112.0999999999999</v>
      </c>
      <c r="P27" s="23">
        <v>1118</v>
      </c>
      <c r="Q27" s="23">
        <v>1127.4000000000001</v>
      </c>
      <c r="R27" s="23">
        <v>1126.4000000000001</v>
      </c>
      <c r="S27" s="23">
        <v>1154.7</v>
      </c>
      <c r="T27" s="23">
        <v>1156</v>
      </c>
      <c r="U27" s="23">
        <v>1169.8</v>
      </c>
      <c r="V27" s="23">
        <v>1176.5999999999999</v>
      </c>
      <c r="W27" s="23">
        <v>1179.5999999999999</v>
      </c>
      <c r="X27" s="23">
        <v>1201.5999999999999</v>
      </c>
      <c r="Y27" s="23">
        <v>1218.0999999999999</v>
      </c>
      <c r="Z27" s="23">
        <v>1206.5</v>
      </c>
      <c r="AA27" s="23">
        <v>1035.0999999999999</v>
      </c>
      <c r="AB27" s="23">
        <v>1110.7</v>
      </c>
      <c r="AC27" s="23">
        <v>1145.7</v>
      </c>
      <c r="AD27" s="23">
        <v>1172.8</v>
      </c>
      <c r="AE27" s="23">
        <v>1212.9000000000001</v>
      </c>
      <c r="AF27" s="23">
        <v>1251.4000000000001</v>
      </c>
      <c r="AG27" s="23">
        <v>1265</v>
      </c>
      <c r="AH27" s="23">
        <v>1284.7</v>
      </c>
      <c r="AI27" s="23">
        <v>1298.2</v>
      </c>
      <c r="AJ27" s="23">
        <v>1323.2</v>
      </c>
      <c r="AK27" s="9">
        <v>1325</v>
      </c>
    </row>
    <row r="28" spans="1:37" x14ac:dyDescent="0.3">
      <c r="A28" s="113">
        <v>23</v>
      </c>
      <c r="B28" s="13" t="s">
        <v>153</v>
      </c>
      <c r="C28" s="8">
        <v>383</v>
      </c>
      <c r="D28" s="8">
        <v>386.1</v>
      </c>
      <c r="E28" s="8">
        <v>385.3</v>
      </c>
      <c r="F28" s="8">
        <v>383.7</v>
      </c>
      <c r="G28" s="8">
        <v>397.9</v>
      </c>
      <c r="H28" s="8">
        <v>396.4</v>
      </c>
      <c r="I28" s="8">
        <v>415.4</v>
      </c>
      <c r="J28" s="8">
        <v>401.7</v>
      </c>
      <c r="K28" s="8">
        <v>462</v>
      </c>
      <c r="L28" s="8">
        <v>405.3</v>
      </c>
      <c r="M28" s="9">
        <v>423.8</v>
      </c>
      <c r="N28" s="23">
        <v>402</v>
      </c>
      <c r="O28" s="23">
        <v>399.6</v>
      </c>
      <c r="P28" s="23">
        <v>390.3</v>
      </c>
      <c r="Q28" s="23">
        <v>393.8</v>
      </c>
      <c r="R28" s="23">
        <v>401.3</v>
      </c>
      <c r="S28" s="23">
        <v>411.2</v>
      </c>
      <c r="T28" s="23">
        <v>414.2</v>
      </c>
      <c r="U28" s="23">
        <v>434.8</v>
      </c>
      <c r="V28" s="23">
        <v>398.3</v>
      </c>
      <c r="W28" s="23">
        <v>401.8</v>
      </c>
      <c r="X28" s="23">
        <v>404.9</v>
      </c>
      <c r="Y28" s="23">
        <v>401.8</v>
      </c>
      <c r="Z28" s="23">
        <v>465.1</v>
      </c>
      <c r="AA28" s="23">
        <v>507</v>
      </c>
      <c r="AB28" s="23">
        <v>441</v>
      </c>
      <c r="AC28" s="23">
        <v>435.1</v>
      </c>
      <c r="AD28" s="23">
        <v>418.1</v>
      </c>
      <c r="AE28" s="23">
        <v>395.1</v>
      </c>
      <c r="AF28" s="23">
        <v>399.1</v>
      </c>
      <c r="AG28" s="23">
        <v>408.6</v>
      </c>
      <c r="AH28" s="23">
        <v>418.9</v>
      </c>
      <c r="AI28" s="23">
        <v>428.7</v>
      </c>
      <c r="AJ28" s="23">
        <v>429.4</v>
      </c>
      <c r="AK28" s="9">
        <v>418.1</v>
      </c>
    </row>
    <row r="29" spans="1:37" x14ac:dyDescent="0.3">
      <c r="A29" s="112">
        <v>24</v>
      </c>
      <c r="B29" s="14" t="s">
        <v>71</v>
      </c>
      <c r="C29" s="8">
        <v>1358.1</v>
      </c>
      <c r="D29" s="8">
        <v>1372.9</v>
      </c>
      <c r="E29" s="8">
        <v>1395.2</v>
      </c>
      <c r="F29" s="8">
        <v>1434.3</v>
      </c>
      <c r="G29" s="8">
        <v>1485.1</v>
      </c>
      <c r="H29" s="8">
        <v>1501.2</v>
      </c>
      <c r="I29" s="8">
        <v>1543.5</v>
      </c>
      <c r="J29" s="8">
        <v>1566.7</v>
      </c>
      <c r="K29" s="8">
        <v>1547.7</v>
      </c>
      <c r="L29" s="8">
        <v>1582.1</v>
      </c>
      <c r="M29" s="9">
        <v>1613.2</v>
      </c>
      <c r="N29" s="23">
        <v>1505.7</v>
      </c>
      <c r="O29" s="23">
        <v>1491.8</v>
      </c>
      <c r="P29" s="23">
        <v>1500.6</v>
      </c>
      <c r="Q29" s="23">
        <v>1506.5</v>
      </c>
      <c r="R29" s="23">
        <v>1513.5</v>
      </c>
      <c r="S29" s="23">
        <v>1543.2</v>
      </c>
      <c r="T29" s="23">
        <v>1561.7</v>
      </c>
      <c r="U29" s="23">
        <v>1555.7</v>
      </c>
      <c r="V29" s="23">
        <v>1558.9</v>
      </c>
      <c r="W29" s="23">
        <v>1564.2</v>
      </c>
      <c r="X29" s="23">
        <v>1570.4</v>
      </c>
      <c r="Y29" s="23">
        <v>1573.4</v>
      </c>
      <c r="Z29" s="23">
        <v>1576.3</v>
      </c>
      <c r="AA29" s="23">
        <v>1495.9</v>
      </c>
      <c r="AB29" s="23">
        <v>1541.9</v>
      </c>
      <c r="AC29" s="23">
        <v>1576.7</v>
      </c>
      <c r="AD29" s="23">
        <v>1554.2</v>
      </c>
      <c r="AE29" s="23">
        <v>1576.8</v>
      </c>
      <c r="AF29" s="23">
        <v>1587.6</v>
      </c>
      <c r="AG29" s="23">
        <v>1609.7</v>
      </c>
      <c r="AH29" s="23">
        <v>1599.4</v>
      </c>
      <c r="AI29" s="23">
        <v>1596.8</v>
      </c>
      <c r="AJ29" s="23">
        <v>1621.9</v>
      </c>
      <c r="AK29" s="9">
        <v>1634.7</v>
      </c>
    </row>
    <row r="30" spans="1:37" x14ac:dyDescent="0.3">
      <c r="A30" s="113">
        <v>25</v>
      </c>
      <c r="B30" s="14" t="s">
        <v>152</v>
      </c>
      <c r="C30" s="8">
        <v>975.7</v>
      </c>
      <c r="D30" s="8">
        <v>987.4</v>
      </c>
      <c r="E30" s="8">
        <v>1010.3</v>
      </c>
      <c r="F30" s="8">
        <v>1050.5999999999999</v>
      </c>
      <c r="G30" s="8">
        <v>1087.2</v>
      </c>
      <c r="H30" s="8">
        <v>1104.8</v>
      </c>
      <c r="I30" s="8">
        <v>1128.2</v>
      </c>
      <c r="J30" s="8">
        <v>1164.9000000000001</v>
      </c>
      <c r="K30" s="8">
        <v>1086.7</v>
      </c>
      <c r="L30" s="8">
        <v>1177.4000000000001</v>
      </c>
      <c r="M30" s="9">
        <v>1189.5</v>
      </c>
      <c r="N30" s="23">
        <v>1103.7</v>
      </c>
      <c r="O30" s="23">
        <v>1092.2</v>
      </c>
      <c r="P30" s="23">
        <v>1110.4000000000001</v>
      </c>
      <c r="Q30" s="23">
        <v>1112.7</v>
      </c>
      <c r="R30" s="23">
        <v>1112.2</v>
      </c>
      <c r="S30" s="23">
        <v>1132</v>
      </c>
      <c r="T30" s="23">
        <v>1147.5</v>
      </c>
      <c r="U30" s="23">
        <v>1121</v>
      </c>
      <c r="V30" s="23">
        <v>1160.4000000000001</v>
      </c>
      <c r="W30" s="23">
        <v>1162.3</v>
      </c>
      <c r="X30" s="23">
        <v>1165.4000000000001</v>
      </c>
      <c r="Y30" s="23">
        <v>1171.5999999999999</v>
      </c>
      <c r="Z30" s="23">
        <v>1112.0999999999999</v>
      </c>
      <c r="AA30" s="23">
        <v>991.4</v>
      </c>
      <c r="AB30" s="23">
        <v>1101.3</v>
      </c>
      <c r="AC30" s="23">
        <v>1142</v>
      </c>
      <c r="AD30" s="23">
        <v>1136.5999999999999</v>
      </c>
      <c r="AE30" s="23">
        <v>1182.2</v>
      </c>
      <c r="AF30" s="23">
        <v>1189.2</v>
      </c>
      <c r="AG30" s="23">
        <v>1201.8</v>
      </c>
      <c r="AH30" s="23">
        <v>1180.4000000000001</v>
      </c>
      <c r="AI30" s="23">
        <v>1167.3</v>
      </c>
      <c r="AJ30" s="23">
        <v>1192.3</v>
      </c>
      <c r="AK30" s="9">
        <v>1218</v>
      </c>
    </row>
    <row r="31" spans="1:37" x14ac:dyDescent="0.3">
      <c r="A31" s="115">
        <v>26</v>
      </c>
      <c r="B31" s="16" t="s">
        <v>93</v>
      </c>
      <c r="C31" s="24">
        <v>2735.3</v>
      </c>
      <c r="D31" s="24">
        <v>2938.7</v>
      </c>
      <c r="E31" s="24">
        <v>3129</v>
      </c>
      <c r="F31" s="24">
        <v>3323.4</v>
      </c>
      <c r="G31" s="24">
        <v>3320.2</v>
      </c>
      <c r="H31" s="24">
        <v>3467.7</v>
      </c>
      <c r="I31" s="24">
        <v>3668.1</v>
      </c>
      <c r="J31" s="24">
        <v>3780.3</v>
      </c>
      <c r="K31" s="24">
        <v>3602.5</v>
      </c>
      <c r="L31" s="24">
        <v>3914.4</v>
      </c>
      <c r="M31" s="25">
        <v>4102.8</v>
      </c>
      <c r="N31" s="22">
        <v>3382.7</v>
      </c>
      <c r="O31" s="22">
        <v>3435.9</v>
      </c>
      <c r="P31" s="22">
        <v>3493.2</v>
      </c>
      <c r="Q31" s="22">
        <v>3558.9</v>
      </c>
      <c r="R31" s="22">
        <v>3612.9</v>
      </c>
      <c r="S31" s="22">
        <v>3612.4</v>
      </c>
      <c r="T31" s="22">
        <v>3722.2</v>
      </c>
      <c r="U31" s="22">
        <v>3724.8</v>
      </c>
      <c r="V31" s="22">
        <v>3751.8</v>
      </c>
      <c r="W31" s="22">
        <v>3778.2</v>
      </c>
      <c r="X31" s="22">
        <v>3818.1</v>
      </c>
      <c r="Y31" s="22">
        <v>3773.2</v>
      </c>
      <c r="Z31" s="22">
        <v>3676.6</v>
      </c>
      <c r="AA31" s="22">
        <v>3145.2</v>
      </c>
      <c r="AB31" s="22">
        <v>3735.1</v>
      </c>
      <c r="AC31" s="22">
        <v>3853.1</v>
      </c>
      <c r="AD31" s="22">
        <v>3820.4</v>
      </c>
      <c r="AE31" s="22">
        <v>3767.3</v>
      </c>
      <c r="AF31" s="22">
        <v>3910.8</v>
      </c>
      <c r="AG31" s="22">
        <v>4159.1000000000004</v>
      </c>
      <c r="AH31" s="22">
        <v>4222.3999999999996</v>
      </c>
      <c r="AI31" s="22">
        <v>4105.5</v>
      </c>
      <c r="AJ31" s="22">
        <v>4024.8</v>
      </c>
      <c r="AK31" s="25">
        <v>4058.5</v>
      </c>
    </row>
    <row r="32" spans="1:37" x14ac:dyDescent="0.3">
      <c r="A32" s="115">
        <v>27</v>
      </c>
      <c r="B32" s="17" t="s">
        <v>12</v>
      </c>
      <c r="C32" s="24">
        <v>2678</v>
      </c>
      <c r="D32" s="24">
        <v>2842</v>
      </c>
      <c r="E32" s="24">
        <v>3052.6</v>
      </c>
      <c r="F32" s="24">
        <v>3193.6</v>
      </c>
      <c r="G32" s="24">
        <v>3286.9</v>
      </c>
      <c r="H32" s="24">
        <v>3435</v>
      </c>
      <c r="I32" s="24">
        <v>3611.7</v>
      </c>
      <c r="J32" s="24">
        <v>3708.5</v>
      </c>
      <c r="K32" s="24">
        <v>3630.1</v>
      </c>
      <c r="L32" s="24">
        <v>3887.3</v>
      </c>
      <c r="M32" s="25">
        <v>3939.3</v>
      </c>
      <c r="N32" s="22">
        <v>3376.9</v>
      </c>
      <c r="O32" s="22">
        <v>3410.5</v>
      </c>
      <c r="P32" s="22">
        <v>3436.6</v>
      </c>
      <c r="Q32" s="22">
        <v>3516</v>
      </c>
      <c r="R32" s="22">
        <v>3576.8</v>
      </c>
      <c r="S32" s="22">
        <v>3613.8</v>
      </c>
      <c r="T32" s="22">
        <v>3623.5</v>
      </c>
      <c r="U32" s="22">
        <v>3632.8</v>
      </c>
      <c r="V32" s="22">
        <v>3639.8</v>
      </c>
      <c r="W32" s="22">
        <v>3706.3</v>
      </c>
      <c r="X32" s="22">
        <v>3748.8</v>
      </c>
      <c r="Y32" s="22">
        <v>3739</v>
      </c>
      <c r="Z32" s="22">
        <v>3708.2</v>
      </c>
      <c r="AA32" s="22">
        <v>3414</v>
      </c>
      <c r="AB32" s="22">
        <v>3633.6</v>
      </c>
      <c r="AC32" s="22">
        <v>3764.7</v>
      </c>
      <c r="AD32" s="22">
        <v>3849.1</v>
      </c>
      <c r="AE32" s="22">
        <v>3904.3</v>
      </c>
      <c r="AF32" s="22">
        <v>3888.8</v>
      </c>
      <c r="AG32" s="22">
        <v>3907.1</v>
      </c>
      <c r="AH32" s="22">
        <v>3976</v>
      </c>
      <c r="AI32" s="22">
        <v>3974</v>
      </c>
      <c r="AJ32" s="22">
        <v>3930.9</v>
      </c>
      <c r="AK32" s="25">
        <v>3876.5</v>
      </c>
    </row>
    <row r="33" spans="1:37" x14ac:dyDescent="0.3">
      <c r="A33" s="112">
        <v>28</v>
      </c>
      <c r="B33" s="13" t="s">
        <v>13</v>
      </c>
      <c r="C33" s="8">
        <v>2137.1</v>
      </c>
      <c r="D33" s="8">
        <v>2238.6</v>
      </c>
      <c r="E33" s="8">
        <v>2421.1</v>
      </c>
      <c r="F33" s="8">
        <v>2498.9</v>
      </c>
      <c r="G33" s="8">
        <v>2544.8000000000002</v>
      </c>
      <c r="H33" s="8">
        <v>2661.1</v>
      </c>
      <c r="I33" s="8">
        <v>2844.3</v>
      </c>
      <c r="J33" s="8">
        <v>2950.1</v>
      </c>
      <c r="K33" s="8">
        <v>2810.6</v>
      </c>
      <c r="L33" s="8">
        <v>2975.5</v>
      </c>
      <c r="M33" s="9">
        <v>3131.6</v>
      </c>
      <c r="N33" s="23">
        <v>2610.4</v>
      </c>
      <c r="O33" s="23">
        <v>2639.8</v>
      </c>
      <c r="P33" s="23">
        <v>2665.2</v>
      </c>
      <c r="Q33" s="23">
        <v>2728.9</v>
      </c>
      <c r="R33" s="23">
        <v>2805.3</v>
      </c>
      <c r="S33" s="23">
        <v>2837.1</v>
      </c>
      <c r="T33" s="23">
        <v>2854.6</v>
      </c>
      <c r="U33" s="23">
        <v>2880.4</v>
      </c>
      <c r="V33" s="23">
        <v>2895.6</v>
      </c>
      <c r="W33" s="23">
        <v>2951.3</v>
      </c>
      <c r="X33" s="23">
        <v>2982.7</v>
      </c>
      <c r="Y33" s="23">
        <v>2970.9</v>
      </c>
      <c r="Z33" s="23">
        <v>2912</v>
      </c>
      <c r="AA33" s="23">
        <v>2676.9</v>
      </c>
      <c r="AB33" s="23">
        <v>2791.6</v>
      </c>
      <c r="AC33" s="23">
        <v>2862</v>
      </c>
      <c r="AD33" s="23">
        <v>2923.9</v>
      </c>
      <c r="AE33" s="23">
        <v>2992.4</v>
      </c>
      <c r="AF33" s="23">
        <v>2982.8</v>
      </c>
      <c r="AG33" s="23">
        <v>3002.7</v>
      </c>
      <c r="AH33" s="23">
        <v>3080</v>
      </c>
      <c r="AI33" s="23">
        <v>3120</v>
      </c>
      <c r="AJ33" s="23">
        <v>3156.3</v>
      </c>
      <c r="AK33" s="9">
        <v>3170</v>
      </c>
    </row>
    <row r="34" spans="1:37" x14ac:dyDescent="0.3">
      <c r="A34" s="112">
        <v>29</v>
      </c>
      <c r="B34" s="14" t="s">
        <v>14</v>
      </c>
      <c r="C34" s="8">
        <v>531.5</v>
      </c>
      <c r="D34" s="8">
        <v>537.29999999999995</v>
      </c>
      <c r="E34" s="8">
        <v>597.20000000000005</v>
      </c>
      <c r="F34" s="8">
        <v>598.20000000000005</v>
      </c>
      <c r="G34" s="8">
        <v>579.70000000000005</v>
      </c>
      <c r="H34" s="8">
        <v>594.9</v>
      </c>
      <c r="I34" s="8">
        <v>629.20000000000005</v>
      </c>
      <c r="J34" s="8">
        <v>644.79999999999995</v>
      </c>
      <c r="K34" s="8">
        <v>583.4</v>
      </c>
      <c r="L34" s="8">
        <v>564.79999999999995</v>
      </c>
      <c r="M34" s="9">
        <v>552.9</v>
      </c>
      <c r="N34" s="23">
        <v>597.79999999999995</v>
      </c>
      <c r="O34" s="23">
        <v>599.29999999999995</v>
      </c>
      <c r="P34" s="23">
        <v>586.4</v>
      </c>
      <c r="Q34" s="23">
        <v>596.20000000000005</v>
      </c>
      <c r="R34" s="23">
        <v>631.29999999999995</v>
      </c>
      <c r="S34" s="23">
        <v>633.9</v>
      </c>
      <c r="T34" s="23">
        <v>634.79999999999995</v>
      </c>
      <c r="U34" s="23">
        <v>616.9</v>
      </c>
      <c r="V34" s="23">
        <v>618.6</v>
      </c>
      <c r="W34" s="23">
        <v>639.20000000000005</v>
      </c>
      <c r="X34" s="23">
        <v>665.1</v>
      </c>
      <c r="Y34" s="23">
        <v>656.5</v>
      </c>
      <c r="Z34" s="23">
        <v>647.70000000000005</v>
      </c>
      <c r="AA34" s="23">
        <v>570.1</v>
      </c>
      <c r="AB34" s="23">
        <v>556.9</v>
      </c>
      <c r="AC34" s="23">
        <v>559</v>
      </c>
      <c r="AD34" s="23">
        <v>569.5</v>
      </c>
      <c r="AE34" s="23">
        <v>570.9</v>
      </c>
      <c r="AF34" s="23">
        <v>565</v>
      </c>
      <c r="AG34" s="23">
        <v>553.79999999999995</v>
      </c>
      <c r="AH34" s="23">
        <v>552.1</v>
      </c>
      <c r="AI34" s="23">
        <v>551.4</v>
      </c>
      <c r="AJ34" s="23">
        <v>549.70000000000005</v>
      </c>
      <c r="AK34" s="9">
        <v>558.4</v>
      </c>
    </row>
    <row r="35" spans="1:37" x14ac:dyDescent="0.3">
      <c r="A35" s="112">
        <v>30</v>
      </c>
      <c r="B35" s="14" t="s">
        <v>15</v>
      </c>
      <c r="C35" s="8">
        <v>953.9</v>
      </c>
      <c r="D35" s="8">
        <v>1006.5</v>
      </c>
      <c r="E35" s="8">
        <v>1086</v>
      </c>
      <c r="F35" s="8">
        <v>1127.2</v>
      </c>
      <c r="G35" s="8">
        <v>1117.5</v>
      </c>
      <c r="H35" s="8">
        <v>1160</v>
      </c>
      <c r="I35" s="8">
        <v>1228.5999999999999</v>
      </c>
      <c r="J35" s="8">
        <v>1241.7</v>
      </c>
      <c r="K35" s="8">
        <v>1116.3</v>
      </c>
      <c r="L35" s="8">
        <v>1187.4000000000001</v>
      </c>
      <c r="M35" s="9">
        <v>1249.2</v>
      </c>
      <c r="N35" s="23">
        <v>1125.4000000000001</v>
      </c>
      <c r="O35" s="23">
        <v>1146.8</v>
      </c>
      <c r="P35" s="23">
        <v>1165.9000000000001</v>
      </c>
      <c r="Q35" s="23">
        <v>1201.7</v>
      </c>
      <c r="R35" s="23">
        <v>1223</v>
      </c>
      <c r="S35" s="23">
        <v>1225.0999999999999</v>
      </c>
      <c r="T35" s="23">
        <v>1225.0999999999999</v>
      </c>
      <c r="U35" s="23">
        <v>1241.2</v>
      </c>
      <c r="V35" s="23">
        <v>1245</v>
      </c>
      <c r="W35" s="23">
        <v>1260.8</v>
      </c>
      <c r="X35" s="23">
        <v>1245.4000000000001</v>
      </c>
      <c r="Y35" s="23">
        <v>1215.5999999999999</v>
      </c>
      <c r="Z35" s="23">
        <v>1147.7</v>
      </c>
      <c r="AA35" s="23">
        <v>1018.5</v>
      </c>
      <c r="AB35" s="23">
        <v>1128.7</v>
      </c>
      <c r="AC35" s="23">
        <v>1170.4000000000001</v>
      </c>
      <c r="AD35" s="23">
        <v>1176.2</v>
      </c>
      <c r="AE35" s="23">
        <v>1205.9000000000001</v>
      </c>
      <c r="AF35" s="23">
        <v>1181</v>
      </c>
      <c r="AG35" s="23">
        <v>1186.5</v>
      </c>
      <c r="AH35" s="23">
        <v>1233.5</v>
      </c>
      <c r="AI35" s="23">
        <v>1248.5</v>
      </c>
      <c r="AJ35" s="23">
        <v>1265.5</v>
      </c>
      <c r="AK35" s="9">
        <v>1249.5</v>
      </c>
    </row>
    <row r="36" spans="1:37" x14ac:dyDescent="0.3">
      <c r="A36" s="112">
        <v>31</v>
      </c>
      <c r="B36" s="15" t="s">
        <v>75</v>
      </c>
      <c r="C36" s="8">
        <v>274</v>
      </c>
      <c r="D36" s="8">
        <v>293.89999999999998</v>
      </c>
      <c r="E36" s="8">
        <v>312.89999999999998</v>
      </c>
      <c r="F36" s="8">
        <v>336.7</v>
      </c>
      <c r="G36" s="8">
        <v>356.1</v>
      </c>
      <c r="H36" s="8">
        <v>386</v>
      </c>
      <c r="I36" s="8">
        <v>416.8</v>
      </c>
      <c r="J36" s="8">
        <v>429.2</v>
      </c>
      <c r="K36" s="8">
        <v>432.2</v>
      </c>
      <c r="L36" s="8">
        <v>473.8</v>
      </c>
      <c r="M36" s="9">
        <v>509.9</v>
      </c>
      <c r="N36" s="23">
        <v>369.8</v>
      </c>
      <c r="O36" s="23">
        <v>384</v>
      </c>
      <c r="P36" s="23">
        <v>388.4</v>
      </c>
      <c r="Q36" s="23">
        <v>401.6</v>
      </c>
      <c r="R36" s="23">
        <v>413.1</v>
      </c>
      <c r="S36" s="23">
        <v>414.6</v>
      </c>
      <c r="T36" s="23">
        <v>419.8</v>
      </c>
      <c r="U36" s="23">
        <v>419.6</v>
      </c>
      <c r="V36" s="23">
        <v>425.6</v>
      </c>
      <c r="W36" s="23">
        <v>435.5</v>
      </c>
      <c r="X36" s="23">
        <v>430.2</v>
      </c>
      <c r="Y36" s="23">
        <v>425.4</v>
      </c>
      <c r="Z36" s="23">
        <v>401.2</v>
      </c>
      <c r="AA36" s="23">
        <v>419.9</v>
      </c>
      <c r="AB36" s="23">
        <v>449.4</v>
      </c>
      <c r="AC36" s="23">
        <v>458.4</v>
      </c>
      <c r="AD36" s="23">
        <v>468.6</v>
      </c>
      <c r="AE36" s="23">
        <v>468.7</v>
      </c>
      <c r="AF36" s="23">
        <v>463</v>
      </c>
      <c r="AG36" s="23">
        <v>494.8</v>
      </c>
      <c r="AH36" s="23">
        <v>520.20000000000005</v>
      </c>
      <c r="AI36" s="23">
        <v>511.1</v>
      </c>
      <c r="AJ36" s="23">
        <v>517.4</v>
      </c>
      <c r="AK36" s="9">
        <v>490.7</v>
      </c>
    </row>
    <row r="37" spans="1:37" x14ac:dyDescent="0.3">
      <c r="A37" s="112">
        <v>32</v>
      </c>
      <c r="B37" s="15" t="s">
        <v>76</v>
      </c>
      <c r="C37" s="8">
        <v>213.5</v>
      </c>
      <c r="D37" s="8">
        <v>212.8</v>
      </c>
      <c r="E37" s="8">
        <v>223.5</v>
      </c>
      <c r="F37" s="8">
        <v>225.7</v>
      </c>
      <c r="G37" s="8">
        <v>224.9</v>
      </c>
      <c r="H37" s="8">
        <v>237.3</v>
      </c>
      <c r="I37" s="8">
        <v>248.7</v>
      </c>
      <c r="J37" s="8">
        <v>253.2</v>
      </c>
      <c r="K37" s="8">
        <v>230.8</v>
      </c>
      <c r="L37" s="8">
        <v>245.9</v>
      </c>
      <c r="M37" s="9">
        <v>254.8</v>
      </c>
      <c r="N37" s="23">
        <v>230.8</v>
      </c>
      <c r="O37" s="23">
        <v>236.7</v>
      </c>
      <c r="P37" s="23">
        <v>238.6</v>
      </c>
      <c r="Q37" s="23">
        <v>243.2</v>
      </c>
      <c r="R37" s="23">
        <v>247.2</v>
      </c>
      <c r="S37" s="23">
        <v>245.5</v>
      </c>
      <c r="T37" s="23">
        <v>248.3</v>
      </c>
      <c r="U37" s="23">
        <v>253.7</v>
      </c>
      <c r="V37" s="23">
        <v>251.8</v>
      </c>
      <c r="W37" s="23">
        <v>255.5</v>
      </c>
      <c r="X37" s="23">
        <v>258.39999999999998</v>
      </c>
      <c r="Y37" s="23">
        <v>247</v>
      </c>
      <c r="Z37" s="23">
        <v>237.5</v>
      </c>
      <c r="AA37" s="23">
        <v>219.3</v>
      </c>
      <c r="AB37" s="23">
        <v>229.7</v>
      </c>
      <c r="AC37" s="23">
        <v>236.6</v>
      </c>
      <c r="AD37" s="23">
        <v>235.2</v>
      </c>
      <c r="AE37" s="23">
        <v>245.4</v>
      </c>
      <c r="AF37" s="23">
        <v>249.5</v>
      </c>
      <c r="AG37" s="23">
        <v>253.5</v>
      </c>
      <c r="AH37" s="23">
        <v>259</v>
      </c>
      <c r="AI37" s="23">
        <v>255.3</v>
      </c>
      <c r="AJ37" s="23">
        <v>251.4</v>
      </c>
      <c r="AK37" s="9">
        <v>253.6</v>
      </c>
    </row>
    <row r="38" spans="1:37" x14ac:dyDescent="0.3">
      <c r="A38" s="112">
        <v>33</v>
      </c>
      <c r="B38" s="15" t="s">
        <v>77</v>
      </c>
      <c r="C38" s="8">
        <v>231.8</v>
      </c>
      <c r="D38" s="8">
        <v>257.7</v>
      </c>
      <c r="E38" s="8">
        <v>287.39999999999998</v>
      </c>
      <c r="F38" s="8">
        <v>318.7</v>
      </c>
      <c r="G38" s="8">
        <v>302.60000000000002</v>
      </c>
      <c r="H38" s="8">
        <v>299.89999999999998</v>
      </c>
      <c r="I38" s="8">
        <v>318.3</v>
      </c>
      <c r="J38" s="8">
        <v>304.60000000000002</v>
      </c>
      <c r="K38" s="8">
        <v>220</v>
      </c>
      <c r="L38" s="8">
        <v>225.7</v>
      </c>
      <c r="M38" s="9">
        <v>228.2</v>
      </c>
      <c r="N38" s="23">
        <v>291.39999999999998</v>
      </c>
      <c r="O38" s="23">
        <v>289.5</v>
      </c>
      <c r="P38" s="23">
        <v>303</v>
      </c>
      <c r="Q38" s="23">
        <v>315.60000000000002</v>
      </c>
      <c r="R38" s="23">
        <v>320.7</v>
      </c>
      <c r="S38" s="23">
        <v>319.39999999999998</v>
      </c>
      <c r="T38" s="23">
        <v>314.8</v>
      </c>
      <c r="U38" s="23">
        <v>318.3</v>
      </c>
      <c r="V38" s="23">
        <v>314.8</v>
      </c>
      <c r="W38" s="23">
        <v>310.3</v>
      </c>
      <c r="X38" s="23">
        <v>300.10000000000002</v>
      </c>
      <c r="Y38" s="23">
        <v>293.2</v>
      </c>
      <c r="Z38" s="23">
        <v>264.7</v>
      </c>
      <c r="AA38" s="23">
        <v>168.1</v>
      </c>
      <c r="AB38" s="23">
        <v>214.2</v>
      </c>
      <c r="AC38" s="23">
        <v>233.2</v>
      </c>
      <c r="AD38" s="23">
        <v>229.8</v>
      </c>
      <c r="AE38" s="23">
        <v>253.1</v>
      </c>
      <c r="AF38" s="23">
        <v>226.3</v>
      </c>
      <c r="AG38" s="23">
        <v>193.8</v>
      </c>
      <c r="AH38" s="23">
        <v>196</v>
      </c>
      <c r="AI38" s="23">
        <v>222.5</v>
      </c>
      <c r="AJ38" s="23">
        <v>242.1</v>
      </c>
      <c r="AK38" s="9">
        <v>252.1</v>
      </c>
    </row>
    <row r="39" spans="1:37" x14ac:dyDescent="0.3">
      <c r="A39" s="112">
        <v>34</v>
      </c>
      <c r="B39" s="15" t="s">
        <v>78</v>
      </c>
      <c r="C39" s="8">
        <v>236.3</v>
      </c>
      <c r="D39" s="8">
        <v>243.5</v>
      </c>
      <c r="E39" s="8">
        <v>264.89999999999998</v>
      </c>
      <c r="F39" s="8">
        <v>248</v>
      </c>
      <c r="G39" s="8">
        <v>234.2</v>
      </c>
      <c r="H39" s="8">
        <v>236.8</v>
      </c>
      <c r="I39" s="8">
        <v>245</v>
      </c>
      <c r="J39" s="8">
        <v>255.1</v>
      </c>
      <c r="K39" s="8">
        <v>236.6</v>
      </c>
      <c r="L39" s="8">
        <v>246.7</v>
      </c>
      <c r="M39" s="9">
        <v>262.10000000000002</v>
      </c>
      <c r="N39" s="23">
        <v>233.4</v>
      </c>
      <c r="O39" s="23">
        <v>236.6</v>
      </c>
      <c r="P39" s="23">
        <v>235.8</v>
      </c>
      <c r="Q39" s="23">
        <v>241.3</v>
      </c>
      <c r="R39" s="23">
        <v>242</v>
      </c>
      <c r="S39" s="23">
        <v>245.8</v>
      </c>
      <c r="T39" s="23">
        <v>242.6</v>
      </c>
      <c r="U39" s="23">
        <v>249.6</v>
      </c>
      <c r="V39" s="23">
        <v>253.2</v>
      </c>
      <c r="W39" s="23">
        <v>260</v>
      </c>
      <c r="X39" s="23">
        <v>256.8</v>
      </c>
      <c r="Y39" s="23">
        <v>250.4</v>
      </c>
      <c r="Z39" s="23">
        <v>243.8</v>
      </c>
      <c r="AA39" s="23">
        <v>216.1</v>
      </c>
      <c r="AB39" s="23">
        <v>239.8</v>
      </c>
      <c r="AC39" s="23">
        <v>246.6</v>
      </c>
      <c r="AD39" s="23">
        <v>248</v>
      </c>
      <c r="AE39" s="23">
        <v>244.7</v>
      </c>
      <c r="AF39" s="23">
        <v>245.9</v>
      </c>
      <c r="AG39" s="23">
        <v>248.2</v>
      </c>
      <c r="AH39" s="23">
        <v>262.60000000000002</v>
      </c>
      <c r="AI39" s="23">
        <v>264.8</v>
      </c>
      <c r="AJ39" s="23">
        <v>262.39999999999998</v>
      </c>
      <c r="AK39" s="9">
        <v>258.39999999999998</v>
      </c>
    </row>
    <row r="40" spans="1:37" x14ac:dyDescent="0.3">
      <c r="A40" s="112">
        <v>35</v>
      </c>
      <c r="B40" s="14" t="s">
        <v>16</v>
      </c>
      <c r="C40" s="8">
        <v>653.79999999999995</v>
      </c>
      <c r="D40" s="8">
        <v>695</v>
      </c>
      <c r="E40" s="8">
        <v>739.1</v>
      </c>
      <c r="F40" s="8">
        <v>774</v>
      </c>
      <c r="G40" s="8">
        <v>847.6</v>
      </c>
      <c r="H40" s="8">
        <v>906.2</v>
      </c>
      <c r="I40" s="8">
        <v>986.5</v>
      </c>
      <c r="J40" s="8">
        <v>1063.5</v>
      </c>
      <c r="K40" s="8">
        <v>1111</v>
      </c>
      <c r="L40" s="8">
        <v>1226.5999999999999</v>
      </c>
      <c r="M40" s="9">
        <v>1338.7</v>
      </c>
      <c r="N40" s="23">
        <v>887.4</v>
      </c>
      <c r="O40" s="23">
        <v>893.7</v>
      </c>
      <c r="P40" s="23">
        <v>912.9</v>
      </c>
      <c r="Q40" s="23">
        <v>931</v>
      </c>
      <c r="R40" s="23">
        <v>950.8</v>
      </c>
      <c r="S40" s="23">
        <v>977.9</v>
      </c>
      <c r="T40" s="23">
        <v>994.5</v>
      </c>
      <c r="U40" s="23">
        <v>1022.8</v>
      </c>
      <c r="V40" s="23">
        <v>1032.8</v>
      </c>
      <c r="W40" s="23">
        <v>1052</v>
      </c>
      <c r="X40" s="23">
        <v>1071.5</v>
      </c>
      <c r="Y40" s="23">
        <v>1097.8</v>
      </c>
      <c r="Z40" s="23">
        <v>1114.3</v>
      </c>
      <c r="AA40" s="23">
        <v>1086.8</v>
      </c>
      <c r="AB40" s="23">
        <v>1107.5999999999999</v>
      </c>
      <c r="AC40" s="23">
        <v>1135.2</v>
      </c>
      <c r="AD40" s="23">
        <v>1180.5</v>
      </c>
      <c r="AE40" s="23">
        <v>1218.9000000000001</v>
      </c>
      <c r="AF40" s="23">
        <v>1239.9000000000001</v>
      </c>
      <c r="AG40" s="23">
        <v>1267.0999999999999</v>
      </c>
      <c r="AH40" s="23">
        <v>1301.8</v>
      </c>
      <c r="AI40" s="23">
        <v>1329.1</v>
      </c>
      <c r="AJ40" s="23">
        <v>1351.9</v>
      </c>
      <c r="AK40" s="9">
        <v>1372.1</v>
      </c>
    </row>
    <row r="41" spans="1:37" x14ac:dyDescent="0.3">
      <c r="A41" s="112">
        <v>36</v>
      </c>
      <c r="B41" s="15" t="s">
        <v>79</v>
      </c>
      <c r="C41" s="8">
        <v>246.7</v>
      </c>
      <c r="D41" s="8">
        <v>264.3</v>
      </c>
      <c r="E41" s="8">
        <v>286.10000000000002</v>
      </c>
      <c r="F41" s="8">
        <v>304.60000000000002</v>
      </c>
      <c r="G41" s="8">
        <v>340.5</v>
      </c>
      <c r="H41" s="8">
        <v>382.9</v>
      </c>
      <c r="I41" s="8">
        <v>433.9</v>
      </c>
      <c r="J41" s="8">
        <v>466.5</v>
      </c>
      <c r="K41" s="8">
        <v>509.8</v>
      </c>
      <c r="L41" s="8">
        <v>581.9</v>
      </c>
      <c r="M41" s="9">
        <v>660.2</v>
      </c>
      <c r="N41" s="23">
        <v>366.1</v>
      </c>
      <c r="O41" s="23">
        <v>375.9</v>
      </c>
      <c r="P41" s="23">
        <v>388.8</v>
      </c>
      <c r="Q41" s="23">
        <v>400.9</v>
      </c>
      <c r="R41" s="23">
        <v>414.4</v>
      </c>
      <c r="S41" s="23">
        <v>428.6</v>
      </c>
      <c r="T41" s="23">
        <v>440.7</v>
      </c>
      <c r="U41" s="23">
        <v>451.9</v>
      </c>
      <c r="V41" s="23">
        <v>451</v>
      </c>
      <c r="W41" s="23">
        <v>458.8</v>
      </c>
      <c r="X41" s="23">
        <v>469.2</v>
      </c>
      <c r="Y41" s="23">
        <v>487</v>
      </c>
      <c r="Z41" s="23">
        <v>502.2</v>
      </c>
      <c r="AA41" s="23">
        <v>501</v>
      </c>
      <c r="AB41" s="23">
        <v>509.1</v>
      </c>
      <c r="AC41" s="23">
        <v>527.1</v>
      </c>
      <c r="AD41" s="23">
        <v>558.20000000000005</v>
      </c>
      <c r="AE41" s="23">
        <v>577.79999999999995</v>
      </c>
      <c r="AF41" s="23">
        <v>589.29999999999995</v>
      </c>
      <c r="AG41" s="23">
        <v>602.29999999999995</v>
      </c>
      <c r="AH41" s="23">
        <v>634</v>
      </c>
      <c r="AI41" s="23">
        <v>648.4</v>
      </c>
      <c r="AJ41" s="23">
        <v>668.1</v>
      </c>
      <c r="AK41" s="9">
        <v>690.4</v>
      </c>
    </row>
    <row r="42" spans="1:37" x14ac:dyDescent="0.3">
      <c r="A42" s="112">
        <v>37</v>
      </c>
      <c r="B42" s="15" t="s">
        <v>72</v>
      </c>
      <c r="C42" s="8">
        <v>334.5</v>
      </c>
      <c r="D42" s="8">
        <v>357.7</v>
      </c>
      <c r="E42" s="8">
        <v>377</v>
      </c>
      <c r="F42" s="8">
        <v>390.3</v>
      </c>
      <c r="G42" s="8">
        <v>424.5</v>
      </c>
      <c r="H42" s="8">
        <v>437.5</v>
      </c>
      <c r="I42" s="8">
        <v>464.3</v>
      </c>
      <c r="J42" s="8">
        <v>507.4</v>
      </c>
      <c r="K42" s="8">
        <v>517.6</v>
      </c>
      <c r="L42" s="8">
        <v>565.5</v>
      </c>
      <c r="M42" s="9">
        <v>597.70000000000005</v>
      </c>
      <c r="N42" s="23">
        <v>436.1</v>
      </c>
      <c r="O42" s="23">
        <v>432.3</v>
      </c>
      <c r="P42" s="23">
        <v>438.3</v>
      </c>
      <c r="Q42" s="23">
        <v>443.2</v>
      </c>
      <c r="R42" s="23">
        <v>449</v>
      </c>
      <c r="S42" s="23">
        <v>461.1</v>
      </c>
      <c r="T42" s="23">
        <v>465.6</v>
      </c>
      <c r="U42" s="23">
        <v>481.6</v>
      </c>
      <c r="V42" s="23">
        <v>492.8</v>
      </c>
      <c r="W42" s="23">
        <v>504.3</v>
      </c>
      <c r="X42" s="23">
        <v>512.5</v>
      </c>
      <c r="Y42" s="23">
        <v>520.20000000000005</v>
      </c>
      <c r="Z42" s="23">
        <v>522.6</v>
      </c>
      <c r="AA42" s="23">
        <v>502.5</v>
      </c>
      <c r="AB42" s="23">
        <v>517.5</v>
      </c>
      <c r="AC42" s="23">
        <v>527.70000000000005</v>
      </c>
      <c r="AD42" s="23">
        <v>545.20000000000005</v>
      </c>
      <c r="AE42" s="23">
        <v>563.5</v>
      </c>
      <c r="AF42" s="23">
        <v>571</v>
      </c>
      <c r="AG42" s="23">
        <v>582.20000000000005</v>
      </c>
      <c r="AH42" s="23">
        <v>588.5</v>
      </c>
      <c r="AI42" s="23">
        <v>598.29999999999995</v>
      </c>
      <c r="AJ42" s="23">
        <v>601</v>
      </c>
      <c r="AK42" s="9">
        <v>602.79999999999995</v>
      </c>
    </row>
    <row r="43" spans="1:37" x14ac:dyDescent="0.3">
      <c r="A43" s="113">
        <v>38</v>
      </c>
      <c r="B43" s="15" t="s">
        <v>83</v>
      </c>
      <c r="C43" s="8">
        <v>74.3</v>
      </c>
      <c r="D43" s="8">
        <v>74.5</v>
      </c>
      <c r="E43" s="8">
        <v>77</v>
      </c>
      <c r="F43" s="8">
        <v>79.900000000000006</v>
      </c>
      <c r="G43" s="8">
        <v>83.1</v>
      </c>
      <c r="H43" s="8">
        <v>85.8</v>
      </c>
      <c r="I43" s="8">
        <v>88.7</v>
      </c>
      <c r="J43" s="8">
        <v>89.8</v>
      </c>
      <c r="K43" s="8">
        <v>86.1</v>
      </c>
      <c r="L43" s="8">
        <v>84.6</v>
      </c>
      <c r="M43" s="9">
        <v>92</v>
      </c>
      <c r="N43" s="23">
        <v>85.3</v>
      </c>
      <c r="O43" s="23">
        <v>85.4</v>
      </c>
      <c r="P43" s="23">
        <v>85.8</v>
      </c>
      <c r="Q43" s="23">
        <v>86.9</v>
      </c>
      <c r="R43" s="23">
        <v>87.7</v>
      </c>
      <c r="S43" s="23">
        <v>88.5</v>
      </c>
      <c r="T43" s="23">
        <v>88.9</v>
      </c>
      <c r="U43" s="23">
        <v>89.8</v>
      </c>
      <c r="V43" s="23">
        <v>89.1</v>
      </c>
      <c r="W43" s="23">
        <v>88.9</v>
      </c>
      <c r="X43" s="23">
        <v>90</v>
      </c>
      <c r="Y43" s="23">
        <v>91.3</v>
      </c>
      <c r="Z43" s="23">
        <v>91</v>
      </c>
      <c r="AA43" s="23">
        <v>86.2</v>
      </c>
      <c r="AB43" s="23">
        <v>83.6</v>
      </c>
      <c r="AC43" s="23">
        <v>83.7</v>
      </c>
      <c r="AD43" s="23">
        <v>82</v>
      </c>
      <c r="AE43" s="23">
        <v>82.8</v>
      </c>
      <c r="AF43" s="23">
        <v>85.3</v>
      </c>
      <c r="AG43" s="23">
        <v>88.5</v>
      </c>
      <c r="AH43" s="23">
        <v>88.3</v>
      </c>
      <c r="AI43" s="23">
        <v>91.9</v>
      </c>
      <c r="AJ43" s="23">
        <v>94.4</v>
      </c>
      <c r="AK43" s="9">
        <v>93.5</v>
      </c>
    </row>
    <row r="44" spans="1:37" x14ac:dyDescent="0.3">
      <c r="A44" s="112">
        <v>39</v>
      </c>
      <c r="B44" s="13" t="s">
        <v>17</v>
      </c>
      <c r="C44" s="8">
        <v>533.29999999999995</v>
      </c>
      <c r="D44" s="8">
        <v>601.1</v>
      </c>
      <c r="E44" s="8">
        <v>626.79999999999995</v>
      </c>
      <c r="F44" s="8">
        <v>693.2</v>
      </c>
      <c r="G44" s="8">
        <v>742.2</v>
      </c>
      <c r="H44" s="8">
        <v>773.9</v>
      </c>
      <c r="I44" s="8">
        <v>768.5</v>
      </c>
      <c r="J44" s="8">
        <v>761.3</v>
      </c>
      <c r="K44" s="8">
        <v>816.2</v>
      </c>
      <c r="L44" s="8">
        <v>903.8</v>
      </c>
      <c r="M44" s="9">
        <v>822.6</v>
      </c>
      <c r="N44" s="23">
        <v>766.5</v>
      </c>
      <c r="O44" s="23">
        <v>770.8</v>
      </c>
      <c r="P44" s="23">
        <v>771.3</v>
      </c>
      <c r="Q44" s="23">
        <v>787</v>
      </c>
      <c r="R44" s="23">
        <v>772.1</v>
      </c>
      <c r="S44" s="23">
        <v>777.4</v>
      </c>
      <c r="T44" s="23">
        <v>770.1</v>
      </c>
      <c r="U44" s="23">
        <v>754.6</v>
      </c>
      <c r="V44" s="23">
        <v>747</v>
      </c>
      <c r="W44" s="23">
        <v>757.9</v>
      </c>
      <c r="X44" s="23">
        <v>769.1</v>
      </c>
      <c r="Y44" s="23">
        <v>771</v>
      </c>
      <c r="Z44" s="23">
        <v>796.8</v>
      </c>
      <c r="AA44" s="23">
        <v>737.3</v>
      </c>
      <c r="AB44" s="23">
        <v>837</v>
      </c>
      <c r="AC44" s="23">
        <v>893.9</v>
      </c>
      <c r="AD44" s="23">
        <v>915</v>
      </c>
      <c r="AE44" s="23">
        <v>904.7</v>
      </c>
      <c r="AF44" s="23">
        <v>898.4</v>
      </c>
      <c r="AG44" s="23">
        <v>897.3</v>
      </c>
      <c r="AH44" s="23">
        <v>893.1</v>
      </c>
      <c r="AI44" s="23">
        <v>859.9</v>
      </c>
      <c r="AJ44" s="23">
        <v>796.3</v>
      </c>
      <c r="AK44" s="9">
        <v>741.2</v>
      </c>
    </row>
    <row r="45" spans="1:37" x14ac:dyDescent="0.3">
      <c r="A45" s="115">
        <v>40</v>
      </c>
      <c r="B45" s="17" t="s">
        <v>94</v>
      </c>
      <c r="C45" s="24">
        <v>69.2</v>
      </c>
      <c r="D45" s="24">
        <v>103.5</v>
      </c>
      <c r="E45" s="24">
        <v>85.1</v>
      </c>
      <c r="F45" s="24">
        <v>133.6</v>
      </c>
      <c r="G45" s="24">
        <v>33.4</v>
      </c>
      <c r="H45" s="24">
        <v>32.700000000000003</v>
      </c>
      <c r="I45" s="24">
        <v>54.3</v>
      </c>
      <c r="J45" s="24">
        <v>71.3</v>
      </c>
      <c r="K45" s="24">
        <v>-29.9</v>
      </c>
      <c r="L45" s="24">
        <v>12.5</v>
      </c>
      <c r="M45" s="25">
        <v>128.1</v>
      </c>
      <c r="N45" s="22">
        <v>7</v>
      </c>
      <c r="O45" s="22">
        <v>26</v>
      </c>
      <c r="P45" s="22">
        <v>55.5</v>
      </c>
      <c r="Q45" s="22">
        <v>42.1</v>
      </c>
      <c r="R45" s="22">
        <v>34.1</v>
      </c>
      <c r="S45" s="22">
        <v>0.5</v>
      </c>
      <c r="T45" s="22">
        <v>92.9</v>
      </c>
      <c r="U45" s="22">
        <v>89.8</v>
      </c>
      <c r="V45" s="22">
        <v>114.4</v>
      </c>
      <c r="W45" s="22">
        <v>74.900000000000006</v>
      </c>
      <c r="X45" s="22">
        <v>67.099999999999994</v>
      </c>
      <c r="Y45" s="22">
        <v>28.8</v>
      </c>
      <c r="Z45" s="22">
        <v>-36.799999999999997</v>
      </c>
      <c r="AA45" s="22">
        <v>-274.10000000000002</v>
      </c>
      <c r="AB45" s="22">
        <v>105.7</v>
      </c>
      <c r="AC45" s="22">
        <v>85.7</v>
      </c>
      <c r="AD45" s="22">
        <v>-25.8</v>
      </c>
      <c r="AE45" s="22">
        <v>-138.4</v>
      </c>
      <c r="AF45" s="22">
        <v>7.3</v>
      </c>
      <c r="AG45" s="22">
        <v>207.1</v>
      </c>
      <c r="AH45" s="22">
        <v>197</v>
      </c>
      <c r="AI45" s="22">
        <v>92.7</v>
      </c>
      <c r="AJ45" s="22">
        <v>70.7</v>
      </c>
      <c r="AK45" s="25">
        <v>151.9</v>
      </c>
    </row>
    <row r="46" spans="1:37" x14ac:dyDescent="0.3">
      <c r="A46" s="112">
        <v>41</v>
      </c>
      <c r="B46" s="13" t="s">
        <v>47</v>
      </c>
      <c r="C46" s="8">
        <v>-16.5</v>
      </c>
      <c r="D46" s="8">
        <v>8.8000000000000007</v>
      </c>
      <c r="E46" s="8">
        <v>-2.8</v>
      </c>
      <c r="F46" s="8">
        <v>0.9</v>
      </c>
      <c r="G46" s="8">
        <v>-5.4</v>
      </c>
      <c r="H46" s="8">
        <v>-5.7</v>
      </c>
      <c r="I46" s="8">
        <v>-8</v>
      </c>
      <c r="J46" s="8">
        <v>-16</v>
      </c>
      <c r="K46" s="8">
        <v>-12.1</v>
      </c>
      <c r="L46" s="8">
        <v>-2.2999999999999998</v>
      </c>
      <c r="M46" s="9">
        <v>-15.2</v>
      </c>
      <c r="N46" s="23">
        <v>-6.3</v>
      </c>
      <c r="O46" s="23">
        <v>-5.5</v>
      </c>
      <c r="P46" s="23">
        <v>-5.4</v>
      </c>
      <c r="Q46" s="23">
        <v>-5.5</v>
      </c>
      <c r="R46" s="23">
        <v>-3.2</v>
      </c>
      <c r="S46" s="23">
        <v>-3.1</v>
      </c>
      <c r="T46" s="23">
        <v>-12.1</v>
      </c>
      <c r="U46" s="23">
        <v>-13.7</v>
      </c>
      <c r="V46" s="23">
        <v>-18.8</v>
      </c>
      <c r="W46" s="23">
        <v>-16.8</v>
      </c>
      <c r="X46" s="23">
        <v>-17.7</v>
      </c>
      <c r="Y46" s="23">
        <v>-10.6</v>
      </c>
      <c r="Z46" s="23">
        <v>-18.7</v>
      </c>
      <c r="AA46" s="23">
        <v>-11.3</v>
      </c>
      <c r="AB46" s="23">
        <v>-6.8</v>
      </c>
      <c r="AC46" s="23">
        <v>-11.6</v>
      </c>
      <c r="AD46" s="23">
        <v>9.3000000000000007</v>
      </c>
      <c r="AE46" s="23">
        <v>-1.6</v>
      </c>
      <c r="AF46" s="23">
        <v>-2.7</v>
      </c>
      <c r="AG46" s="23">
        <v>-14.1</v>
      </c>
      <c r="AH46" s="23">
        <v>-20</v>
      </c>
      <c r="AI46" s="23">
        <v>-22.6</v>
      </c>
      <c r="AJ46" s="23">
        <v>-15.9</v>
      </c>
      <c r="AK46" s="9">
        <v>-2.4</v>
      </c>
    </row>
    <row r="47" spans="1:37" x14ac:dyDescent="0.3">
      <c r="A47" s="112">
        <v>42</v>
      </c>
      <c r="B47" s="13" t="s">
        <v>48</v>
      </c>
      <c r="C47" s="8">
        <v>87.6</v>
      </c>
      <c r="D47" s="8">
        <v>94.6</v>
      </c>
      <c r="E47" s="8">
        <v>89</v>
      </c>
      <c r="F47" s="8">
        <v>133.69999999999999</v>
      </c>
      <c r="G47" s="8">
        <v>38.6</v>
      </c>
      <c r="H47" s="8">
        <v>38.4</v>
      </c>
      <c r="I47" s="8">
        <v>61.6</v>
      </c>
      <c r="J47" s="8">
        <v>86.3</v>
      </c>
      <c r="K47" s="8">
        <v>-18.5</v>
      </c>
      <c r="L47" s="8">
        <v>14.5</v>
      </c>
      <c r="M47" s="9">
        <v>142.19999999999999</v>
      </c>
      <c r="N47" s="23">
        <v>13.4</v>
      </c>
      <c r="O47" s="23">
        <v>31.9</v>
      </c>
      <c r="P47" s="23">
        <v>60.8</v>
      </c>
      <c r="Q47" s="23">
        <v>47.4</v>
      </c>
      <c r="R47" s="23">
        <v>37.4</v>
      </c>
      <c r="S47" s="23">
        <v>3.7</v>
      </c>
      <c r="T47" s="23">
        <v>103.4</v>
      </c>
      <c r="U47" s="23">
        <v>102.1</v>
      </c>
      <c r="V47" s="23">
        <v>132.6</v>
      </c>
      <c r="W47" s="23">
        <v>91.1</v>
      </c>
      <c r="X47" s="23">
        <v>83</v>
      </c>
      <c r="Y47" s="23">
        <v>38.700000000000003</v>
      </c>
      <c r="Z47" s="23">
        <v>-17.899999999999999</v>
      </c>
      <c r="AA47" s="23">
        <v>-261.89999999999998</v>
      </c>
      <c r="AB47" s="23">
        <v>110.8</v>
      </c>
      <c r="AC47" s="23">
        <v>94.9</v>
      </c>
      <c r="AD47" s="23">
        <v>-33.9</v>
      </c>
      <c r="AE47" s="23">
        <v>-136.1</v>
      </c>
      <c r="AF47" s="23">
        <v>9.6999999999999993</v>
      </c>
      <c r="AG47" s="23">
        <v>218.2</v>
      </c>
      <c r="AH47" s="23">
        <v>215.1</v>
      </c>
      <c r="AI47" s="23">
        <v>113.4</v>
      </c>
      <c r="AJ47" s="23">
        <v>85.5</v>
      </c>
      <c r="AK47" s="9">
        <v>154.80000000000001</v>
      </c>
    </row>
    <row r="48" spans="1:37" x14ac:dyDescent="0.3">
      <c r="A48" s="115">
        <v>43</v>
      </c>
      <c r="B48" s="16" t="s">
        <v>18</v>
      </c>
      <c r="C48" s="24">
        <v>-338.4</v>
      </c>
      <c r="D48" s="24">
        <v>-304.3</v>
      </c>
      <c r="E48" s="24">
        <v>-347.6</v>
      </c>
      <c r="F48" s="24">
        <v>-476.5</v>
      </c>
      <c r="G48" s="24">
        <v>-505.8</v>
      </c>
      <c r="H48" s="24">
        <v>-543.29999999999995</v>
      </c>
      <c r="I48" s="24">
        <v>-593.5</v>
      </c>
      <c r="J48" s="24">
        <v>-617.5</v>
      </c>
      <c r="K48" s="24">
        <v>-663.4</v>
      </c>
      <c r="L48" s="24">
        <v>-933.8</v>
      </c>
      <c r="M48" s="25">
        <v>-1051</v>
      </c>
      <c r="N48" s="22">
        <v>-525.1</v>
      </c>
      <c r="O48" s="22">
        <v>-544.6</v>
      </c>
      <c r="P48" s="22">
        <v>-541.79999999999995</v>
      </c>
      <c r="Q48" s="22">
        <v>-561.9</v>
      </c>
      <c r="R48" s="22">
        <v>-558.5</v>
      </c>
      <c r="S48" s="22">
        <v>-549</v>
      </c>
      <c r="T48" s="22">
        <v>-622.4</v>
      </c>
      <c r="U48" s="22">
        <v>-644.29999999999995</v>
      </c>
      <c r="V48" s="22">
        <v>-625.4</v>
      </c>
      <c r="W48" s="22">
        <v>-646.5</v>
      </c>
      <c r="X48" s="22">
        <v>-633.1</v>
      </c>
      <c r="Y48" s="22">
        <v>-565</v>
      </c>
      <c r="Z48" s="22">
        <v>-562</v>
      </c>
      <c r="AA48" s="22">
        <v>-553</v>
      </c>
      <c r="AB48" s="22">
        <v>-729.6</v>
      </c>
      <c r="AC48" s="22">
        <v>-809.1</v>
      </c>
      <c r="AD48" s="22">
        <v>-863.1</v>
      </c>
      <c r="AE48" s="22">
        <v>-910</v>
      </c>
      <c r="AF48" s="22">
        <v>-966.5</v>
      </c>
      <c r="AG48" s="22">
        <v>-995.6</v>
      </c>
      <c r="AH48" s="22">
        <v>-1141.0999999999999</v>
      </c>
      <c r="AI48" s="22">
        <v>-1116.2</v>
      </c>
      <c r="AJ48" s="22">
        <v>-981.2</v>
      </c>
      <c r="AK48" s="25">
        <v>-965.6</v>
      </c>
    </row>
    <row r="49" spans="1:37" x14ac:dyDescent="0.3">
      <c r="A49" s="115">
        <v>44</v>
      </c>
      <c r="B49" s="17" t="s">
        <v>4</v>
      </c>
      <c r="C49" s="24">
        <v>2126.3000000000002</v>
      </c>
      <c r="D49" s="24">
        <v>2190.3000000000002</v>
      </c>
      <c r="E49" s="24">
        <v>2275.8000000000002</v>
      </c>
      <c r="F49" s="24">
        <v>2283.1</v>
      </c>
      <c r="G49" s="24">
        <v>2293.9</v>
      </c>
      <c r="H49" s="24">
        <v>2388.3000000000002</v>
      </c>
      <c r="I49" s="24">
        <v>2456.4</v>
      </c>
      <c r="J49" s="24">
        <v>2469</v>
      </c>
      <c r="K49" s="24">
        <v>2144.8000000000002</v>
      </c>
      <c r="L49" s="24">
        <v>2280.9</v>
      </c>
      <c r="M49" s="25">
        <v>2439.6</v>
      </c>
      <c r="N49" s="22">
        <v>2359.9</v>
      </c>
      <c r="O49" s="22">
        <v>2367.9</v>
      </c>
      <c r="P49" s="22">
        <v>2381.8000000000002</v>
      </c>
      <c r="Q49" s="22">
        <v>2443.5</v>
      </c>
      <c r="R49" s="22">
        <v>2459.3000000000002</v>
      </c>
      <c r="S49" s="22">
        <v>2472.6999999999998</v>
      </c>
      <c r="T49" s="22">
        <v>2441.8000000000002</v>
      </c>
      <c r="U49" s="22">
        <v>2451.9</v>
      </c>
      <c r="V49" s="22">
        <v>2478.1999999999998</v>
      </c>
      <c r="W49" s="22">
        <v>2460.8000000000002</v>
      </c>
      <c r="X49" s="22">
        <v>2464.1999999999998</v>
      </c>
      <c r="Y49" s="22">
        <v>2472.6999999999998</v>
      </c>
      <c r="Z49" s="22">
        <v>2371.4</v>
      </c>
      <c r="AA49" s="22">
        <v>1868.2</v>
      </c>
      <c r="AB49" s="22">
        <v>2107.6</v>
      </c>
      <c r="AC49" s="22">
        <v>2232.1</v>
      </c>
      <c r="AD49" s="22">
        <v>2237</v>
      </c>
      <c r="AE49" s="22">
        <v>2248.1</v>
      </c>
      <c r="AF49" s="22">
        <v>2256.4</v>
      </c>
      <c r="AG49" s="22">
        <v>2382</v>
      </c>
      <c r="AH49" s="22">
        <v>2354.1</v>
      </c>
      <c r="AI49" s="22">
        <v>2414.1</v>
      </c>
      <c r="AJ49" s="22">
        <v>2506.1999999999998</v>
      </c>
      <c r="AK49" s="25">
        <v>2484.1</v>
      </c>
    </row>
    <row r="50" spans="1:37" x14ac:dyDescent="0.3">
      <c r="A50" s="112">
        <v>45</v>
      </c>
      <c r="B50" s="13" t="s">
        <v>9</v>
      </c>
      <c r="C50" s="8">
        <v>1376.9</v>
      </c>
      <c r="D50" s="8">
        <v>1417.3</v>
      </c>
      <c r="E50" s="8">
        <v>1480.6</v>
      </c>
      <c r="F50" s="8">
        <v>1475.7</v>
      </c>
      <c r="G50" s="8">
        <v>1485.2</v>
      </c>
      <c r="H50" s="8">
        <v>1546.7</v>
      </c>
      <c r="I50" s="8">
        <v>1612.1</v>
      </c>
      <c r="J50" s="8">
        <v>1614.9</v>
      </c>
      <c r="K50" s="8">
        <v>1452.6</v>
      </c>
      <c r="L50" s="8">
        <v>1563.2</v>
      </c>
      <c r="M50" s="9">
        <v>1653.3</v>
      </c>
      <c r="N50" s="23">
        <v>1532.4</v>
      </c>
      <c r="O50" s="23">
        <v>1528.3</v>
      </c>
      <c r="P50" s="23">
        <v>1534.9</v>
      </c>
      <c r="Q50" s="23">
        <v>1591</v>
      </c>
      <c r="R50" s="23">
        <v>1598.4</v>
      </c>
      <c r="S50" s="23">
        <v>1633.5</v>
      </c>
      <c r="T50" s="23">
        <v>1600.8</v>
      </c>
      <c r="U50" s="23">
        <v>1615.8</v>
      </c>
      <c r="V50" s="23">
        <v>1634.2</v>
      </c>
      <c r="W50" s="23">
        <v>1598.6</v>
      </c>
      <c r="X50" s="23">
        <v>1610.7</v>
      </c>
      <c r="Y50" s="23">
        <v>1615.9</v>
      </c>
      <c r="Z50" s="23">
        <v>1598.4</v>
      </c>
      <c r="AA50" s="23">
        <v>1212.8</v>
      </c>
      <c r="AB50" s="23">
        <v>1454</v>
      </c>
      <c r="AC50" s="23">
        <v>1545.1</v>
      </c>
      <c r="AD50" s="23">
        <v>1544.5</v>
      </c>
      <c r="AE50" s="23">
        <v>1542.7</v>
      </c>
      <c r="AF50" s="23">
        <v>1535.7</v>
      </c>
      <c r="AG50" s="23">
        <v>1629.9</v>
      </c>
      <c r="AH50" s="23">
        <v>1593</v>
      </c>
      <c r="AI50" s="23">
        <v>1628.4</v>
      </c>
      <c r="AJ50" s="23">
        <v>1709.7</v>
      </c>
      <c r="AK50" s="9">
        <v>1682</v>
      </c>
    </row>
    <row r="51" spans="1:37" x14ac:dyDescent="0.3">
      <c r="A51" s="112">
        <v>46</v>
      </c>
      <c r="B51" s="13" t="s">
        <v>6</v>
      </c>
      <c r="C51" s="8">
        <v>749.6</v>
      </c>
      <c r="D51" s="8">
        <v>773.5</v>
      </c>
      <c r="E51" s="8">
        <v>794.3</v>
      </c>
      <c r="F51" s="8">
        <v>807.5</v>
      </c>
      <c r="G51" s="8">
        <v>808.7</v>
      </c>
      <c r="H51" s="8">
        <v>841.6</v>
      </c>
      <c r="I51" s="8">
        <v>844.2</v>
      </c>
      <c r="J51" s="8">
        <v>854</v>
      </c>
      <c r="K51" s="8">
        <v>694.3</v>
      </c>
      <c r="L51" s="8">
        <v>720.6</v>
      </c>
      <c r="M51" s="9">
        <v>790</v>
      </c>
      <c r="N51" s="23">
        <v>827.5</v>
      </c>
      <c r="O51" s="23">
        <v>839.5</v>
      </c>
      <c r="P51" s="23">
        <v>846.9</v>
      </c>
      <c r="Q51" s="23">
        <v>852.5</v>
      </c>
      <c r="R51" s="23">
        <v>860.9</v>
      </c>
      <c r="S51" s="23">
        <v>838.9</v>
      </c>
      <c r="T51" s="23">
        <v>841</v>
      </c>
      <c r="U51" s="23">
        <v>836.1</v>
      </c>
      <c r="V51" s="23">
        <v>844.1</v>
      </c>
      <c r="W51" s="23">
        <v>861.8</v>
      </c>
      <c r="X51" s="23">
        <v>853.4</v>
      </c>
      <c r="Y51" s="23">
        <v>856.6</v>
      </c>
      <c r="Z51" s="23">
        <v>774.9</v>
      </c>
      <c r="AA51" s="23">
        <v>653.4</v>
      </c>
      <c r="AB51" s="23">
        <v>657.8</v>
      </c>
      <c r="AC51" s="23">
        <v>691.3</v>
      </c>
      <c r="AD51" s="23">
        <v>695.9</v>
      </c>
      <c r="AE51" s="23">
        <v>708.2</v>
      </c>
      <c r="AF51" s="23">
        <v>723.5</v>
      </c>
      <c r="AG51" s="23">
        <v>754.8</v>
      </c>
      <c r="AH51" s="23">
        <v>764.8</v>
      </c>
      <c r="AI51" s="23">
        <v>790</v>
      </c>
      <c r="AJ51" s="23">
        <v>799.6</v>
      </c>
      <c r="AK51" s="9">
        <v>805.6</v>
      </c>
    </row>
    <row r="52" spans="1:37" x14ac:dyDescent="0.3">
      <c r="A52" s="115">
        <v>47</v>
      </c>
      <c r="B52" s="17" t="s">
        <v>19</v>
      </c>
      <c r="C52" s="24">
        <v>2464.6999999999998</v>
      </c>
      <c r="D52" s="24">
        <v>2494.6</v>
      </c>
      <c r="E52" s="24">
        <v>2623.4</v>
      </c>
      <c r="F52" s="24">
        <v>2759.5</v>
      </c>
      <c r="G52" s="24">
        <v>2799.7</v>
      </c>
      <c r="H52" s="24">
        <v>2931.6</v>
      </c>
      <c r="I52" s="24">
        <v>3050</v>
      </c>
      <c r="J52" s="24">
        <v>3086.5</v>
      </c>
      <c r="K52" s="24">
        <v>2808.3</v>
      </c>
      <c r="L52" s="24">
        <v>3214.7</v>
      </c>
      <c r="M52" s="25">
        <v>3490.6</v>
      </c>
      <c r="N52" s="22">
        <v>2885</v>
      </c>
      <c r="O52" s="22">
        <v>2912.4</v>
      </c>
      <c r="P52" s="22">
        <v>2923.6</v>
      </c>
      <c r="Q52" s="22">
        <v>3005.4</v>
      </c>
      <c r="R52" s="22">
        <v>3017.8</v>
      </c>
      <c r="S52" s="22">
        <v>3021.7</v>
      </c>
      <c r="T52" s="22">
        <v>3064.2</v>
      </c>
      <c r="U52" s="22">
        <v>3096.2</v>
      </c>
      <c r="V52" s="22">
        <v>3103.6</v>
      </c>
      <c r="W52" s="22">
        <v>3107.3</v>
      </c>
      <c r="X52" s="22">
        <v>3097.3</v>
      </c>
      <c r="Y52" s="22">
        <v>3037.7</v>
      </c>
      <c r="Z52" s="22">
        <v>2933.5</v>
      </c>
      <c r="AA52" s="22">
        <v>2421.1</v>
      </c>
      <c r="AB52" s="22">
        <v>2837.2</v>
      </c>
      <c r="AC52" s="22">
        <v>3041.2</v>
      </c>
      <c r="AD52" s="22">
        <v>3100</v>
      </c>
      <c r="AE52" s="22">
        <v>3158.1</v>
      </c>
      <c r="AF52" s="22">
        <v>3223</v>
      </c>
      <c r="AG52" s="22">
        <v>3377.6</v>
      </c>
      <c r="AH52" s="22">
        <v>3495.2</v>
      </c>
      <c r="AI52" s="22">
        <v>3530.3</v>
      </c>
      <c r="AJ52" s="22">
        <v>3487.4</v>
      </c>
      <c r="AK52" s="25">
        <v>3449.6</v>
      </c>
    </row>
    <row r="53" spans="1:37" x14ac:dyDescent="0.3">
      <c r="A53" s="112">
        <v>48</v>
      </c>
      <c r="B53" s="13" t="s">
        <v>9</v>
      </c>
      <c r="C53" s="8">
        <v>1969.5</v>
      </c>
      <c r="D53" s="8">
        <v>2009</v>
      </c>
      <c r="E53" s="8">
        <v>2120.8000000000002</v>
      </c>
      <c r="F53" s="8">
        <v>2243.5</v>
      </c>
      <c r="G53" s="8">
        <v>2268.4</v>
      </c>
      <c r="H53" s="8">
        <v>2369.9</v>
      </c>
      <c r="I53" s="8">
        <v>2491.6</v>
      </c>
      <c r="J53" s="8">
        <v>2505.4</v>
      </c>
      <c r="K53" s="8">
        <v>2358</v>
      </c>
      <c r="L53" s="8">
        <v>2701.8</v>
      </c>
      <c r="M53" s="9">
        <v>2886.2</v>
      </c>
      <c r="N53" s="23">
        <v>2338.1</v>
      </c>
      <c r="O53" s="23">
        <v>2356.3000000000002</v>
      </c>
      <c r="P53" s="23">
        <v>2348.6999999999998</v>
      </c>
      <c r="Q53" s="23">
        <v>2436.5</v>
      </c>
      <c r="R53" s="23">
        <v>2461.4</v>
      </c>
      <c r="S53" s="23">
        <v>2466.6999999999998</v>
      </c>
      <c r="T53" s="23">
        <v>2510.4</v>
      </c>
      <c r="U53" s="23">
        <v>2527.6999999999998</v>
      </c>
      <c r="V53" s="23">
        <v>2521.4</v>
      </c>
      <c r="W53" s="23">
        <v>2524.9</v>
      </c>
      <c r="X53" s="23">
        <v>2516.6</v>
      </c>
      <c r="Y53" s="23">
        <v>2458.5</v>
      </c>
      <c r="Z53" s="23">
        <v>2397.6</v>
      </c>
      <c r="AA53" s="23">
        <v>2024.4</v>
      </c>
      <c r="AB53" s="23">
        <v>2420.9</v>
      </c>
      <c r="AC53" s="23">
        <v>2589.1999999999998</v>
      </c>
      <c r="AD53" s="23">
        <v>2643.5</v>
      </c>
      <c r="AE53" s="23">
        <v>2670.2</v>
      </c>
      <c r="AF53" s="23">
        <v>2680.1</v>
      </c>
      <c r="AG53" s="23">
        <v>2813.7</v>
      </c>
      <c r="AH53" s="23">
        <v>2910.4</v>
      </c>
      <c r="AI53" s="23">
        <v>2925.6</v>
      </c>
      <c r="AJ53" s="23">
        <v>2870.3</v>
      </c>
      <c r="AK53" s="9">
        <v>2838.6</v>
      </c>
    </row>
    <row r="54" spans="1:37" x14ac:dyDescent="0.3">
      <c r="A54" s="112">
        <v>49</v>
      </c>
      <c r="B54" s="13" t="s">
        <v>6</v>
      </c>
      <c r="C54" s="8">
        <v>500.4</v>
      </c>
      <c r="D54" s="8">
        <v>487.7</v>
      </c>
      <c r="E54" s="8">
        <v>503.4</v>
      </c>
      <c r="F54" s="8">
        <v>515.79999999999995</v>
      </c>
      <c r="G54" s="8">
        <v>531.4</v>
      </c>
      <c r="H54" s="8">
        <v>561.70000000000005</v>
      </c>
      <c r="I54" s="8">
        <v>558.4</v>
      </c>
      <c r="J54" s="8">
        <v>580.9</v>
      </c>
      <c r="K54" s="8">
        <v>453.4</v>
      </c>
      <c r="L54" s="8">
        <v>516.6</v>
      </c>
      <c r="M54" s="9">
        <v>607</v>
      </c>
      <c r="N54" s="23">
        <v>546.9</v>
      </c>
      <c r="O54" s="23">
        <v>556.20000000000005</v>
      </c>
      <c r="P54" s="23">
        <v>574.79999999999995</v>
      </c>
      <c r="Q54" s="23">
        <v>568.9</v>
      </c>
      <c r="R54" s="23">
        <v>556.29999999999995</v>
      </c>
      <c r="S54" s="23">
        <v>555</v>
      </c>
      <c r="T54" s="23">
        <v>553.70000000000005</v>
      </c>
      <c r="U54" s="23">
        <v>568.5</v>
      </c>
      <c r="V54" s="23">
        <v>582.1</v>
      </c>
      <c r="W54" s="23">
        <v>582.4</v>
      </c>
      <c r="X54" s="23">
        <v>580.6</v>
      </c>
      <c r="Y54" s="23">
        <v>578.29999999999995</v>
      </c>
      <c r="Z54" s="23">
        <v>535.6</v>
      </c>
      <c r="AA54" s="23">
        <v>398.9</v>
      </c>
      <c r="AB54" s="23">
        <v>421.8</v>
      </c>
      <c r="AC54" s="23">
        <v>457.3</v>
      </c>
      <c r="AD54" s="23">
        <v>462</v>
      </c>
      <c r="AE54" s="23">
        <v>492.2</v>
      </c>
      <c r="AF54" s="23">
        <v>545.4</v>
      </c>
      <c r="AG54" s="23">
        <v>566.70000000000005</v>
      </c>
      <c r="AH54" s="23">
        <v>587.6</v>
      </c>
      <c r="AI54" s="23">
        <v>607.5</v>
      </c>
      <c r="AJ54" s="23">
        <v>619.5</v>
      </c>
      <c r="AK54" s="9">
        <v>613.4</v>
      </c>
    </row>
    <row r="55" spans="1:37" x14ac:dyDescent="0.3">
      <c r="A55" s="116">
        <v>50</v>
      </c>
      <c r="B55" s="16" t="s">
        <v>86</v>
      </c>
      <c r="C55" s="24">
        <v>3356</v>
      </c>
      <c r="D55" s="24">
        <v>3275.6</v>
      </c>
      <c r="E55" s="24">
        <v>3247.3</v>
      </c>
      <c r="F55" s="24">
        <v>3313.6</v>
      </c>
      <c r="G55" s="24">
        <v>3378.5</v>
      </c>
      <c r="H55" s="24">
        <v>3397.1</v>
      </c>
      <c r="I55" s="24">
        <v>3465</v>
      </c>
      <c r="J55" s="24">
        <v>3601.4</v>
      </c>
      <c r="K55" s="24">
        <v>3715.5</v>
      </c>
      <c r="L55" s="24">
        <v>3704.7</v>
      </c>
      <c r="M55" s="25">
        <v>3670.4</v>
      </c>
      <c r="N55" s="22">
        <v>3380.2</v>
      </c>
      <c r="O55" s="22">
        <v>3389.8</v>
      </c>
      <c r="P55" s="22">
        <v>3394</v>
      </c>
      <c r="Q55" s="22">
        <v>3424.5</v>
      </c>
      <c r="R55" s="22">
        <v>3431.7</v>
      </c>
      <c r="S55" s="22">
        <v>3456.3</v>
      </c>
      <c r="T55" s="22">
        <v>3483.6</v>
      </c>
      <c r="U55" s="22">
        <v>3488.4</v>
      </c>
      <c r="V55" s="22">
        <v>3535.4</v>
      </c>
      <c r="W55" s="22">
        <v>3588.9</v>
      </c>
      <c r="X55" s="22">
        <v>3629</v>
      </c>
      <c r="Y55" s="22">
        <v>3652.1</v>
      </c>
      <c r="Z55" s="22">
        <v>3691.9</v>
      </c>
      <c r="AA55" s="22">
        <v>3768.9</v>
      </c>
      <c r="AB55" s="22">
        <v>3709.7</v>
      </c>
      <c r="AC55" s="22">
        <v>3691.5</v>
      </c>
      <c r="AD55" s="22">
        <v>3743.1</v>
      </c>
      <c r="AE55" s="22">
        <v>3701.8</v>
      </c>
      <c r="AF55" s="22">
        <v>3688.2</v>
      </c>
      <c r="AG55" s="22">
        <v>3685.8</v>
      </c>
      <c r="AH55" s="22">
        <v>3658.8</v>
      </c>
      <c r="AI55" s="22">
        <v>3641.2</v>
      </c>
      <c r="AJ55" s="22">
        <v>3667</v>
      </c>
      <c r="AK55" s="25">
        <v>3714.8</v>
      </c>
    </row>
    <row r="56" spans="1:37" x14ac:dyDescent="0.3">
      <c r="A56" s="115">
        <v>51</v>
      </c>
      <c r="B56" s="17" t="s">
        <v>20</v>
      </c>
      <c r="C56" s="24">
        <v>1357.9</v>
      </c>
      <c r="D56" s="24">
        <v>1283.9000000000001</v>
      </c>
      <c r="E56" s="24">
        <v>1251.9000000000001</v>
      </c>
      <c r="F56" s="24">
        <v>1252.7</v>
      </c>
      <c r="G56" s="24">
        <v>1260</v>
      </c>
      <c r="H56" s="24">
        <v>1266.0999999999999</v>
      </c>
      <c r="I56" s="24">
        <v>1309.9000000000001</v>
      </c>
      <c r="J56" s="24">
        <v>1360.1</v>
      </c>
      <c r="K56" s="24">
        <v>1442.6</v>
      </c>
      <c r="L56" s="24">
        <v>1462.4</v>
      </c>
      <c r="M56" s="25">
        <v>1420.9</v>
      </c>
      <c r="N56" s="22">
        <v>1257.2</v>
      </c>
      <c r="O56" s="22">
        <v>1263.9000000000001</v>
      </c>
      <c r="P56" s="22">
        <v>1263.0999999999999</v>
      </c>
      <c r="Q56" s="22">
        <v>1280</v>
      </c>
      <c r="R56" s="22">
        <v>1293</v>
      </c>
      <c r="S56" s="22">
        <v>1302.3</v>
      </c>
      <c r="T56" s="22">
        <v>1319.1</v>
      </c>
      <c r="U56" s="22">
        <v>1325.3</v>
      </c>
      <c r="V56" s="22">
        <v>1336.2</v>
      </c>
      <c r="W56" s="22">
        <v>1354.7</v>
      </c>
      <c r="X56" s="22">
        <v>1373.2</v>
      </c>
      <c r="Y56" s="22">
        <v>1376.4</v>
      </c>
      <c r="Z56" s="22">
        <v>1393.8</v>
      </c>
      <c r="AA56" s="22">
        <v>1493.5</v>
      </c>
      <c r="AB56" s="22">
        <v>1445.2</v>
      </c>
      <c r="AC56" s="22">
        <v>1438.1</v>
      </c>
      <c r="AD56" s="22">
        <v>1499.1</v>
      </c>
      <c r="AE56" s="22">
        <v>1464.8</v>
      </c>
      <c r="AF56" s="22">
        <v>1439.1</v>
      </c>
      <c r="AG56" s="22">
        <v>1446.5</v>
      </c>
      <c r="AH56" s="22">
        <v>1420.9</v>
      </c>
      <c r="AI56" s="22">
        <v>1406.9</v>
      </c>
      <c r="AJ56" s="22">
        <v>1411.2</v>
      </c>
      <c r="AK56" s="25">
        <v>1444.5</v>
      </c>
    </row>
    <row r="57" spans="1:37" x14ac:dyDescent="0.3">
      <c r="A57" s="112">
        <v>52</v>
      </c>
      <c r="B57" s="13" t="s">
        <v>21</v>
      </c>
      <c r="C57" s="8">
        <v>848.2</v>
      </c>
      <c r="D57" s="8">
        <v>792.4</v>
      </c>
      <c r="E57" s="8">
        <v>760.4</v>
      </c>
      <c r="F57" s="8">
        <v>744.9</v>
      </c>
      <c r="G57" s="8">
        <v>741.1</v>
      </c>
      <c r="H57" s="8">
        <v>748.3</v>
      </c>
      <c r="I57" s="8">
        <v>774.6</v>
      </c>
      <c r="J57" s="8">
        <v>815.9</v>
      </c>
      <c r="K57" s="8">
        <v>838.8</v>
      </c>
      <c r="L57" s="8">
        <v>823</v>
      </c>
      <c r="M57" s="9">
        <v>800.1</v>
      </c>
      <c r="N57" s="23">
        <v>739.1</v>
      </c>
      <c r="O57" s="23">
        <v>749.8</v>
      </c>
      <c r="P57" s="23">
        <v>746.8</v>
      </c>
      <c r="Q57" s="23">
        <v>757.5</v>
      </c>
      <c r="R57" s="23">
        <v>760.2</v>
      </c>
      <c r="S57" s="23">
        <v>767.2</v>
      </c>
      <c r="T57" s="23">
        <v>779.3</v>
      </c>
      <c r="U57" s="23">
        <v>791.8</v>
      </c>
      <c r="V57" s="23">
        <v>809.4</v>
      </c>
      <c r="W57" s="23">
        <v>807.7</v>
      </c>
      <c r="X57" s="23">
        <v>820.9</v>
      </c>
      <c r="Y57" s="23">
        <v>825.6</v>
      </c>
      <c r="Z57" s="23">
        <v>833.5</v>
      </c>
      <c r="AA57" s="23">
        <v>835.3</v>
      </c>
      <c r="AB57" s="23">
        <v>834.5</v>
      </c>
      <c r="AC57" s="23">
        <v>852</v>
      </c>
      <c r="AD57" s="23">
        <v>836.3</v>
      </c>
      <c r="AE57" s="23">
        <v>826.3</v>
      </c>
      <c r="AF57" s="23">
        <v>819.7</v>
      </c>
      <c r="AG57" s="23">
        <v>809.7</v>
      </c>
      <c r="AH57" s="23">
        <v>795.3</v>
      </c>
      <c r="AI57" s="23">
        <v>797.1</v>
      </c>
      <c r="AJ57" s="23">
        <v>796.6</v>
      </c>
      <c r="AK57" s="9">
        <v>811.5</v>
      </c>
    </row>
    <row r="58" spans="1:37" x14ac:dyDescent="0.3">
      <c r="A58" s="112">
        <v>53</v>
      </c>
      <c r="B58" s="14" t="s">
        <v>80</v>
      </c>
      <c r="C58" s="8">
        <v>680.5</v>
      </c>
      <c r="D58" s="8">
        <v>635.4</v>
      </c>
      <c r="E58" s="8">
        <v>612.4</v>
      </c>
      <c r="F58" s="8">
        <v>597.9</v>
      </c>
      <c r="G58" s="8">
        <v>597</v>
      </c>
      <c r="H58" s="8">
        <v>599.4</v>
      </c>
      <c r="I58" s="8">
        <v>615.29999999999995</v>
      </c>
      <c r="J58" s="8">
        <v>645.6</v>
      </c>
      <c r="K58" s="8">
        <v>657.9</v>
      </c>
      <c r="L58" s="8">
        <v>643.9</v>
      </c>
      <c r="M58" s="9">
        <v>617.6</v>
      </c>
      <c r="N58" s="23">
        <v>594.79999999999995</v>
      </c>
      <c r="O58" s="23">
        <v>600.9</v>
      </c>
      <c r="P58" s="23">
        <v>597.70000000000005</v>
      </c>
      <c r="Q58" s="23">
        <v>604</v>
      </c>
      <c r="R58" s="23">
        <v>604</v>
      </c>
      <c r="S58" s="23">
        <v>611</v>
      </c>
      <c r="T58" s="23">
        <v>620.29999999999995</v>
      </c>
      <c r="U58" s="23">
        <v>625.70000000000005</v>
      </c>
      <c r="V58" s="23">
        <v>633.79999999999995</v>
      </c>
      <c r="W58" s="23">
        <v>647</v>
      </c>
      <c r="X58" s="23">
        <v>650</v>
      </c>
      <c r="Y58" s="23">
        <v>651.5</v>
      </c>
      <c r="Z58" s="23">
        <v>659.3</v>
      </c>
      <c r="AA58" s="23">
        <v>654.20000000000005</v>
      </c>
      <c r="AB58" s="23">
        <v>653.5</v>
      </c>
      <c r="AC58" s="23">
        <v>664.6</v>
      </c>
      <c r="AD58" s="23">
        <v>657.6</v>
      </c>
      <c r="AE58" s="23">
        <v>649.1</v>
      </c>
      <c r="AF58" s="23">
        <v>641.20000000000005</v>
      </c>
      <c r="AG58" s="23">
        <v>628</v>
      </c>
      <c r="AH58" s="23">
        <v>614.6</v>
      </c>
      <c r="AI58" s="23">
        <v>615.6</v>
      </c>
      <c r="AJ58" s="23">
        <v>618.29999999999995</v>
      </c>
      <c r="AK58" s="9">
        <v>622.1</v>
      </c>
    </row>
    <row r="59" spans="1:37" x14ac:dyDescent="0.3">
      <c r="A59" s="112">
        <v>54</v>
      </c>
      <c r="B59" s="14" t="s">
        <v>81</v>
      </c>
      <c r="C59" s="8">
        <v>167.7</v>
      </c>
      <c r="D59" s="8">
        <v>157</v>
      </c>
      <c r="E59" s="8">
        <v>148.1</v>
      </c>
      <c r="F59" s="8">
        <v>146.9</v>
      </c>
      <c r="G59" s="8">
        <v>144.1</v>
      </c>
      <c r="H59" s="8">
        <v>148.9</v>
      </c>
      <c r="I59" s="8">
        <v>159.4</v>
      </c>
      <c r="J59" s="8">
        <v>170.4</v>
      </c>
      <c r="K59" s="8">
        <v>181.2</v>
      </c>
      <c r="L59" s="8">
        <v>179.4</v>
      </c>
      <c r="M59" s="9">
        <v>183.2</v>
      </c>
      <c r="N59" s="23">
        <v>144.19999999999999</v>
      </c>
      <c r="O59" s="23">
        <v>148.9</v>
      </c>
      <c r="P59" s="23">
        <v>149</v>
      </c>
      <c r="Q59" s="23">
        <v>153.5</v>
      </c>
      <c r="R59" s="23">
        <v>156.19999999999999</v>
      </c>
      <c r="S59" s="23">
        <v>156.19999999999999</v>
      </c>
      <c r="T59" s="23">
        <v>158.9</v>
      </c>
      <c r="U59" s="23">
        <v>166.1</v>
      </c>
      <c r="V59" s="23">
        <v>175.8</v>
      </c>
      <c r="W59" s="23">
        <v>160.69999999999999</v>
      </c>
      <c r="X59" s="23">
        <v>171</v>
      </c>
      <c r="Y59" s="23">
        <v>174.2</v>
      </c>
      <c r="Z59" s="23">
        <v>174.4</v>
      </c>
      <c r="AA59" s="23">
        <v>181.4</v>
      </c>
      <c r="AB59" s="23">
        <v>181.2</v>
      </c>
      <c r="AC59" s="23">
        <v>187.8</v>
      </c>
      <c r="AD59" s="23">
        <v>178.9</v>
      </c>
      <c r="AE59" s="23">
        <v>177.4</v>
      </c>
      <c r="AF59" s="23">
        <v>178.8</v>
      </c>
      <c r="AG59" s="23">
        <v>182.2</v>
      </c>
      <c r="AH59" s="23">
        <v>181.4</v>
      </c>
      <c r="AI59" s="23">
        <v>182.2</v>
      </c>
      <c r="AJ59" s="23">
        <v>178.8</v>
      </c>
      <c r="AK59" s="9">
        <v>190.4</v>
      </c>
    </row>
    <row r="60" spans="1:37" x14ac:dyDescent="0.3">
      <c r="A60" s="112">
        <v>55</v>
      </c>
      <c r="B60" s="13" t="s">
        <v>22</v>
      </c>
      <c r="C60" s="8">
        <v>508.8</v>
      </c>
      <c r="D60" s="8">
        <v>491</v>
      </c>
      <c r="E60" s="8">
        <v>491.3</v>
      </c>
      <c r="F60" s="8">
        <v>507.8</v>
      </c>
      <c r="G60" s="8">
        <v>518.79999999999995</v>
      </c>
      <c r="H60" s="8">
        <v>517.79999999999995</v>
      </c>
      <c r="I60" s="8">
        <v>535.29999999999995</v>
      </c>
      <c r="J60" s="8">
        <v>544.29999999999995</v>
      </c>
      <c r="K60" s="8">
        <v>603.70000000000005</v>
      </c>
      <c r="L60" s="8">
        <v>639.29999999999995</v>
      </c>
      <c r="M60" s="9">
        <v>620.6</v>
      </c>
      <c r="N60" s="23">
        <v>518.1</v>
      </c>
      <c r="O60" s="23">
        <v>514.1</v>
      </c>
      <c r="P60" s="23">
        <v>516.29999999999995</v>
      </c>
      <c r="Q60" s="23">
        <v>522.5</v>
      </c>
      <c r="R60" s="23">
        <v>532.79999999999995</v>
      </c>
      <c r="S60" s="23">
        <v>535.20000000000005</v>
      </c>
      <c r="T60" s="23">
        <v>539.79999999999995</v>
      </c>
      <c r="U60" s="23">
        <v>533.6</v>
      </c>
      <c r="V60" s="23">
        <v>527</v>
      </c>
      <c r="W60" s="23">
        <v>547</v>
      </c>
      <c r="X60" s="23">
        <v>552.29999999999995</v>
      </c>
      <c r="Y60" s="23">
        <v>550.79999999999995</v>
      </c>
      <c r="Z60" s="23">
        <v>560.29999999999995</v>
      </c>
      <c r="AA60" s="23">
        <v>657.9</v>
      </c>
      <c r="AB60" s="23">
        <v>610.6</v>
      </c>
      <c r="AC60" s="23">
        <v>586.1</v>
      </c>
      <c r="AD60" s="23">
        <v>662.7</v>
      </c>
      <c r="AE60" s="23">
        <v>638.29999999999995</v>
      </c>
      <c r="AF60" s="23">
        <v>619.29999999999995</v>
      </c>
      <c r="AG60" s="23">
        <v>636.79999999999995</v>
      </c>
      <c r="AH60" s="23">
        <v>625.6</v>
      </c>
      <c r="AI60" s="23">
        <v>609.6</v>
      </c>
      <c r="AJ60" s="23">
        <v>614.5</v>
      </c>
      <c r="AK60" s="9">
        <v>633</v>
      </c>
    </row>
    <row r="61" spans="1:37" x14ac:dyDescent="0.3">
      <c r="A61" s="112">
        <v>56</v>
      </c>
      <c r="B61" s="14" t="s">
        <v>80</v>
      </c>
      <c r="C61" s="8">
        <v>380.8</v>
      </c>
      <c r="D61" s="8">
        <v>370.9</v>
      </c>
      <c r="E61" s="8">
        <v>370.1</v>
      </c>
      <c r="F61" s="8">
        <v>381</v>
      </c>
      <c r="G61" s="8">
        <v>385</v>
      </c>
      <c r="H61" s="8">
        <v>379.1</v>
      </c>
      <c r="I61" s="8">
        <v>387.7</v>
      </c>
      <c r="J61" s="8">
        <v>391.1</v>
      </c>
      <c r="K61" s="8">
        <v>432.8</v>
      </c>
      <c r="L61" s="8">
        <v>460.7</v>
      </c>
      <c r="M61" s="9">
        <v>435.3</v>
      </c>
      <c r="N61" s="23">
        <v>381.4</v>
      </c>
      <c r="O61" s="23">
        <v>376.4</v>
      </c>
      <c r="P61" s="23">
        <v>377.7</v>
      </c>
      <c r="Q61" s="23">
        <v>381.1</v>
      </c>
      <c r="R61" s="23">
        <v>388.2</v>
      </c>
      <c r="S61" s="23">
        <v>388.2</v>
      </c>
      <c r="T61" s="23">
        <v>390.9</v>
      </c>
      <c r="U61" s="23">
        <v>383.6</v>
      </c>
      <c r="V61" s="23">
        <v>378.2</v>
      </c>
      <c r="W61" s="23">
        <v>395.1</v>
      </c>
      <c r="X61" s="23">
        <v>398.1</v>
      </c>
      <c r="Y61" s="23">
        <v>392.9</v>
      </c>
      <c r="Z61" s="23">
        <v>395</v>
      </c>
      <c r="AA61" s="23">
        <v>485.7</v>
      </c>
      <c r="AB61" s="23">
        <v>435.6</v>
      </c>
      <c r="AC61" s="23">
        <v>414.9</v>
      </c>
      <c r="AD61" s="23">
        <v>488.1</v>
      </c>
      <c r="AE61" s="23">
        <v>460.9</v>
      </c>
      <c r="AF61" s="23">
        <v>439.3</v>
      </c>
      <c r="AG61" s="23">
        <v>454.6</v>
      </c>
      <c r="AH61" s="23">
        <v>442.6</v>
      </c>
      <c r="AI61" s="23">
        <v>426.2</v>
      </c>
      <c r="AJ61" s="23">
        <v>429.4</v>
      </c>
      <c r="AK61" s="9">
        <v>443.2</v>
      </c>
    </row>
    <row r="62" spans="1:37" x14ac:dyDescent="0.3">
      <c r="A62" s="112">
        <v>57</v>
      </c>
      <c r="B62" s="14" t="s">
        <v>81</v>
      </c>
      <c r="C62" s="8">
        <v>128.1</v>
      </c>
      <c r="D62" s="8">
        <v>120.3</v>
      </c>
      <c r="E62" s="8">
        <v>121.3</v>
      </c>
      <c r="F62" s="8">
        <v>126.9</v>
      </c>
      <c r="G62" s="8">
        <v>133.80000000000001</v>
      </c>
      <c r="H62" s="8">
        <v>138.6</v>
      </c>
      <c r="I62" s="8">
        <v>147.6</v>
      </c>
      <c r="J62" s="8">
        <v>153.30000000000001</v>
      </c>
      <c r="K62" s="8">
        <v>171</v>
      </c>
      <c r="L62" s="8">
        <v>178.6</v>
      </c>
      <c r="M62" s="9">
        <v>185.9</v>
      </c>
      <c r="N62" s="23">
        <v>136.69999999999999</v>
      </c>
      <c r="O62" s="23">
        <v>137.69999999999999</v>
      </c>
      <c r="P62" s="23">
        <v>138.6</v>
      </c>
      <c r="Q62" s="23">
        <v>141.4</v>
      </c>
      <c r="R62" s="23">
        <v>144.6</v>
      </c>
      <c r="S62" s="23">
        <v>146.9</v>
      </c>
      <c r="T62" s="23">
        <v>148.9</v>
      </c>
      <c r="U62" s="23">
        <v>150.1</v>
      </c>
      <c r="V62" s="23">
        <v>148.9</v>
      </c>
      <c r="W62" s="23">
        <v>152</v>
      </c>
      <c r="X62" s="23">
        <v>154.19999999999999</v>
      </c>
      <c r="Y62" s="23">
        <v>158.1</v>
      </c>
      <c r="Z62" s="23">
        <v>165.6</v>
      </c>
      <c r="AA62" s="23">
        <v>172</v>
      </c>
      <c r="AB62" s="23">
        <v>175.2</v>
      </c>
      <c r="AC62" s="23">
        <v>171.4</v>
      </c>
      <c r="AD62" s="23">
        <v>174.2</v>
      </c>
      <c r="AE62" s="23">
        <v>177.5</v>
      </c>
      <c r="AF62" s="23">
        <v>180.3</v>
      </c>
      <c r="AG62" s="23">
        <v>182.4</v>
      </c>
      <c r="AH62" s="23">
        <v>183.4</v>
      </c>
      <c r="AI62" s="23">
        <v>184.1</v>
      </c>
      <c r="AJ62" s="23">
        <v>185.9</v>
      </c>
      <c r="AK62" s="9">
        <v>190.4</v>
      </c>
    </row>
    <row r="63" spans="1:37" x14ac:dyDescent="0.3">
      <c r="A63" s="115">
        <v>58</v>
      </c>
      <c r="B63" s="17" t="s">
        <v>23</v>
      </c>
      <c r="C63" s="24">
        <v>1997.7</v>
      </c>
      <c r="D63" s="24">
        <v>1991.8</v>
      </c>
      <c r="E63" s="24">
        <v>1995.3</v>
      </c>
      <c r="F63" s="24">
        <v>2060.8000000000002</v>
      </c>
      <c r="G63" s="24">
        <v>2118.5</v>
      </c>
      <c r="H63" s="24">
        <v>2131.1</v>
      </c>
      <c r="I63" s="24">
        <v>2155.1999999999998</v>
      </c>
      <c r="J63" s="24">
        <v>2241.3000000000002</v>
      </c>
      <c r="K63" s="24">
        <v>2273.8000000000002</v>
      </c>
      <c r="L63" s="24">
        <v>2244.3000000000002</v>
      </c>
      <c r="M63" s="25">
        <v>2249.6</v>
      </c>
      <c r="N63" s="22">
        <v>2123.1</v>
      </c>
      <c r="O63" s="22">
        <v>2125.9</v>
      </c>
      <c r="P63" s="22">
        <v>2130.9</v>
      </c>
      <c r="Q63" s="22">
        <v>2144.5</v>
      </c>
      <c r="R63" s="22">
        <v>2138.6999999999998</v>
      </c>
      <c r="S63" s="22">
        <v>2154</v>
      </c>
      <c r="T63" s="22">
        <v>2164.6999999999998</v>
      </c>
      <c r="U63" s="22">
        <v>2163.1999999999998</v>
      </c>
      <c r="V63" s="22">
        <v>2199.3000000000002</v>
      </c>
      <c r="W63" s="22">
        <v>2234.3000000000002</v>
      </c>
      <c r="X63" s="22">
        <v>2256</v>
      </c>
      <c r="Y63" s="22">
        <v>2275.6</v>
      </c>
      <c r="Z63" s="22">
        <v>2298</v>
      </c>
      <c r="AA63" s="22">
        <v>2277.1</v>
      </c>
      <c r="AB63" s="22">
        <v>2265.5</v>
      </c>
      <c r="AC63" s="22">
        <v>2254.5</v>
      </c>
      <c r="AD63" s="22">
        <v>2247</v>
      </c>
      <c r="AE63" s="22">
        <v>2239.1999999999998</v>
      </c>
      <c r="AF63" s="22">
        <v>2250.1</v>
      </c>
      <c r="AG63" s="22">
        <v>2240.9</v>
      </c>
      <c r="AH63" s="22">
        <v>2238.4</v>
      </c>
      <c r="AI63" s="22">
        <v>2234.1</v>
      </c>
      <c r="AJ63" s="22">
        <v>2255.1</v>
      </c>
      <c r="AK63" s="25">
        <v>2270.8000000000002</v>
      </c>
    </row>
    <row r="64" spans="1:37" x14ac:dyDescent="0.3">
      <c r="A64" s="112">
        <v>59</v>
      </c>
      <c r="B64" s="13" t="s">
        <v>80</v>
      </c>
      <c r="C64" s="8">
        <v>1637.4</v>
      </c>
      <c r="D64" s="8">
        <v>1640.9</v>
      </c>
      <c r="E64" s="8">
        <v>1642.8</v>
      </c>
      <c r="F64" s="8">
        <v>1691.9</v>
      </c>
      <c r="G64" s="8">
        <v>1735.7</v>
      </c>
      <c r="H64" s="8">
        <v>1737.2</v>
      </c>
      <c r="I64" s="8">
        <v>1750.6</v>
      </c>
      <c r="J64" s="8">
        <v>1825.6</v>
      </c>
      <c r="K64" s="8">
        <v>1854.6</v>
      </c>
      <c r="L64" s="8">
        <v>1851</v>
      </c>
      <c r="M64" s="9">
        <v>1874.4</v>
      </c>
      <c r="N64" s="23">
        <v>1735.9</v>
      </c>
      <c r="O64" s="23">
        <v>1735.5</v>
      </c>
      <c r="P64" s="23">
        <v>1737.3</v>
      </c>
      <c r="Q64" s="23">
        <v>1740.1</v>
      </c>
      <c r="R64" s="23">
        <v>1737.7</v>
      </c>
      <c r="S64" s="23">
        <v>1743.3</v>
      </c>
      <c r="T64" s="23">
        <v>1753.7</v>
      </c>
      <c r="U64" s="23">
        <v>1767.6</v>
      </c>
      <c r="V64" s="23">
        <v>1789.5</v>
      </c>
      <c r="W64" s="23">
        <v>1812.3</v>
      </c>
      <c r="X64" s="23">
        <v>1837.5</v>
      </c>
      <c r="Y64" s="23">
        <v>1863.2</v>
      </c>
      <c r="Z64" s="23">
        <v>1874.1</v>
      </c>
      <c r="AA64" s="23">
        <v>1857.6</v>
      </c>
      <c r="AB64" s="23">
        <v>1851.9</v>
      </c>
      <c r="AC64" s="23">
        <v>1834.8</v>
      </c>
      <c r="AD64" s="23">
        <v>1835.1</v>
      </c>
      <c r="AE64" s="23">
        <v>1840.9</v>
      </c>
      <c r="AF64" s="23">
        <v>1865.6</v>
      </c>
      <c r="AG64" s="23">
        <v>1862.5</v>
      </c>
      <c r="AH64" s="23">
        <v>1864.8</v>
      </c>
      <c r="AI64" s="23">
        <v>1868.7</v>
      </c>
      <c r="AJ64" s="23">
        <v>1878.5</v>
      </c>
      <c r="AK64" s="9">
        <v>1885.5</v>
      </c>
    </row>
    <row r="65" spans="1:37" x14ac:dyDescent="0.3">
      <c r="A65" s="112">
        <v>60</v>
      </c>
      <c r="B65" s="13" t="s">
        <v>81</v>
      </c>
      <c r="C65" s="8">
        <v>360.4</v>
      </c>
      <c r="D65" s="8">
        <v>350.8</v>
      </c>
      <c r="E65" s="8">
        <v>352.5</v>
      </c>
      <c r="F65" s="8">
        <v>368.9</v>
      </c>
      <c r="G65" s="8">
        <v>382.9</v>
      </c>
      <c r="H65" s="8">
        <v>393.9</v>
      </c>
      <c r="I65" s="8">
        <v>404.6</v>
      </c>
      <c r="J65" s="8">
        <v>415.7</v>
      </c>
      <c r="K65" s="8">
        <v>419.2</v>
      </c>
      <c r="L65" s="8">
        <v>393</v>
      </c>
      <c r="M65" s="9">
        <v>374.9</v>
      </c>
      <c r="N65" s="23">
        <v>387.2</v>
      </c>
      <c r="O65" s="23">
        <v>390.4</v>
      </c>
      <c r="P65" s="23">
        <v>393.5</v>
      </c>
      <c r="Q65" s="23">
        <v>404.4</v>
      </c>
      <c r="R65" s="23">
        <v>401.1</v>
      </c>
      <c r="S65" s="23">
        <v>410.8</v>
      </c>
      <c r="T65" s="23">
        <v>411.1</v>
      </c>
      <c r="U65" s="23">
        <v>395.6</v>
      </c>
      <c r="V65" s="23">
        <v>409.8</v>
      </c>
      <c r="W65" s="23">
        <v>422</v>
      </c>
      <c r="X65" s="23">
        <v>418.5</v>
      </c>
      <c r="Y65" s="23">
        <v>412.5</v>
      </c>
      <c r="Z65" s="23">
        <v>424</v>
      </c>
      <c r="AA65" s="23">
        <v>419.4</v>
      </c>
      <c r="AB65" s="23">
        <v>413.6</v>
      </c>
      <c r="AC65" s="23">
        <v>419.8</v>
      </c>
      <c r="AD65" s="23">
        <v>411.9</v>
      </c>
      <c r="AE65" s="23">
        <v>398.2</v>
      </c>
      <c r="AF65" s="23">
        <v>384.1</v>
      </c>
      <c r="AG65" s="23">
        <v>378</v>
      </c>
      <c r="AH65" s="23">
        <v>373.3</v>
      </c>
      <c r="AI65" s="23">
        <v>365.1</v>
      </c>
      <c r="AJ65" s="23">
        <v>376.3</v>
      </c>
      <c r="AK65" s="9">
        <v>384.9</v>
      </c>
    </row>
    <row r="66" spans="1:37" x14ac:dyDescent="0.3">
      <c r="A66" s="112">
        <v>61</v>
      </c>
      <c r="B66" s="11" t="s">
        <v>103</v>
      </c>
      <c r="C66" s="8">
        <v>-46.7</v>
      </c>
      <c r="D66" s="8">
        <v>-23.9</v>
      </c>
      <c r="E66" s="8">
        <v>-21.4</v>
      </c>
      <c r="F66" s="8">
        <v>-16.3</v>
      </c>
      <c r="G66" s="8">
        <v>-3.5</v>
      </c>
      <c r="H66" s="8">
        <v>0</v>
      </c>
      <c r="I66" s="8">
        <v>-2</v>
      </c>
      <c r="J66" s="8">
        <v>-11.5</v>
      </c>
      <c r="K66" s="8">
        <v>-22.4</v>
      </c>
      <c r="L66" s="8">
        <v>-43.9</v>
      </c>
      <c r="M66" s="9">
        <v>-72</v>
      </c>
      <c r="N66" s="23">
        <v>-1.5</v>
      </c>
      <c r="O66" s="23">
        <v>-0.7</v>
      </c>
      <c r="P66" s="23">
        <v>1.6</v>
      </c>
      <c r="Q66" s="23">
        <v>0.6</v>
      </c>
      <c r="R66" s="23">
        <v>-0.7</v>
      </c>
      <c r="S66" s="23">
        <v>-4.7</v>
      </c>
      <c r="T66" s="23">
        <v>1.5</v>
      </c>
      <c r="U66" s="23">
        <v>-4.0999999999999996</v>
      </c>
      <c r="V66" s="23">
        <v>-11.4</v>
      </c>
      <c r="W66" s="23">
        <v>-13.3</v>
      </c>
      <c r="X66" s="23">
        <v>-10</v>
      </c>
      <c r="Y66" s="23">
        <v>-11.5</v>
      </c>
      <c r="Z66" s="23">
        <v>-8.8000000000000007</v>
      </c>
      <c r="AA66" s="23">
        <v>-3.6</v>
      </c>
      <c r="AB66" s="23">
        <v>-44.4</v>
      </c>
      <c r="AC66" s="23">
        <v>-32.9</v>
      </c>
      <c r="AD66" s="23">
        <v>-47.9</v>
      </c>
      <c r="AE66" s="23">
        <v>-58.8</v>
      </c>
      <c r="AF66" s="23">
        <v>-46.4</v>
      </c>
      <c r="AG66" s="23">
        <v>-22.4</v>
      </c>
      <c r="AH66" s="23">
        <v>-35.299999999999997</v>
      </c>
      <c r="AI66" s="23">
        <v>-55</v>
      </c>
      <c r="AJ66" s="23">
        <v>-93.9</v>
      </c>
      <c r="AK66" s="9">
        <v>-103.8</v>
      </c>
    </row>
    <row r="67" spans="1:37" x14ac:dyDescent="0.3">
      <c r="A67" s="112"/>
      <c r="B67" s="16" t="s">
        <v>24</v>
      </c>
      <c r="C67" s="64" t="s">
        <v>217</v>
      </c>
      <c r="D67" s="64" t="s">
        <v>217</v>
      </c>
      <c r="E67" s="64" t="s">
        <v>217</v>
      </c>
      <c r="F67" s="64" t="s">
        <v>217</v>
      </c>
      <c r="G67" s="64" t="s">
        <v>217</v>
      </c>
      <c r="H67" s="64" t="s">
        <v>217</v>
      </c>
      <c r="I67" s="64" t="s">
        <v>217</v>
      </c>
      <c r="J67" s="64" t="s">
        <v>217</v>
      </c>
      <c r="K67" s="64" t="s">
        <v>217</v>
      </c>
      <c r="L67" s="64" t="s">
        <v>217</v>
      </c>
      <c r="M67" s="25" t="s">
        <v>217</v>
      </c>
      <c r="N67" s="52" t="s">
        <v>217</v>
      </c>
      <c r="O67" s="52" t="s">
        <v>217</v>
      </c>
      <c r="P67" s="52" t="s">
        <v>217</v>
      </c>
      <c r="Q67" s="52" t="s">
        <v>217</v>
      </c>
      <c r="R67" s="52" t="s">
        <v>217</v>
      </c>
      <c r="S67" s="52" t="s">
        <v>217</v>
      </c>
      <c r="T67" s="52" t="s">
        <v>217</v>
      </c>
      <c r="U67" s="52" t="s">
        <v>217</v>
      </c>
      <c r="V67" s="52" t="s">
        <v>217</v>
      </c>
      <c r="W67" s="52" t="s">
        <v>217</v>
      </c>
      <c r="X67" s="52" t="s">
        <v>217</v>
      </c>
      <c r="Y67" s="52" t="s">
        <v>217</v>
      </c>
      <c r="Z67" s="52" t="s">
        <v>217</v>
      </c>
      <c r="AA67" s="52" t="s">
        <v>217</v>
      </c>
      <c r="AB67" s="52" t="s">
        <v>217</v>
      </c>
      <c r="AC67" s="52" t="s">
        <v>217</v>
      </c>
      <c r="AD67" s="52" t="s">
        <v>217</v>
      </c>
      <c r="AE67" s="52" t="s">
        <v>217</v>
      </c>
      <c r="AF67" s="52" t="s">
        <v>217</v>
      </c>
      <c r="AG67" s="52" t="s">
        <v>217</v>
      </c>
      <c r="AH67" s="52" t="s">
        <v>217</v>
      </c>
      <c r="AI67" s="52" t="s">
        <v>217</v>
      </c>
      <c r="AJ67" s="52" t="s">
        <v>217</v>
      </c>
      <c r="AK67" s="25" t="s">
        <v>217</v>
      </c>
    </row>
    <row r="68" spans="1:37" ht="16.2" x14ac:dyDescent="0.3">
      <c r="A68" s="112">
        <v>62</v>
      </c>
      <c r="B68" s="12" t="s">
        <v>162</v>
      </c>
      <c r="C68" s="8">
        <v>17607.599999999999</v>
      </c>
      <c r="D68" s="8">
        <v>17843.599999999999</v>
      </c>
      <c r="E68" s="8">
        <v>18407.900000000001</v>
      </c>
      <c r="F68" s="8">
        <v>18895.2</v>
      </c>
      <c r="G68" s="8">
        <v>19087.8</v>
      </c>
      <c r="H68" s="8">
        <v>19544.2</v>
      </c>
      <c r="I68" s="8">
        <v>20131.900000000001</v>
      </c>
      <c r="J68" s="8">
        <v>20651.3</v>
      </c>
      <c r="K68" s="8">
        <v>20178.8</v>
      </c>
      <c r="L68" s="8">
        <v>21412.7</v>
      </c>
      <c r="M68" s="9">
        <v>21866.400000000001</v>
      </c>
      <c r="N68" s="23">
        <v>19355</v>
      </c>
      <c r="O68" s="23">
        <v>19474.099999999999</v>
      </c>
      <c r="P68" s="23">
        <v>19569.900000000001</v>
      </c>
      <c r="Q68" s="23">
        <v>19778.3</v>
      </c>
      <c r="R68" s="23">
        <v>19922.2</v>
      </c>
      <c r="S68" s="23">
        <v>20042.099999999999</v>
      </c>
      <c r="T68" s="23">
        <v>20239.2</v>
      </c>
      <c r="U68" s="23">
        <v>20322.8</v>
      </c>
      <c r="V68" s="23">
        <v>20508.2</v>
      </c>
      <c r="W68" s="23">
        <v>20555</v>
      </c>
      <c r="X68" s="23">
        <v>20690.099999999999</v>
      </c>
      <c r="Y68" s="23">
        <v>20853.099999999999</v>
      </c>
      <c r="Z68" s="23">
        <v>20725.7</v>
      </c>
      <c r="AA68" s="23">
        <v>18926.099999999999</v>
      </c>
      <c r="AB68" s="23">
        <v>20165.5</v>
      </c>
      <c r="AC68" s="23">
        <v>20896.599999999999</v>
      </c>
      <c r="AD68" s="23">
        <v>21057.7</v>
      </c>
      <c r="AE68" s="23">
        <v>21297.5</v>
      </c>
      <c r="AF68" s="23">
        <v>21486.5</v>
      </c>
      <c r="AG68" s="23">
        <v>21811.3</v>
      </c>
      <c r="AH68" s="23">
        <v>21836.9</v>
      </c>
      <c r="AI68" s="23">
        <v>21836.9</v>
      </c>
      <c r="AJ68" s="23">
        <v>21981.4</v>
      </c>
      <c r="AK68" s="9">
        <v>21814.9</v>
      </c>
    </row>
    <row r="69" spans="1:37" x14ac:dyDescent="0.3">
      <c r="A69" s="112">
        <v>63</v>
      </c>
      <c r="B69" s="12" t="s">
        <v>28</v>
      </c>
      <c r="C69" s="8">
        <v>17525.2</v>
      </c>
      <c r="D69" s="8">
        <v>17827.900000000001</v>
      </c>
      <c r="E69" s="8">
        <v>18334.8</v>
      </c>
      <c r="F69" s="8">
        <v>18847.400000000001</v>
      </c>
      <c r="G69" s="8">
        <v>19114.7</v>
      </c>
      <c r="H69" s="8">
        <v>19578.2</v>
      </c>
      <c r="I69" s="8">
        <v>20162.900000000001</v>
      </c>
      <c r="J69" s="8">
        <v>20671.7</v>
      </c>
      <c r="K69" s="8">
        <v>20206.5</v>
      </c>
      <c r="L69" s="8">
        <v>21410.2</v>
      </c>
      <c r="M69" s="9">
        <v>21844.2</v>
      </c>
      <c r="N69" s="23">
        <v>19376.7</v>
      </c>
      <c r="O69" s="23">
        <v>19490.5</v>
      </c>
      <c r="P69" s="23">
        <v>19615.400000000001</v>
      </c>
      <c r="Q69" s="23">
        <v>19830.3</v>
      </c>
      <c r="R69" s="23">
        <v>19983.099999999999</v>
      </c>
      <c r="S69" s="23">
        <v>20096.3</v>
      </c>
      <c r="T69" s="23">
        <v>20257.7</v>
      </c>
      <c r="U69" s="23">
        <v>20313.8</v>
      </c>
      <c r="V69" s="23">
        <v>20461.7</v>
      </c>
      <c r="W69" s="23">
        <v>20569.8</v>
      </c>
      <c r="X69" s="23">
        <v>20753.8</v>
      </c>
      <c r="Y69" s="23">
        <v>20902.099999999999</v>
      </c>
      <c r="Z69" s="23">
        <v>20695.599999999999</v>
      </c>
      <c r="AA69" s="23">
        <v>18980.400000000001</v>
      </c>
      <c r="AB69" s="23">
        <v>20338.599999999999</v>
      </c>
      <c r="AC69" s="23">
        <v>20810.400000000001</v>
      </c>
      <c r="AD69" s="23">
        <v>21024.1</v>
      </c>
      <c r="AE69" s="23">
        <v>21303.5</v>
      </c>
      <c r="AF69" s="23">
        <v>21484.799999999999</v>
      </c>
      <c r="AG69" s="23">
        <v>21829.4</v>
      </c>
      <c r="AH69" s="23">
        <v>21787.9</v>
      </c>
      <c r="AI69" s="23">
        <v>21772.5</v>
      </c>
      <c r="AJ69" s="23">
        <v>21916.3</v>
      </c>
      <c r="AK69" s="9">
        <v>21902.400000000001</v>
      </c>
    </row>
    <row r="70" spans="1:37" x14ac:dyDescent="0.3">
      <c r="A70" s="112">
        <v>64</v>
      </c>
      <c r="B70" s="12" t="s">
        <v>25</v>
      </c>
      <c r="C70" s="8">
        <v>17387.5</v>
      </c>
      <c r="D70" s="8">
        <v>17715.900000000001</v>
      </c>
      <c r="E70" s="8">
        <v>18185.599999999999</v>
      </c>
      <c r="F70" s="8">
        <v>18669</v>
      </c>
      <c r="G70" s="8">
        <v>19108.400000000001</v>
      </c>
      <c r="H70" s="8">
        <v>19579.400000000001</v>
      </c>
      <c r="I70" s="8">
        <v>20137.599999999999</v>
      </c>
      <c r="J70" s="8">
        <v>20620.5</v>
      </c>
      <c r="K70" s="8">
        <v>20260.8</v>
      </c>
      <c r="L70" s="8">
        <v>21380.6</v>
      </c>
      <c r="M70" s="9">
        <v>21661.200000000001</v>
      </c>
      <c r="N70" s="23">
        <v>19392.599999999999</v>
      </c>
      <c r="O70" s="23">
        <v>19481.599999999999</v>
      </c>
      <c r="P70" s="23">
        <v>19604.099999999999</v>
      </c>
      <c r="Q70" s="23">
        <v>19839.400000000001</v>
      </c>
      <c r="R70" s="23">
        <v>20007.8</v>
      </c>
      <c r="S70" s="23">
        <v>20151.599999999999</v>
      </c>
      <c r="T70" s="23">
        <v>20177.8</v>
      </c>
      <c r="U70" s="23">
        <v>20213.3</v>
      </c>
      <c r="V70" s="23">
        <v>20303.7</v>
      </c>
      <c r="W70" s="23">
        <v>20512.8</v>
      </c>
      <c r="X70" s="23">
        <v>20748.599999999999</v>
      </c>
      <c r="Y70" s="23">
        <v>20916.8</v>
      </c>
      <c r="Z70" s="23">
        <v>20696.099999999999</v>
      </c>
      <c r="AA70" s="23">
        <v>19300</v>
      </c>
      <c r="AB70" s="23">
        <v>20410.8</v>
      </c>
      <c r="AC70" s="23">
        <v>20636.400000000001</v>
      </c>
      <c r="AD70" s="23">
        <v>21017.9</v>
      </c>
      <c r="AE70" s="23">
        <v>21442.799999999999</v>
      </c>
      <c r="AF70" s="23">
        <v>21461.1</v>
      </c>
      <c r="AG70" s="23">
        <v>21600.6</v>
      </c>
      <c r="AH70" s="23">
        <v>21497.3</v>
      </c>
      <c r="AI70" s="23">
        <v>21579</v>
      </c>
      <c r="AJ70" s="23">
        <v>21758.5</v>
      </c>
      <c r="AK70" s="9">
        <v>21809.9</v>
      </c>
    </row>
    <row r="71" spans="1:37" x14ac:dyDescent="0.3">
      <c r="A71" s="112">
        <v>65</v>
      </c>
      <c r="B71" s="12" t="s">
        <v>26</v>
      </c>
      <c r="C71" s="8">
        <v>17773.099999999999</v>
      </c>
      <c r="D71" s="8">
        <v>18102.599999999999</v>
      </c>
      <c r="E71" s="8">
        <v>18602</v>
      </c>
      <c r="F71" s="8">
        <v>19276</v>
      </c>
      <c r="G71" s="8">
        <v>19647.5</v>
      </c>
      <c r="H71" s="8">
        <v>20155.400000000001</v>
      </c>
      <c r="I71" s="8">
        <v>20787.5</v>
      </c>
      <c r="J71" s="8">
        <v>21310.1</v>
      </c>
      <c r="K71" s="8">
        <v>20899.8</v>
      </c>
      <c r="L71" s="8">
        <v>22333.3</v>
      </c>
      <c r="M71" s="9">
        <v>22854.400000000001</v>
      </c>
      <c r="N71" s="23">
        <v>19923.400000000001</v>
      </c>
      <c r="O71" s="23">
        <v>20051.5</v>
      </c>
      <c r="P71" s="23">
        <v>20202.599999999999</v>
      </c>
      <c r="Q71" s="23">
        <v>20444.2</v>
      </c>
      <c r="R71" s="23">
        <v>20602.7</v>
      </c>
      <c r="S71" s="23">
        <v>20699.5</v>
      </c>
      <c r="T71" s="23">
        <v>20899</v>
      </c>
      <c r="U71" s="23">
        <v>20948.900000000001</v>
      </c>
      <c r="V71" s="23">
        <v>21039.5</v>
      </c>
      <c r="W71" s="23">
        <v>21230.1</v>
      </c>
      <c r="X71" s="23">
        <v>21451</v>
      </c>
      <c r="Y71" s="23">
        <v>21519.9</v>
      </c>
      <c r="Z71" s="23">
        <v>21233.8</v>
      </c>
      <c r="AA71" s="23">
        <v>19595.900000000001</v>
      </c>
      <c r="AB71" s="23">
        <v>21241.5</v>
      </c>
      <c r="AC71" s="23">
        <v>21527.9</v>
      </c>
      <c r="AD71" s="23">
        <v>21846.9</v>
      </c>
      <c r="AE71" s="23">
        <v>22212.9</v>
      </c>
      <c r="AF71" s="23">
        <v>22442.5</v>
      </c>
      <c r="AG71" s="23">
        <v>22830.9</v>
      </c>
      <c r="AH71" s="23">
        <v>22865.7</v>
      </c>
      <c r="AI71" s="23">
        <v>22805.4</v>
      </c>
      <c r="AJ71" s="23">
        <v>22809.8</v>
      </c>
      <c r="AK71" s="9">
        <v>22936.7</v>
      </c>
    </row>
    <row r="72" spans="1:37" x14ac:dyDescent="0.3">
      <c r="A72" s="112">
        <v>66</v>
      </c>
      <c r="B72" s="12" t="s">
        <v>27</v>
      </c>
      <c r="C72" s="8">
        <v>17717.3</v>
      </c>
      <c r="D72" s="8">
        <v>18006.3</v>
      </c>
      <c r="E72" s="8">
        <v>18525.7</v>
      </c>
      <c r="F72" s="8">
        <v>19145.599999999999</v>
      </c>
      <c r="G72" s="8">
        <v>19614.2</v>
      </c>
      <c r="H72" s="8">
        <v>20122.8</v>
      </c>
      <c r="I72" s="8">
        <v>20731.2</v>
      </c>
      <c r="J72" s="8">
        <v>21238.5</v>
      </c>
      <c r="K72" s="8">
        <v>20926.8</v>
      </c>
      <c r="L72" s="8">
        <v>22306.1</v>
      </c>
      <c r="M72" s="9">
        <v>22692.400000000001</v>
      </c>
      <c r="N72" s="23">
        <v>19917.599999999999</v>
      </c>
      <c r="O72" s="23">
        <v>20026.099999999999</v>
      </c>
      <c r="P72" s="23">
        <v>20146</v>
      </c>
      <c r="Q72" s="23">
        <v>20401.3</v>
      </c>
      <c r="R72" s="23">
        <v>20566.5</v>
      </c>
      <c r="S72" s="23">
        <v>20700.599999999999</v>
      </c>
      <c r="T72" s="23">
        <v>20800.599999999999</v>
      </c>
      <c r="U72" s="23">
        <v>20857.3</v>
      </c>
      <c r="V72" s="23">
        <v>20928</v>
      </c>
      <c r="W72" s="23">
        <v>21158.3</v>
      </c>
      <c r="X72" s="23">
        <v>21382</v>
      </c>
      <c r="Y72" s="23">
        <v>21485.599999999999</v>
      </c>
      <c r="Z72" s="23">
        <v>21264.7</v>
      </c>
      <c r="AA72" s="23">
        <v>19862.099999999999</v>
      </c>
      <c r="AB72" s="23">
        <v>21140.3</v>
      </c>
      <c r="AC72" s="23">
        <v>21440</v>
      </c>
      <c r="AD72" s="23">
        <v>21874.7</v>
      </c>
      <c r="AE72" s="23">
        <v>22347.200000000001</v>
      </c>
      <c r="AF72" s="23">
        <v>22420.5</v>
      </c>
      <c r="AG72" s="23">
        <v>22582.1</v>
      </c>
      <c r="AH72" s="23">
        <v>22622.2</v>
      </c>
      <c r="AI72" s="23">
        <v>22675.3</v>
      </c>
      <c r="AJ72" s="23">
        <v>22716.7</v>
      </c>
      <c r="AK72" s="9">
        <v>22755.3</v>
      </c>
    </row>
    <row r="73" spans="1:37" x14ac:dyDescent="0.3">
      <c r="A73" s="112">
        <v>67</v>
      </c>
      <c r="B73" s="12" t="s">
        <v>97</v>
      </c>
      <c r="C73" s="8">
        <v>14362.5</v>
      </c>
      <c r="D73" s="8">
        <v>14730.8</v>
      </c>
      <c r="E73" s="8">
        <v>15278.6</v>
      </c>
      <c r="F73" s="8">
        <v>15832.3</v>
      </c>
      <c r="G73" s="8">
        <v>16235.9</v>
      </c>
      <c r="H73" s="8">
        <v>16725.599999999999</v>
      </c>
      <c r="I73" s="8">
        <v>17266.5</v>
      </c>
      <c r="J73" s="8">
        <v>17636.5</v>
      </c>
      <c r="K73" s="8">
        <v>17206.8</v>
      </c>
      <c r="L73" s="8">
        <v>18605.400000000001</v>
      </c>
      <c r="M73" s="9">
        <v>19030</v>
      </c>
      <c r="N73" s="23">
        <v>16537.400000000001</v>
      </c>
      <c r="O73" s="23">
        <v>16636.3</v>
      </c>
      <c r="P73" s="23">
        <v>16752</v>
      </c>
      <c r="Q73" s="23">
        <v>16976.900000000001</v>
      </c>
      <c r="R73" s="23">
        <v>17135.099999999999</v>
      </c>
      <c r="S73" s="23">
        <v>17244.599999999999</v>
      </c>
      <c r="T73" s="23">
        <v>17317.099999999999</v>
      </c>
      <c r="U73" s="23">
        <v>17369.2</v>
      </c>
      <c r="V73" s="23">
        <v>17392.2</v>
      </c>
      <c r="W73" s="23">
        <v>17568.8</v>
      </c>
      <c r="X73" s="23">
        <v>17752.3</v>
      </c>
      <c r="Y73" s="23">
        <v>17832.8</v>
      </c>
      <c r="Z73" s="23">
        <v>17570.3</v>
      </c>
      <c r="AA73" s="23">
        <v>16082.4</v>
      </c>
      <c r="AB73" s="23">
        <v>17427.3</v>
      </c>
      <c r="AC73" s="23">
        <v>17747.3</v>
      </c>
      <c r="AD73" s="23">
        <v>18131.099999999999</v>
      </c>
      <c r="AE73" s="23">
        <v>18649.8</v>
      </c>
      <c r="AF73" s="23">
        <v>18737.7</v>
      </c>
      <c r="AG73" s="23">
        <v>18903</v>
      </c>
      <c r="AH73" s="23">
        <v>18971.400000000001</v>
      </c>
      <c r="AI73" s="23">
        <v>19043.3</v>
      </c>
      <c r="AJ73" s="23">
        <v>19058.099999999999</v>
      </c>
      <c r="AK73" s="9">
        <v>19047.2</v>
      </c>
    </row>
    <row r="74" spans="1:37" x14ac:dyDescent="0.3">
      <c r="A74" s="115">
        <v>68</v>
      </c>
      <c r="B74" s="17" t="s">
        <v>34</v>
      </c>
      <c r="C74" s="24">
        <v>17442.8</v>
      </c>
      <c r="D74" s="24">
        <v>17812.2</v>
      </c>
      <c r="E74" s="24">
        <v>18261.7</v>
      </c>
      <c r="F74" s="24">
        <v>18799.599999999999</v>
      </c>
      <c r="G74" s="24">
        <v>19141.7</v>
      </c>
      <c r="H74" s="24">
        <v>19612.099999999999</v>
      </c>
      <c r="I74" s="24">
        <v>20193.900000000001</v>
      </c>
      <c r="J74" s="24">
        <v>20692.099999999999</v>
      </c>
      <c r="K74" s="24">
        <v>20234.099999999999</v>
      </c>
      <c r="L74" s="24">
        <v>21407.7</v>
      </c>
      <c r="M74" s="25">
        <v>21822</v>
      </c>
      <c r="N74" s="22">
        <v>19398.3</v>
      </c>
      <c r="O74" s="22">
        <v>19506.900000000001</v>
      </c>
      <c r="P74" s="22">
        <v>19660.8</v>
      </c>
      <c r="Q74" s="22">
        <v>19882.400000000001</v>
      </c>
      <c r="R74" s="22">
        <v>20044.099999999999</v>
      </c>
      <c r="S74" s="22">
        <v>20150.5</v>
      </c>
      <c r="T74" s="22">
        <v>20276.2</v>
      </c>
      <c r="U74" s="22">
        <v>20304.900000000001</v>
      </c>
      <c r="V74" s="22">
        <v>20415.2</v>
      </c>
      <c r="W74" s="22">
        <v>20584.5</v>
      </c>
      <c r="X74" s="22">
        <v>20817.599999999999</v>
      </c>
      <c r="Y74" s="22">
        <v>20951.099999999999</v>
      </c>
      <c r="Z74" s="22">
        <v>20665.599999999999</v>
      </c>
      <c r="AA74" s="22">
        <v>19034.8</v>
      </c>
      <c r="AB74" s="22">
        <v>20511.8</v>
      </c>
      <c r="AC74" s="22">
        <v>20724.099999999999</v>
      </c>
      <c r="AD74" s="22">
        <v>20990.5</v>
      </c>
      <c r="AE74" s="22">
        <v>21309.5</v>
      </c>
      <c r="AF74" s="22">
        <v>21483.1</v>
      </c>
      <c r="AG74" s="22">
        <v>21847.599999999999</v>
      </c>
      <c r="AH74" s="22">
        <v>21738.9</v>
      </c>
      <c r="AI74" s="22">
        <v>21708.2</v>
      </c>
      <c r="AJ74" s="22">
        <v>21851.1</v>
      </c>
      <c r="AK74" s="25">
        <v>21990</v>
      </c>
    </row>
    <row r="75" spans="1:37" x14ac:dyDescent="0.3">
      <c r="A75" s="112">
        <v>69</v>
      </c>
      <c r="B75" s="12" t="s">
        <v>74</v>
      </c>
      <c r="C75" s="8">
        <v>864.9</v>
      </c>
      <c r="D75" s="8">
        <v>872.5</v>
      </c>
      <c r="E75" s="8">
        <v>892.7</v>
      </c>
      <c r="F75" s="8">
        <v>868.8</v>
      </c>
      <c r="G75" s="8">
        <v>894.7</v>
      </c>
      <c r="H75" s="8">
        <v>1031.0999999999999</v>
      </c>
      <c r="I75" s="8">
        <v>1164.8</v>
      </c>
      <c r="J75" s="8">
        <v>1184.9000000000001</v>
      </c>
      <c r="K75" s="8">
        <v>989</v>
      </c>
      <c r="L75" s="8">
        <v>1065.5999999999999</v>
      </c>
      <c r="M75" s="9">
        <v>1123.8</v>
      </c>
      <c r="N75" s="23">
        <v>954.2</v>
      </c>
      <c r="O75" s="23">
        <v>973.9</v>
      </c>
      <c r="P75" s="23">
        <v>1040.7</v>
      </c>
      <c r="Q75" s="23">
        <v>1155.5999999999999</v>
      </c>
      <c r="R75" s="23">
        <v>1144.3</v>
      </c>
      <c r="S75" s="23">
        <v>1179.3</v>
      </c>
      <c r="T75" s="23">
        <v>1155.3</v>
      </c>
      <c r="U75" s="23">
        <v>1180.2</v>
      </c>
      <c r="V75" s="23">
        <v>1192.9000000000001</v>
      </c>
      <c r="W75" s="23">
        <v>1208.7</v>
      </c>
      <c r="X75" s="23">
        <v>1181.2</v>
      </c>
      <c r="Y75" s="23">
        <v>1156.9000000000001</v>
      </c>
      <c r="Z75" s="23">
        <v>1072.8</v>
      </c>
      <c r="AA75" s="23">
        <v>885.8</v>
      </c>
      <c r="AB75" s="23">
        <v>987.1</v>
      </c>
      <c r="AC75" s="23">
        <v>1010.3</v>
      </c>
      <c r="AD75" s="23">
        <v>1069.0999999999999</v>
      </c>
      <c r="AE75" s="23">
        <v>1054.2</v>
      </c>
      <c r="AF75" s="23">
        <v>1071.7</v>
      </c>
      <c r="AG75" s="23">
        <v>1067.5</v>
      </c>
      <c r="AH75" s="23">
        <v>1060.5999999999999</v>
      </c>
      <c r="AI75" s="23">
        <v>1107.4000000000001</v>
      </c>
      <c r="AJ75" s="23">
        <v>1144.7</v>
      </c>
      <c r="AK75" s="9">
        <v>1182.5999999999999</v>
      </c>
    </row>
    <row r="76" spans="1:37" x14ac:dyDescent="0.3">
      <c r="A76" s="112">
        <v>70</v>
      </c>
      <c r="B76" s="12" t="s">
        <v>35</v>
      </c>
      <c r="C76" s="8">
        <v>621.79999999999995</v>
      </c>
      <c r="D76" s="8">
        <v>635.5</v>
      </c>
      <c r="E76" s="8">
        <v>654.70000000000005</v>
      </c>
      <c r="F76" s="8">
        <v>646.6</v>
      </c>
      <c r="G76" s="8">
        <v>663.1</v>
      </c>
      <c r="H76" s="8">
        <v>738.2</v>
      </c>
      <c r="I76" s="8">
        <v>867.8</v>
      </c>
      <c r="J76" s="8">
        <v>900.7</v>
      </c>
      <c r="K76" s="8">
        <v>775.1</v>
      </c>
      <c r="L76" s="8">
        <v>889.6</v>
      </c>
      <c r="M76" s="9">
        <v>960.9</v>
      </c>
      <c r="N76" s="23">
        <v>684.9</v>
      </c>
      <c r="O76" s="23">
        <v>713.4</v>
      </c>
      <c r="P76" s="23">
        <v>737.9</v>
      </c>
      <c r="Q76" s="23">
        <v>816.5</v>
      </c>
      <c r="R76" s="23">
        <v>820.1</v>
      </c>
      <c r="S76" s="23">
        <v>868.5</v>
      </c>
      <c r="T76" s="23">
        <v>881.6</v>
      </c>
      <c r="U76" s="23">
        <v>901.1</v>
      </c>
      <c r="V76" s="23">
        <v>897.1</v>
      </c>
      <c r="W76" s="23">
        <v>914.2</v>
      </c>
      <c r="X76" s="23">
        <v>899.4</v>
      </c>
      <c r="Y76" s="23">
        <v>892.2</v>
      </c>
      <c r="Z76" s="23">
        <v>801.1</v>
      </c>
      <c r="AA76" s="23">
        <v>705.6</v>
      </c>
      <c r="AB76" s="23">
        <v>772.3</v>
      </c>
      <c r="AC76" s="23">
        <v>821.1</v>
      </c>
      <c r="AD76" s="23">
        <v>843.6</v>
      </c>
      <c r="AE76" s="23">
        <v>889.8</v>
      </c>
      <c r="AF76" s="23">
        <v>918.4</v>
      </c>
      <c r="AG76" s="23">
        <v>906.5</v>
      </c>
      <c r="AH76" s="23">
        <v>924.3</v>
      </c>
      <c r="AI76" s="23">
        <v>925.7</v>
      </c>
      <c r="AJ76" s="23">
        <v>974.6</v>
      </c>
      <c r="AK76" s="9">
        <v>1019.1</v>
      </c>
    </row>
    <row r="77" spans="1:37" x14ac:dyDescent="0.3">
      <c r="A77" s="115">
        <v>71</v>
      </c>
      <c r="B77" s="17" t="s">
        <v>36</v>
      </c>
      <c r="C77" s="24">
        <v>17686.3</v>
      </c>
      <c r="D77" s="24">
        <v>18049.2</v>
      </c>
      <c r="E77" s="24">
        <v>18499.7</v>
      </c>
      <c r="F77" s="24">
        <v>19021.2</v>
      </c>
      <c r="G77" s="24">
        <v>19372.900000000001</v>
      </c>
      <c r="H77" s="24">
        <v>19905.099999999999</v>
      </c>
      <c r="I77" s="24">
        <v>20490.900000000001</v>
      </c>
      <c r="J77" s="24">
        <v>20977.3</v>
      </c>
      <c r="K77" s="24">
        <v>20451.900000000001</v>
      </c>
      <c r="L77" s="24">
        <v>21590.400000000001</v>
      </c>
      <c r="M77" s="25">
        <v>21992.7</v>
      </c>
      <c r="N77" s="22">
        <v>19667.900000000001</v>
      </c>
      <c r="O77" s="22">
        <v>19767.400000000001</v>
      </c>
      <c r="P77" s="22">
        <v>19964</v>
      </c>
      <c r="Q77" s="22">
        <v>20220.900000000001</v>
      </c>
      <c r="R77" s="22">
        <v>20367.599999999999</v>
      </c>
      <c r="S77" s="22">
        <v>20460.8</v>
      </c>
      <c r="T77" s="22">
        <v>20550.7</v>
      </c>
      <c r="U77" s="22">
        <v>20584.599999999999</v>
      </c>
      <c r="V77" s="22">
        <v>20711.099999999999</v>
      </c>
      <c r="W77" s="22">
        <v>20879.5</v>
      </c>
      <c r="X77" s="22">
        <v>21100.7</v>
      </c>
      <c r="Y77" s="22">
        <v>21218</v>
      </c>
      <c r="Z77" s="22">
        <v>20938.900000000001</v>
      </c>
      <c r="AA77" s="22">
        <v>19219.599999999999</v>
      </c>
      <c r="AB77" s="22">
        <v>20730.599999999999</v>
      </c>
      <c r="AC77" s="22">
        <v>20918.7</v>
      </c>
      <c r="AD77" s="22">
        <v>21219.8</v>
      </c>
      <c r="AE77" s="22">
        <v>21481.200000000001</v>
      </c>
      <c r="AF77" s="22">
        <v>21644.3</v>
      </c>
      <c r="AG77" s="22">
        <v>22016.400000000001</v>
      </c>
      <c r="AH77" s="22">
        <v>21884.3</v>
      </c>
      <c r="AI77" s="22">
        <v>21896.5</v>
      </c>
      <c r="AJ77" s="22">
        <v>22028.6</v>
      </c>
      <c r="AK77" s="25">
        <v>22161.3</v>
      </c>
    </row>
    <row r="78" spans="1:37" x14ac:dyDescent="0.3">
      <c r="A78" s="122">
        <v>72</v>
      </c>
      <c r="B78" s="12" t="s">
        <v>82</v>
      </c>
      <c r="C78" s="31">
        <v>14725.7</v>
      </c>
      <c r="D78" s="31">
        <v>15015.1</v>
      </c>
      <c r="E78" s="31">
        <v>15380.6</v>
      </c>
      <c r="F78" s="31">
        <v>15832.5</v>
      </c>
      <c r="G78" s="31">
        <v>16085.7</v>
      </c>
      <c r="H78" s="31">
        <v>16463.099999999999</v>
      </c>
      <c r="I78" s="31">
        <v>16939.8</v>
      </c>
      <c r="J78" s="31">
        <v>17326.099999999999</v>
      </c>
      <c r="K78" s="31">
        <v>16771.599999999999</v>
      </c>
      <c r="L78" s="31">
        <v>17844.900000000001</v>
      </c>
      <c r="M78" s="26">
        <v>18148.3</v>
      </c>
      <c r="N78" s="31">
        <v>16285.6</v>
      </c>
      <c r="O78" s="31">
        <v>16370.3</v>
      </c>
      <c r="P78" s="31">
        <v>16499.8</v>
      </c>
      <c r="Q78" s="31">
        <v>16696.900000000001</v>
      </c>
      <c r="R78" s="31">
        <v>16832</v>
      </c>
      <c r="S78" s="31">
        <v>16910.400000000001</v>
      </c>
      <c r="T78" s="31">
        <v>17008</v>
      </c>
      <c r="U78" s="31">
        <v>17009</v>
      </c>
      <c r="V78" s="31">
        <v>17091.3</v>
      </c>
      <c r="W78" s="31">
        <v>17232.599999999999</v>
      </c>
      <c r="X78" s="31">
        <v>17437.400000000001</v>
      </c>
      <c r="Y78" s="31">
        <v>17542.900000000001</v>
      </c>
      <c r="Z78" s="31">
        <v>17230.900000000001</v>
      </c>
      <c r="AA78" s="31">
        <v>15583.4</v>
      </c>
      <c r="AB78" s="31">
        <v>17041.900000000001</v>
      </c>
      <c r="AC78" s="31">
        <v>17230.400000000001</v>
      </c>
      <c r="AD78" s="31">
        <v>17470.2</v>
      </c>
      <c r="AE78" s="31">
        <v>17759.900000000001</v>
      </c>
      <c r="AF78" s="31">
        <v>17905.900000000001</v>
      </c>
      <c r="AG78" s="31">
        <v>18243.5</v>
      </c>
      <c r="AH78" s="31">
        <v>18107.2</v>
      </c>
      <c r="AI78" s="31">
        <v>18048.099999999999</v>
      </c>
      <c r="AJ78" s="31">
        <v>18163.2</v>
      </c>
      <c r="AK78" s="26">
        <v>18274.5</v>
      </c>
    </row>
    <row r="79" spans="1:37" x14ac:dyDescent="0.3">
      <c r="A79" s="540" t="s">
        <v>157</v>
      </c>
      <c r="B79" s="540"/>
      <c r="C79" s="540"/>
      <c r="D79" s="540"/>
      <c r="E79" s="540"/>
      <c r="F79" s="540"/>
      <c r="G79" s="540"/>
      <c r="H79" s="540"/>
      <c r="I79" s="540"/>
      <c r="J79" s="540"/>
      <c r="K79" s="540"/>
      <c r="L79" s="540"/>
      <c r="M79" s="540"/>
      <c r="N79" s="540"/>
      <c r="O79" s="540"/>
      <c r="P79" s="540"/>
      <c r="Q79" s="540"/>
      <c r="R79" s="540"/>
      <c r="S79" s="540"/>
      <c r="T79" s="540"/>
      <c r="U79" s="540"/>
      <c r="V79" s="540"/>
      <c r="W79" s="540"/>
      <c r="X79" s="540"/>
      <c r="Y79" s="540"/>
      <c r="Z79" s="540"/>
      <c r="AA79" s="540"/>
      <c r="AB79" s="540"/>
      <c r="AC79" s="540"/>
      <c r="AD79" s="540"/>
      <c r="AE79" s="540"/>
      <c r="AF79" s="540"/>
      <c r="AG79" s="540"/>
      <c r="AH79" s="540"/>
      <c r="AI79" s="540"/>
      <c r="AJ79" s="540"/>
      <c r="AK79" s="540"/>
    </row>
    <row r="80" spans="1:37" x14ac:dyDescent="0.3">
      <c r="A80" s="573" t="s">
        <v>102</v>
      </c>
      <c r="B80" s="573"/>
      <c r="C80" s="573"/>
      <c r="D80" s="573"/>
      <c r="E80" s="573"/>
      <c r="F80" s="573"/>
      <c r="G80" s="573"/>
      <c r="H80" s="573"/>
      <c r="I80" s="573"/>
      <c r="J80" s="573"/>
      <c r="K80" s="573"/>
      <c r="L80" s="573"/>
      <c r="M80" s="573"/>
      <c r="N80" s="573"/>
      <c r="O80" s="573"/>
      <c r="P80" s="573"/>
      <c r="Q80" s="573"/>
      <c r="R80" s="573"/>
      <c r="S80" s="573"/>
      <c r="T80" s="573"/>
      <c r="U80" s="573"/>
      <c r="V80" s="573"/>
      <c r="W80" s="573"/>
      <c r="X80" s="573"/>
      <c r="Y80" s="573"/>
      <c r="Z80" s="573"/>
      <c r="AA80" s="573"/>
      <c r="AB80" s="573"/>
      <c r="AC80" s="573"/>
      <c r="AD80" s="573"/>
      <c r="AE80" s="573"/>
      <c r="AF80" s="573"/>
      <c r="AG80" s="573"/>
      <c r="AH80" s="573"/>
      <c r="AI80" s="573"/>
      <c r="AJ80" s="573"/>
      <c r="AK80" s="573"/>
    </row>
    <row r="81" spans="1:37" x14ac:dyDescent="0.3">
      <c r="A81" s="572" t="s">
        <v>426</v>
      </c>
      <c r="B81" s="572"/>
      <c r="C81" s="572"/>
      <c r="D81" s="572"/>
      <c r="E81" s="572"/>
      <c r="F81" s="572"/>
      <c r="G81" s="572"/>
      <c r="H81" s="572"/>
      <c r="I81" s="572"/>
      <c r="J81" s="572"/>
      <c r="K81" s="572"/>
      <c r="L81" s="572"/>
      <c r="M81" s="572"/>
      <c r="N81" s="572"/>
      <c r="O81" s="572"/>
      <c r="P81" s="572"/>
      <c r="Q81" s="572"/>
      <c r="R81" s="572"/>
      <c r="S81" s="572"/>
      <c r="T81" s="572"/>
      <c r="U81" s="572"/>
      <c r="V81" s="572"/>
      <c r="W81" s="572"/>
      <c r="X81" s="572"/>
      <c r="Y81" s="572"/>
      <c r="Z81" s="572"/>
      <c r="AA81" s="572"/>
      <c r="AB81" s="572"/>
      <c r="AC81" s="572"/>
      <c r="AD81" s="572"/>
      <c r="AE81" s="572"/>
      <c r="AF81" s="572"/>
      <c r="AG81" s="572"/>
      <c r="AH81" s="572"/>
      <c r="AI81" s="572"/>
      <c r="AJ81" s="572"/>
      <c r="AK81" s="572"/>
    </row>
    <row r="82" spans="1:37" x14ac:dyDescent="0.3">
      <c r="A82" s="551" t="s">
        <v>88</v>
      </c>
      <c r="B82" s="551"/>
      <c r="C82" s="551"/>
      <c r="D82" s="551"/>
      <c r="E82" s="551"/>
      <c r="F82" s="551"/>
      <c r="G82" s="551"/>
      <c r="H82" s="551"/>
      <c r="I82" s="551"/>
      <c r="J82" s="551"/>
      <c r="K82" s="551"/>
      <c r="L82" s="551"/>
      <c r="M82" s="551"/>
      <c r="N82" s="551"/>
      <c r="O82" s="551"/>
      <c r="P82" s="551"/>
      <c r="Q82" s="551"/>
      <c r="R82" s="551"/>
      <c r="S82" s="551"/>
      <c r="T82" s="551"/>
      <c r="U82" s="551"/>
      <c r="V82" s="551"/>
      <c r="W82" s="551"/>
      <c r="X82" s="551"/>
      <c r="Y82" s="551"/>
      <c r="Z82" s="551"/>
      <c r="AA82" s="551"/>
      <c r="AB82" s="551"/>
      <c r="AC82" s="551"/>
      <c r="AD82" s="551"/>
      <c r="AE82" s="551"/>
      <c r="AF82" s="551"/>
      <c r="AG82" s="551"/>
      <c r="AH82" s="551"/>
      <c r="AI82" s="551"/>
      <c r="AJ82" s="551"/>
      <c r="AK82" s="551"/>
    </row>
    <row r="84" spans="1:37" x14ac:dyDescent="0.3">
      <c r="B84" s="541"/>
      <c r="C84" s="541"/>
      <c r="D84" s="541"/>
      <c r="E84" s="541"/>
      <c r="F84" s="541"/>
      <c r="G84" s="541"/>
      <c r="H84" s="541"/>
      <c r="I84" s="541"/>
      <c r="J84" s="541"/>
      <c r="K84" s="541"/>
      <c r="L84" s="541"/>
      <c r="M84" s="541"/>
      <c r="N84" s="541"/>
      <c r="O84" s="541"/>
      <c r="P84" s="541"/>
      <c r="Q84" s="541"/>
      <c r="R84" s="541"/>
      <c r="S84" s="541"/>
      <c r="T84" s="541"/>
      <c r="U84" s="541"/>
      <c r="V84" s="541"/>
      <c r="W84" s="541"/>
      <c r="X84" s="541"/>
      <c r="Y84" s="541"/>
      <c r="Z84" s="541"/>
    </row>
  </sheetData>
  <mergeCells count="27">
    <mergeCell ref="B84:Z84"/>
    <mergeCell ref="A81:AK81"/>
    <mergeCell ref="A82:AK82"/>
    <mergeCell ref="A1:AK1"/>
    <mergeCell ref="A79:AK79"/>
    <mergeCell ref="A80:AK80"/>
    <mergeCell ref="A2:A5"/>
    <mergeCell ref="B2:B5"/>
    <mergeCell ref="C2:AK2"/>
    <mergeCell ref="C3:C5"/>
    <mergeCell ref="D3:D5"/>
    <mergeCell ref="E3:E5"/>
    <mergeCell ref="F3:F5"/>
    <mergeCell ref="G3:G5"/>
    <mergeCell ref="H3:H5"/>
    <mergeCell ref="I3:I5"/>
    <mergeCell ref="J3:J5"/>
    <mergeCell ref="K3:K5"/>
    <mergeCell ref="L3:L5"/>
    <mergeCell ref="M3:M5"/>
    <mergeCell ref="N3:AK3"/>
    <mergeCell ref="N4:Q4"/>
    <mergeCell ref="R4:U4"/>
    <mergeCell ref="V4:Y4"/>
    <mergeCell ref="Z4:AC4"/>
    <mergeCell ref="AD4:AG4"/>
    <mergeCell ref="AH4:AK4"/>
  </mergeCells>
  <pageMargins left="0.7" right="0.7" top="0.75" bottom="0.75" header="0.3" footer="0.3"/>
  <customProperties>
    <customPr name="SourceTableID" r:id="rId1"/>
  </customPropertie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AK86"/>
  <sheetViews>
    <sheetView showGridLines="0" zoomScaleNormal="100" workbookViewId="0">
      <pane xSplit="2" ySplit="4" topLeftCell="C5" activePane="bottomRight" state="frozen"/>
      <selection sqref="A1:F1"/>
      <selection pane="topRight" sqref="A1:F1"/>
      <selection pane="bottomLeft" sqref="A1:F1"/>
      <selection pane="bottomRight" activeCell="C5" sqref="C5"/>
    </sheetView>
  </sheetViews>
  <sheetFormatPr defaultColWidth="8.88671875" defaultRowHeight="13.2" x14ac:dyDescent="0.25"/>
  <cols>
    <col min="1" max="1" width="4.6640625" style="2" customWidth="1"/>
    <col min="2" max="2" width="73.6640625" style="87" customWidth="1"/>
    <col min="3" max="13" width="8.6640625" style="2" customWidth="1"/>
    <col min="14" max="16" width="8.88671875" style="2"/>
    <col min="17" max="17" width="8.6640625" style="2" customWidth="1"/>
    <col min="18" max="16384" width="8.88671875" style="2"/>
  </cols>
  <sheetData>
    <row r="1" spans="1:37" ht="30" customHeight="1" x14ac:dyDescent="0.25">
      <c r="A1" s="574" t="s">
        <v>343</v>
      </c>
      <c r="B1" s="574"/>
      <c r="C1" s="574"/>
      <c r="D1" s="574"/>
      <c r="E1" s="574"/>
      <c r="F1" s="574"/>
      <c r="G1" s="574"/>
      <c r="H1" s="574"/>
      <c r="I1" s="574"/>
      <c r="J1" s="574"/>
      <c r="K1" s="574"/>
      <c r="L1" s="574"/>
      <c r="M1" s="574"/>
      <c r="N1" s="574"/>
      <c r="O1" s="574"/>
      <c r="P1" s="574"/>
      <c r="Q1" s="574"/>
      <c r="R1" s="574"/>
      <c r="S1" s="574"/>
      <c r="T1" s="574"/>
      <c r="U1" s="574"/>
      <c r="V1" s="574"/>
      <c r="W1" s="574"/>
      <c r="X1" s="574"/>
      <c r="Y1" s="574"/>
      <c r="Z1" s="574"/>
      <c r="AA1" s="574"/>
      <c r="AB1" s="574"/>
      <c r="AC1" s="574"/>
      <c r="AD1" s="574"/>
      <c r="AE1" s="574"/>
      <c r="AF1" s="574"/>
      <c r="AG1" s="574"/>
      <c r="AH1" s="574"/>
      <c r="AI1" s="574"/>
      <c r="AJ1" s="574"/>
      <c r="AK1" s="574"/>
    </row>
    <row r="2" spans="1:37" ht="19.95" customHeight="1" x14ac:dyDescent="0.25">
      <c r="A2" s="552" t="s">
        <v>87</v>
      </c>
      <c r="B2" s="102"/>
      <c r="C2" s="533">
        <v>2012</v>
      </c>
      <c r="D2" s="533">
        <v>2013</v>
      </c>
      <c r="E2" s="533">
        <v>2014</v>
      </c>
      <c r="F2" s="533">
        <v>2015</v>
      </c>
      <c r="G2" s="533">
        <v>2016</v>
      </c>
      <c r="H2" s="533">
        <v>2017</v>
      </c>
      <c r="I2" s="533">
        <v>2018</v>
      </c>
      <c r="J2" s="533">
        <v>2019</v>
      </c>
      <c r="K2" s="533">
        <v>2020</v>
      </c>
      <c r="L2" s="533">
        <v>2021</v>
      </c>
      <c r="M2" s="533">
        <v>2022</v>
      </c>
      <c r="N2" s="548" t="s">
        <v>101</v>
      </c>
      <c r="O2" s="548" t="s">
        <v>101</v>
      </c>
      <c r="P2" s="548" t="s">
        <v>101</v>
      </c>
      <c r="Q2" s="548"/>
      <c r="R2" s="548"/>
      <c r="S2" s="548"/>
      <c r="T2" s="548"/>
      <c r="U2" s="548" t="s">
        <v>101</v>
      </c>
      <c r="V2" s="548" t="s">
        <v>101</v>
      </c>
      <c r="W2" s="548" t="s">
        <v>101</v>
      </c>
      <c r="X2" s="548" t="s">
        <v>101</v>
      </c>
      <c r="Y2" s="548" t="s">
        <v>101</v>
      </c>
      <c r="Z2" s="548" t="s">
        <v>101</v>
      </c>
      <c r="AA2" s="548" t="s">
        <v>101</v>
      </c>
      <c r="AB2" s="548" t="s">
        <v>101</v>
      </c>
      <c r="AC2" s="548" t="s">
        <v>101</v>
      </c>
      <c r="AD2" s="548" t="s">
        <v>101</v>
      </c>
      <c r="AE2" s="548" t="s">
        <v>101</v>
      </c>
      <c r="AF2" s="548" t="s">
        <v>101</v>
      </c>
      <c r="AG2" s="548" t="s">
        <v>101</v>
      </c>
      <c r="AH2" s="548" t="s">
        <v>101</v>
      </c>
      <c r="AI2" s="548" t="s">
        <v>101</v>
      </c>
      <c r="AJ2" s="548" t="s">
        <v>101</v>
      </c>
      <c r="AK2" s="549" t="s">
        <v>101</v>
      </c>
    </row>
    <row r="3" spans="1:37" ht="14.4" customHeight="1" x14ac:dyDescent="0.3">
      <c r="A3" s="553" t="s">
        <v>87</v>
      </c>
      <c r="B3" s="104"/>
      <c r="C3" s="534">
        <v>2015</v>
      </c>
      <c r="D3" s="534">
        <v>2015</v>
      </c>
      <c r="E3" s="534">
        <v>2015</v>
      </c>
      <c r="F3" s="534">
        <v>2015</v>
      </c>
      <c r="G3" s="534">
        <v>2015</v>
      </c>
      <c r="H3" s="534">
        <v>2016</v>
      </c>
      <c r="I3" s="534">
        <v>2017</v>
      </c>
      <c r="J3" s="534">
        <v>2018</v>
      </c>
      <c r="K3" s="534">
        <v>2018</v>
      </c>
      <c r="L3" s="534">
        <v>2019</v>
      </c>
      <c r="M3" s="534">
        <v>2020</v>
      </c>
      <c r="N3" s="542">
        <v>2017</v>
      </c>
      <c r="O3" s="543"/>
      <c r="P3" s="543"/>
      <c r="Q3" s="543"/>
      <c r="R3" s="543">
        <v>2018</v>
      </c>
      <c r="S3" s="543"/>
      <c r="T3" s="543"/>
      <c r="U3" s="544"/>
      <c r="V3" s="542">
        <v>2019</v>
      </c>
      <c r="W3" s="543">
        <v>2017</v>
      </c>
      <c r="X3" s="543">
        <v>2017</v>
      </c>
      <c r="Y3" s="544">
        <v>2017</v>
      </c>
      <c r="Z3" s="542">
        <v>2020</v>
      </c>
      <c r="AA3" s="543">
        <v>2018</v>
      </c>
      <c r="AB3" s="543">
        <v>2018</v>
      </c>
      <c r="AC3" s="544">
        <v>2018</v>
      </c>
      <c r="AD3" s="542">
        <v>2021</v>
      </c>
      <c r="AE3" s="543">
        <v>2019</v>
      </c>
      <c r="AF3" s="543">
        <v>2019</v>
      </c>
      <c r="AG3" s="544">
        <v>2019</v>
      </c>
      <c r="AH3" s="545">
        <v>2022</v>
      </c>
      <c r="AI3" s="546">
        <v>2020</v>
      </c>
      <c r="AJ3" s="546">
        <v>2020</v>
      </c>
      <c r="AK3" s="547">
        <v>2020</v>
      </c>
    </row>
    <row r="4" spans="1:37" ht="15.6" customHeight="1" x14ac:dyDescent="0.25">
      <c r="A4" s="554" t="s">
        <v>87</v>
      </c>
      <c r="B4" s="126"/>
      <c r="C4" s="535">
        <v>2015</v>
      </c>
      <c r="D4" s="535">
        <v>2015</v>
      </c>
      <c r="E4" s="535">
        <v>2015</v>
      </c>
      <c r="F4" s="535">
        <v>2015</v>
      </c>
      <c r="G4" s="535">
        <v>2015</v>
      </c>
      <c r="H4" s="535">
        <v>2016</v>
      </c>
      <c r="I4" s="535">
        <v>2017</v>
      </c>
      <c r="J4" s="535">
        <v>2018</v>
      </c>
      <c r="K4" s="535">
        <v>2018</v>
      </c>
      <c r="L4" s="535">
        <v>2019</v>
      </c>
      <c r="M4" s="535">
        <v>2020</v>
      </c>
      <c r="N4" s="36" t="s">
        <v>92</v>
      </c>
      <c r="O4" s="36" t="s">
        <v>91</v>
      </c>
      <c r="P4" s="36" t="s">
        <v>90</v>
      </c>
      <c r="Q4" s="36" t="s">
        <v>89</v>
      </c>
      <c r="R4" s="36" t="s">
        <v>92</v>
      </c>
      <c r="S4" s="36" t="s">
        <v>91</v>
      </c>
      <c r="T4" s="36" t="s">
        <v>90</v>
      </c>
      <c r="U4" s="36" t="s">
        <v>89</v>
      </c>
      <c r="V4" s="36" t="s">
        <v>92</v>
      </c>
      <c r="W4" s="36" t="s">
        <v>91</v>
      </c>
      <c r="X4" s="36" t="s">
        <v>90</v>
      </c>
      <c r="Y4" s="36" t="s">
        <v>89</v>
      </c>
      <c r="Z4" s="36" t="s">
        <v>92</v>
      </c>
      <c r="AA4" s="36" t="s">
        <v>91</v>
      </c>
      <c r="AB4" s="36" t="s">
        <v>90</v>
      </c>
      <c r="AC4" s="36" t="s">
        <v>89</v>
      </c>
      <c r="AD4" s="36" t="s">
        <v>92</v>
      </c>
      <c r="AE4" s="36" t="s">
        <v>91</v>
      </c>
      <c r="AF4" s="36" t="s">
        <v>90</v>
      </c>
      <c r="AG4" s="36" t="s">
        <v>89</v>
      </c>
      <c r="AH4" s="36" t="s">
        <v>92</v>
      </c>
      <c r="AI4" s="80" t="s">
        <v>91</v>
      </c>
      <c r="AJ4" s="36" t="s">
        <v>90</v>
      </c>
      <c r="AK4" s="36" t="s">
        <v>89</v>
      </c>
    </row>
    <row r="5" spans="1:37" ht="15" customHeight="1" x14ac:dyDescent="0.3">
      <c r="A5" s="107" t="s">
        <v>221</v>
      </c>
      <c r="B5" s="74" t="s">
        <v>5</v>
      </c>
      <c r="C5" s="345">
        <v>1.9</v>
      </c>
      <c r="D5" s="345">
        <v>1.7</v>
      </c>
      <c r="E5" s="345">
        <v>1.7</v>
      </c>
      <c r="F5" s="345">
        <v>0.9</v>
      </c>
      <c r="G5" s="345">
        <v>1</v>
      </c>
      <c r="H5" s="345">
        <v>1.8</v>
      </c>
      <c r="I5" s="345">
        <v>2.2999999999999998</v>
      </c>
      <c r="J5" s="345">
        <v>1.7</v>
      </c>
      <c r="K5" s="345">
        <v>1.3</v>
      </c>
      <c r="L5" s="345">
        <v>4.5999999999999996</v>
      </c>
      <c r="M5" s="383">
        <v>7.1</v>
      </c>
      <c r="N5" s="345">
        <v>2.1</v>
      </c>
      <c r="O5" s="345">
        <v>1.1000000000000001</v>
      </c>
      <c r="P5" s="345">
        <v>2.1</v>
      </c>
      <c r="Q5" s="345">
        <v>2.4</v>
      </c>
      <c r="R5" s="345">
        <v>2.6</v>
      </c>
      <c r="S5" s="345">
        <v>2.8</v>
      </c>
      <c r="T5" s="345">
        <v>1.8</v>
      </c>
      <c r="U5" s="345">
        <v>1.6</v>
      </c>
      <c r="V5" s="345">
        <v>1.4</v>
      </c>
      <c r="W5" s="345">
        <v>2</v>
      </c>
      <c r="X5" s="345">
        <v>1.3</v>
      </c>
      <c r="Y5" s="345">
        <v>1.4</v>
      </c>
      <c r="Z5" s="345">
        <v>1.8</v>
      </c>
      <c r="AA5" s="345">
        <v>-1.4</v>
      </c>
      <c r="AB5" s="345">
        <v>3.6</v>
      </c>
      <c r="AC5" s="345">
        <v>2.8</v>
      </c>
      <c r="AD5" s="345">
        <v>5.4</v>
      </c>
      <c r="AE5" s="345">
        <v>6.1</v>
      </c>
      <c r="AF5" s="345">
        <v>6.1</v>
      </c>
      <c r="AG5" s="345">
        <v>7</v>
      </c>
      <c r="AH5" s="345">
        <v>8.5</v>
      </c>
      <c r="AI5" s="345">
        <v>9.1</v>
      </c>
      <c r="AJ5" s="345">
        <v>4.4000000000000004</v>
      </c>
      <c r="AK5" s="383">
        <v>3.9</v>
      </c>
    </row>
    <row r="6" spans="1:37" s="83" customFormat="1" ht="15" customHeight="1" x14ac:dyDescent="0.3">
      <c r="A6" s="112" t="s">
        <v>222</v>
      </c>
      <c r="B6" s="301" t="s">
        <v>156</v>
      </c>
      <c r="C6" s="346">
        <v>1.9</v>
      </c>
      <c r="D6" s="346">
        <v>1.8</v>
      </c>
      <c r="E6" s="346">
        <v>1.9</v>
      </c>
      <c r="F6" s="346">
        <v>1</v>
      </c>
      <c r="G6" s="346">
        <v>1</v>
      </c>
      <c r="H6" s="346">
        <v>1.9</v>
      </c>
      <c r="I6" s="346">
        <v>2.4</v>
      </c>
      <c r="J6" s="346">
        <v>1.8</v>
      </c>
      <c r="K6" s="346">
        <v>1.3</v>
      </c>
      <c r="L6" s="346">
        <v>4.5</v>
      </c>
      <c r="M6" s="384">
        <v>7</v>
      </c>
      <c r="N6" s="346">
        <v>2.1</v>
      </c>
      <c r="O6" s="346">
        <v>1.3</v>
      </c>
      <c r="P6" s="346">
        <v>2.2000000000000002</v>
      </c>
      <c r="Q6" s="346">
        <v>2.6</v>
      </c>
      <c r="R6" s="346">
        <v>2.7</v>
      </c>
      <c r="S6" s="346">
        <v>3</v>
      </c>
      <c r="T6" s="346">
        <v>1.8</v>
      </c>
      <c r="U6" s="346">
        <v>1.7</v>
      </c>
      <c r="V6" s="346">
        <v>1.5</v>
      </c>
      <c r="W6" s="346">
        <v>2.2999999999999998</v>
      </c>
      <c r="X6" s="346">
        <v>1.3</v>
      </c>
      <c r="Y6" s="346">
        <v>1.3</v>
      </c>
      <c r="Z6" s="346">
        <v>1.8</v>
      </c>
      <c r="AA6" s="346">
        <v>-1.3</v>
      </c>
      <c r="AB6" s="346">
        <v>3.5</v>
      </c>
      <c r="AC6" s="346">
        <v>2.5</v>
      </c>
      <c r="AD6" s="346">
        <v>5.2</v>
      </c>
      <c r="AE6" s="346">
        <v>6.3</v>
      </c>
      <c r="AF6" s="346">
        <v>6.2</v>
      </c>
      <c r="AG6" s="346">
        <v>6.8</v>
      </c>
      <c r="AH6" s="346">
        <v>8.3000000000000007</v>
      </c>
      <c r="AI6" s="346">
        <v>9</v>
      </c>
      <c r="AJ6" s="346">
        <v>4.4000000000000004</v>
      </c>
      <c r="AK6" s="384">
        <v>3.9</v>
      </c>
    </row>
    <row r="7" spans="1:37" s="82" customFormat="1" ht="15" customHeight="1" x14ac:dyDescent="0.3">
      <c r="A7" s="115" t="s">
        <v>223</v>
      </c>
      <c r="B7" s="16" t="s">
        <v>3</v>
      </c>
      <c r="C7" s="345">
        <v>1.9</v>
      </c>
      <c r="D7" s="345">
        <v>1.3</v>
      </c>
      <c r="E7" s="345">
        <v>1.4</v>
      </c>
      <c r="F7" s="345">
        <v>0.2</v>
      </c>
      <c r="G7" s="345">
        <v>1</v>
      </c>
      <c r="H7" s="345">
        <v>1.7</v>
      </c>
      <c r="I7" s="345">
        <v>2</v>
      </c>
      <c r="J7" s="345">
        <v>1.4</v>
      </c>
      <c r="K7" s="345">
        <v>1.1000000000000001</v>
      </c>
      <c r="L7" s="345">
        <v>4.2</v>
      </c>
      <c r="M7" s="385">
        <v>6.5</v>
      </c>
      <c r="N7" s="345">
        <v>2.4</v>
      </c>
      <c r="O7" s="345">
        <v>0.8</v>
      </c>
      <c r="P7" s="345">
        <v>1.4</v>
      </c>
      <c r="Q7" s="345">
        <v>2.4</v>
      </c>
      <c r="R7" s="345">
        <v>2.8</v>
      </c>
      <c r="S7" s="345">
        <v>2.1</v>
      </c>
      <c r="T7" s="345">
        <v>1.3</v>
      </c>
      <c r="U7" s="345">
        <v>1.5</v>
      </c>
      <c r="V7" s="345">
        <v>0.9</v>
      </c>
      <c r="W7" s="345">
        <v>2.1</v>
      </c>
      <c r="X7" s="345">
        <v>1</v>
      </c>
      <c r="Y7" s="345">
        <v>1.6</v>
      </c>
      <c r="Z7" s="345">
        <v>1.3</v>
      </c>
      <c r="AA7" s="345">
        <v>-1.7</v>
      </c>
      <c r="AB7" s="345">
        <v>3.3</v>
      </c>
      <c r="AC7" s="345">
        <v>2</v>
      </c>
      <c r="AD7" s="345">
        <v>4.8</v>
      </c>
      <c r="AE7" s="345">
        <v>6.3</v>
      </c>
      <c r="AF7" s="345">
        <v>5.6</v>
      </c>
      <c r="AG7" s="345">
        <v>6.8</v>
      </c>
      <c r="AH7" s="345">
        <v>7.7</v>
      </c>
      <c r="AI7" s="345">
        <v>7.2</v>
      </c>
      <c r="AJ7" s="345">
        <v>4.7</v>
      </c>
      <c r="AK7" s="385">
        <v>4.0999999999999996</v>
      </c>
    </row>
    <row r="8" spans="1:37" ht="15" customHeight="1" x14ac:dyDescent="0.3">
      <c r="A8" s="112" t="s">
        <v>224</v>
      </c>
      <c r="B8" s="302" t="s">
        <v>156</v>
      </c>
      <c r="C8" s="346">
        <v>1.9</v>
      </c>
      <c r="D8" s="346">
        <v>1.4</v>
      </c>
      <c r="E8" s="346">
        <v>1.5</v>
      </c>
      <c r="F8" s="346">
        <v>0.2</v>
      </c>
      <c r="G8" s="346">
        <v>1</v>
      </c>
      <c r="H8" s="346">
        <v>1.8</v>
      </c>
      <c r="I8" s="346">
        <v>2.1</v>
      </c>
      <c r="J8" s="346">
        <v>1.5</v>
      </c>
      <c r="K8" s="346">
        <v>1.1000000000000001</v>
      </c>
      <c r="L8" s="346">
        <v>4</v>
      </c>
      <c r="M8" s="384">
        <v>6.3</v>
      </c>
      <c r="N8" s="346">
        <v>2.4</v>
      </c>
      <c r="O8" s="346">
        <v>1</v>
      </c>
      <c r="P8" s="346">
        <v>1.5</v>
      </c>
      <c r="Q8" s="346">
        <v>2.6</v>
      </c>
      <c r="R8" s="346">
        <v>2.9</v>
      </c>
      <c r="S8" s="346">
        <v>2.2000000000000002</v>
      </c>
      <c r="T8" s="346">
        <v>1.4</v>
      </c>
      <c r="U8" s="346">
        <v>1.5</v>
      </c>
      <c r="V8" s="346">
        <v>0.8</v>
      </c>
      <c r="W8" s="346">
        <v>2.5</v>
      </c>
      <c r="X8" s="346">
        <v>1</v>
      </c>
      <c r="Y8" s="346">
        <v>1.5</v>
      </c>
      <c r="Z8" s="346">
        <v>1.5</v>
      </c>
      <c r="AA8" s="346">
        <v>-1.8</v>
      </c>
      <c r="AB8" s="346">
        <v>3.4</v>
      </c>
      <c r="AC8" s="346">
        <v>1.6</v>
      </c>
      <c r="AD8" s="346">
        <v>4.5</v>
      </c>
      <c r="AE8" s="346">
        <v>6.4</v>
      </c>
      <c r="AF8" s="346">
        <v>5.6</v>
      </c>
      <c r="AG8" s="346">
        <v>6.2</v>
      </c>
      <c r="AH8" s="346">
        <v>7.5</v>
      </c>
      <c r="AI8" s="346">
        <v>7.3</v>
      </c>
      <c r="AJ8" s="346">
        <v>4.3</v>
      </c>
      <c r="AK8" s="384">
        <v>3.7</v>
      </c>
    </row>
    <row r="9" spans="1:37" ht="15" customHeight="1" x14ac:dyDescent="0.3">
      <c r="A9" s="112" t="s">
        <v>225</v>
      </c>
      <c r="B9" s="12" t="s">
        <v>9</v>
      </c>
      <c r="C9" s="346">
        <v>1.2</v>
      </c>
      <c r="D9" s="346">
        <v>-0.5</v>
      </c>
      <c r="E9" s="346">
        <v>-0.5</v>
      </c>
      <c r="F9" s="346">
        <v>-3.1</v>
      </c>
      <c r="G9" s="346">
        <v>-1.6</v>
      </c>
      <c r="H9" s="346">
        <v>0.3</v>
      </c>
      <c r="I9" s="346">
        <v>0.8</v>
      </c>
      <c r="J9" s="346">
        <v>-0.4</v>
      </c>
      <c r="K9" s="346">
        <v>-0.8</v>
      </c>
      <c r="L9" s="346">
        <v>4.9000000000000004</v>
      </c>
      <c r="M9" s="384">
        <v>8.6</v>
      </c>
      <c r="N9" s="346">
        <v>2.2000000000000002</v>
      </c>
      <c r="O9" s="346">
        <v>-2.4</v>
      </c>
      <c r="P9" s="346">
        <v>0.1</v>
      </c>
      <c r="Q9" s="346">
        <v>1.9</v>
      </c>
      <c r="R9" s="346">
        <v>2.2000000000000002</v>
      </c>
      <c r="S9" s="346">
        <v>1.1000000000000001</v>
      </c>
      <c r="T9" s="346">
        <v>-0.7</v>
      </c>
      <c r="U9" s="346">
        <v>-0.8</v>
      </c>
      <c r="V9" s="346">
        <v>-1.6</v>
      </c>
      <c r="W9" s="346">
        <v>1.7</v>
      </c>
      <c r="X9" s="346">
        <v>-1.3</v>
      </c>
      <c r="Y9" s="346">
        <v>0.5</v>
      </c>
      <c r="Z9" s="346">
        <v>-1.2</v>
      </c>
      <c r="AA9" s="346">
        <v>-5.8</v>
      </c>
      <c r="AB9" s="346">
        <v>4.0999999999999996</v>
      </c>
      <c r="AC9" s="346">
        <v>1.3</v>
      </c>
      <c r="AD9" s="346">
        <v>5.5</v>
      </c>
      <c r="AE9" s="346">
        <v>8.5</v>
      </c>
      <c r="AF9" s="346">
        <v>7.7</v>
      </c>
      <c r="AG9" s="346">
        <v>10.5</v>
      </c>
      <c r="AH9" s="346">
        <v>11.9</v>
      </c>
      <c r="AI9" s="346">
        <v>9.9</v>
      </c>
      <c r="AJ9" s="346">
        <v>2.9</v>
      </c>
      <c r="AK9" s="384">
        <v>0.1</v>
      </c>
    </row>
    <row r="10" spans="1:37" ht="15" customHeight="1" x14ac:dyDescent="0.3">
      <c r="A10" s="112" t="s">
        <v>226</v>
      </c>
      <c r="B10" s="303" t="s">
        <v>156</v>
      </c>
      <c r="C10" s="346">
        <v>1.2</v>
      </c>
      <c r="D10" s="346">
        <v>-0.6</v>
      </c>
      <c r="E10" s="346">
        <v>-0.5</v>
      </c>
      <c r="F10" s="346">
        <v>-3.1</v>
      </c>
      <c r="G10" s="346">
        <v>-1.6</v>
      </c>
      <c r="H10" s="346">
        <v>0.3</v>
      </c>
      <c r="I10" s="346">
        <v>0.8</v>
      </c>
      <c r="J10" s="346">
        <v>-0.4</v>
      </c>
      <c r="K10" s="346">
        <v>-0.7</v>
      </c>
      <c r="L10" s="346">
        <v>4.9000000000000004</v>
      </c>
      <c r="M10" s="384">
        <v>8.6</v>
      </c>
      <c r="N10" s="346">
        <v>2.2999999999999998</v>
      </c>
      <c r="O10" s="346">
        <v>-2.5</v>
      </c>
      <c r="P10" s="346">
        <v>0.2</v>
      </c>
      <c r="Q10" s="346">
        <v>1.8</v>
      </c>
      <c r="R10" s="346">
        <v>2.2999999999999998</v>
      </c>
      <c r="S10" s="346">
        <v>0.8</v>
      </c>
      <c r="T10" s="346">
        <v>-0.9</v>
      </c>
      <c r="U10" s="346">
        <v>-1</v>
      </c>
      <c r="V10" s="346">
        <v>-1.3</v>
      </c>
      <c r="W10" s="346">
        <v>1.8</v>
      </c>
      <c r="X10" s="346">
        <v>-1.4</v>
      </c>
      <c r="Y10" s="346">
        <v>0.2</v>
      </c>
      <c r="Z10" s="346">
        <v>-0.8</v>
      </c>
      <c r="AA10" s="346">
        <v>-5.4</v>
      </c>
      <c r="AB10" s="346">
        <v>4</v>
      </c>
      <c r="AC10" s="346">
        <v>0.5</v>
      </c>
      <c r="AD10" s="346">
        <v>5.8</v>
      </c>
      <c r="AE10" s="346">
        <v>9</v>
      </c>
      <c r="AF10" s="346">
        <v>7.6</v>
      </c>
      <c r="AG10" s="346">
        <v>9.3000000000000007</v>
      </c>
      <c r="AH10" s="346">
        <v>12.6</v>
      </c>
      <c r="AI10" s="346">
        <v>10.6</v>
      </c>
      <c r="AJ10" s="346">
        <v>2.7</v>
      </c>
      <c r="AK10" s="384">
        <v>-0.5</v>
      </c>
    </row>
    <row r="11" spans="1:37" s="83" customFormat="1" ht="15" customHeight="1" x14ac:dyDescent="0.3">
      <c r="A11" s="112" t="s">
        <v>227</v>
      </c>
      <c r="B11" s="13" t="s">
        <v>10</v>
      </c>
      <c r="C11" s="346">
        <v>-1.3</v>
      </c>
      <c r="D11" s="346">
        <v>-1.8</v>
      </c>
      <c r="E11" s="346">
        <v>-2.5</v>
      </c>
      <c r="F11" s="346">
        <v>-2</v>
      </c>
      <c r="G11" s="346">
        <v>-2.2000000000000002</v>
      </c>
      <c r="H11" s="346">
        <v>-2.2999999999999998</v>
      </c>
      <c r="I11" s="346">
        <v>-1.4</v>
      </c>
      <c r="J11" s="346">
        <v>-1</v>
      </c>
      <c r="K11" s="346">
        <v>-0.9</v>
      </c>
      <c r="L11" s="346">
        <v>5.5</v>
      </c>
      <c r="M11" s="384">
        <v>6.4</v>
      </c>
      <c r="N11" s="346">
        <v>-0.3</v>
      </c>
      <c r="O11" s="346">
        <v>-2.4</v>
      </c>
      <c r="P11" s="346">
        <v>-3.4</v>
      </c>
      <c r="Q11" s="346">
        <v>-1.1000000000000001</v>
      </c>
      <c r="R11" s="346">
        <v>-0.5</v>
      </c>
      <c r="S11" s="346">
        <v>-1</v>
      </c>
      <c r="T11" s="346">
        <v>-1.9</v>
      </c>
      <c r="U11" s="346">
        <v>-0.5</v>
      </c>
      <c r="V11" s="346">
        <v>0.3</v>
      </c>
      <c r="W11" s="346">
        <v>-1.4</v>
      </c>
      <c r="X11" s="346">
        <v>-2</v>
      </c>
      <c r="Y11" s="346">
        <v>-2.2000000000000002</v>
      </c>
      <c r="Z11" s="346">
        <v>-1.1000000000000001</v>
      </c>
      <c r="AA11" s="346">
        <v>-3</v>
      </c>
      <c r="AB11" s="346">
        <v>4.5</v>
      </c>
      <c r="AC11" s="346">
        <v>2.5</v>
      </c>
      <c r="AD11" s="346">
        <v>1.1000000000000001</v>
      </c>
      <c r="AE11" s="346">
        <v>14.4</v>
      </c>
      <c r="AF11" s="346">
        <v>9.6999999999999993</v>
      </c>
      <c r="AG11" s="346">
        <v>9.1999999999999993</v>
      </c>
      <c r="AH11" s="346">
        <v>8.6</v>
      </c>
      <c r="AI11" s="346">
        <v>1.4</v>
      </c>
      <c r="AJ11" s="346">
        <v>2.9</v>
      </c>
      <c r="AK11" s="384">
        <v>-1.6</v>
      </c>
    </row>
    <row r="12" spans="1:37" ht="15" customHeight="1" x14ac:dyDescent="0.3">
      <c r="A12" s="112" t="s">
        <v>228</v>
      </c>
      <c r="B12" s="304" t="s">
        <v>156</v>
      </c>
      <c r="C12" s="346">
        <v>-1.3</v>
      </c>
      <c r="D12" s="346">
        <v>-2</v>
      </c>
      <c r="E12" s="346">
        <v>-2.6</v>
      </c>
      <c r="F12" s="346">
        <v>-2.2000000000000002</v>
      </c>
      <c r="G12" s="346">
        <v>-2.4</v>
      </c>
      <c r="H12" s="346">
        <v>-2.2999999999999998</v>
      </c>
      <c r="I12" s="346">
        <v>-1.5</v>
      </c>
      <c r="J12" s="346">
        <v>-1</v>
      </c>
      <c r="K12" s="346">
        <v>-0.9</v>
      </c>
      <c r="L12" s="346">
        <v>5.6</v>
      </c>
      <c r="M12" s="384">
        <v>6.5</v>
      </c>
      <c r="N12" s="346">
        <v>0</v>
      </c>
      <c r="O12" s="346">
        <v>-2.4</v>
      </c>
      <c r="P12" s="346">
        <v>-3.6</v>
      </c>
      <c r="Q12" s="346">
        <v>-1.3</v>
      </c>
      <c r="R12" s="346">
        <v>-0.8</v>
      </c>
      <c r="S12" s="346">
        <v>-1</v>
      </c>
      <c r="T12" s="346">
        <v>-2</v>
      </c>
      <c r="U12" s="346">
        <v>-0.8</v>
      </c>
      <c r="V12" s="346">
        <v>0.3</v>
      </c>
      <c r="W12" s="346">
        <v>-1.1000000000000001</v>
      </c>
      <c r="X12" s="346">
        <v>-1.9</v>
      </c>
      <c r="Y12" s="346">
        <v>-2.6</v>
      </c>
      <c r="Z12" s="346">
        <v>-1.2</v>
      </c>
      <c r="AA12" s="346">
        <v>-2.7</v>
      </c>
      <c r="AB12" s="346">
        <v>4.8</v>
      </c>
      <c r="AC12" s="346">
        <v>2.1</v>
      </c>
      <c r="AD12" s="346">
        <v>1.3</v>
      </c>
      <c r="AE12" s="346">
        <v>14.7</v>
      </c>
      <c r="AF12" s="346">
        <v>10</v>
      </c>
      <c r="AG12" s="346">
        <v>8.1999999999999993</v>
      </c>
      <c r="AH12" s="346">
        <v>8.3000000000000007</v>
      </c>
      <c r="AI12" s="346">
        <v>2.4</v>
      </c>
      <c r="AJ12" s="346">
        <v>3.5</v>
      </c>
      <c r="AK12" s="384">
        <v>-1.5</v>
      </c>
    </row>
    <row r="13" spans="1:37" ht="15" customHeight="1" x14ac:dyDescent="0.3">
      <c r="A13" s="112" t="s">
        <v>229</v>
      </c>
      <c r="B13" s="13" t="s">
        <v>11</v>
      </c>
      <c r="C13" s="346">
        <v>2.4</v>
      </c>
      <c r="D13" s="346">
        <v>0.1</v>
      </c>
      <c r="E13" s="346">
        <v>0.5</v>
      </c>
      <c r="F13" s="346">
        <v>-3.6</v>
      </c>
      <c r="G13" s="346">
        <v>-1.3</v>
      </c>
      <c r="H13" s="346">
        <v>1.6</v>
      </c>
      <c r="I13" s="346">
        <v>1.9</v>
      </c>
      <c r="J13" s="346">
        <v>-0.1</v>
      </c>
      <c r="K13" s="346">
        <v>-0.7</v>
      </c>
      <c r="L13" s="346">
        <v>4.5999999999999996</v>
      </c>
      <c r="M13" s="384">
        <v>9.8000000000000007</v>
      </c>
      <c r="N13" s="346">
        <v>3.4</v>
      </c>
      <c r="O13" s="346">
        <v>-2.5</v>
      </c>
      <c r="P13" s="346">
        <v>2</v>
      </c>
      <c r="Q13" s="346">
        <v>3.4</v>
      </c>
      <c r="R13" s="346">
        <v>3.5</v>
      </c>
      <c r="S13" s="346">
        <v>2.1</v>
      </c>
      <c r="T13" s="346">
        <v>0</v>
      </c>
      <c r="U13" s="346">
        <v>-0.9</v>
      </c>
      <c r="V13" s="346">
        <v>-2.6</v>
      </c>
      <c r="W13" s="346">
        <v>3.3</v>
      </c>
      <c r="X13" s="346">
        <v>-0.9</v>
      </c>
      <c r="Y13" s="346">
        <v>2</v>
      </c>
      <c r="Z13" s="346">
        <v>-1.2</v>
      </c>
      <c r="AA13" s="346">
        <v>-7.1</v>
      </c>
      <c r="AB13" s="346">
        <v>3.9</v>
      </c>
      <c r="AC13" s="346">
        <v>0.6</v>
      </c>
      <c r="AD13" s="346">
        <v>8.1999999999999993</v>
      </c>
      <c r="AE13" s="346">
        <v>5.3</v>
      </c>
      <c r="AF13" s="346">
        <v>6.5</v>
      </c>
      <c r="AG13" s="346">
        <v>11.3</v>
      </c>
      <c r="AH13" s="346">
        <v>13.9</v>
      </c>
      <c r="AI13" s="346">
        <v>14.9</v>
      </c>
      <c r="AJ13" s="346">
        <v>2.9</v>
      </c>
      <c r="AK13" s="384">
        <v>1</v>
      </c>
    </row>
    <row r="14" spans="1:37" ht="15" customHeight="1" x14ac:dyDescent="0.3">
      <c r="A14" s="112" t="s">
        <v>230</v>
      </c>
      <c r="B14" s="304" t="s">
        <v>156</v>
      </c>
      <c r="C14" s="346">
        <v>2.4</v>
      </c>
      <c r="D14" s="346">
        <v>0.1</v>
      </c>
      <c r="E14" s="346">
        <v>0.5</v>
      </c>
      <c r="F14" s="346">
        <v>-3.5</v>
      </c>
      <c r="G14" s="346">
        <v>-1.3</v>
      </c>
      <c r="H14" s="346">
        <v>1.6</v>
      </c>
      <c r="I14" s="346">
        <v>1.9</v>
      </c>
      <c r="J14" s="346">
        <v>-0.1</v>
      </c>
      <c r="K14" s="346">
        <v>-0.7</v>
      </c>
      <c r="L14" s="346">
        <v>4.5</v>
      </c>
      <c r="M14" s="384">
        <v>9.9</v>
      </c>
      <c r="N14" s="346">
        <v>3.4</v>
      </c>
      <c r="O14" s="346">
        <v>-2.6</v>
      </c>
      <c r="P14" s="346">
        <v>2.1</v>
      </c>
      <c r="Q14" s="346">
        <v>3.3</v>
      </c>
      <c r="R14" s="346">
        <v>4</v>
      </c>
      <c r="S14" s="346">
        <v>1.8</v>
      </c>
      <c r="T14" s="346">
        <v>-0.3</v>
      </c>
      <c r="U14" s="346">
        <v>-1.1000000000000001</v>
      </c>
      <c r="V14" s="346">
        <v>-2.1</v>
      </c>
      <c r="W14" s="346">
        <v>3.3</v>
      </c>
      <c r="X14" s="346">
        <v>-1.2</v>
      </c>
      <c r="Y14" s="346">
        <v>1.6</v>
      </c>
      <c r="Z14" s="346">
        <v>-0.6</v>
      </c>
      <c r="AA14" s="346">
        <v>-6.8</v>
      </c>
      <c r="AB14" s="346">
        <v>3.7</v>
      </c>
      <c r="AC14" s="346">
        <v>-0.4</v>
      </c>
      <c r="AD14" s="346">
        <v>8.6</v>
      </c>
      <c r="AE14" s="346">
        <v>5.6</v>
      </c>
      <c r="AF14" s="346">
        <v>6.1</v>
      </c>
      <c r="AG14" s="346">
        <v>9.9</v>
      </c>
      <c r="AH14" s="346">
        <v>15.2</v>
      </c>
      <c r="AI14" s="346">
        <v>15.7</v>
      </c>
      <c r="AJ14" s="346">
        <v>2.2999999999999998</v>
      </c>
      <c r="AK14" s="384">
        <v>0.1</v>
      </c>
    </row>
    <row r="15" spans="1:37" ht="15" customHeight="1" x14ac:dyDescent="0.3">
      <c r="A15" s="112" t="s">
        <v>231</v>
      </c>
      <c r="B15" s="12" t="s">
        <v>6</v>
      </c>
      <c r="C15" s="346">
        <v>2.2000000000000002</v>
      </c>
      <c r="D15" s="346">
        <v>2.2000000000000002</v>
      </c>
      <c r="E15" s="346">
        <v>2.2999999999999998</v>
      </c>
      <c r="F15" s="346">
        <v>1.8</v>
      </c>
      <c r="G15" s="346">
        <v>2.2999999999999998</v>
      </c>
      <c r="H15" s="346">
        <v>2.4</v>
      </c>
      <c r="I15" s="346">
        <v>2.6</v>
      </c>
      <c r="J15" s="346">
        <v>2.2999999999999998</v>
      </c>
      <c r="K15" s="346">
        <v>2</v>
      </c>
      <c r="L15" s="346">
        <v>3.8</v>
      </c>
      <c r="M15" s="384">
        <v>5.4</v>
      </c>
      <c r="N15" s="346">
        <v>2.4</v>
      </c>
      <c r="O15" s="346">
        <v>2.2999999999999998</v>
      </c>
      <c r="P15" s="346">
        <v>2</v>
      </c>
      <c r="Q15" s="346">
        <v>2.7</v>
      </c>
      <c r="R15" s="346">
        <v>3.1</v>
      </c>
      <c r="S15" s="346">
        <v>2.6</v>
      </c>
      <c r="T15" s="346">
        <v>2.2999999999999998</v>
      </c>
      <c r="U15" s="346">
        <v>2.6</v>
      </c>
      <c r="V15" s="346">
        <v>2.1</v>
      </c>
      <c r="W15" s="346">
        <v>2.2999999999999998</v>
      </c>
      <c r="X15" s="346">
        <v>2</v>
      </c>
      <c r="Y15" s="346">
        <v>2.1</v>
      </c>
      <c r="Z15" s="346">
        <v>2.5</v>
      </c>
      <c r="AA15" s="346">
        <v>0.3</v>
      </c>
      <c r="AB15" s="346">
        <v>3</v>
      </c>
      <c r="AC15" s="346">
        <v>2.4</v>
      </c>
      <c r="AD15" s="346">
        <v>4.4000000000000004</v>
      </c>
      <c r="AE15" s="346">
        <v>5.0999999999999996</v>
      </c>
      <c r="AF15" s="346">
        <v>4.5999999999999996</v>
      </c>
      <c r="AG15" s="346">
        <v>4.9000000000000004</v>
      </c>
      <c r="AH15" s="346">
        <v>5.5</v>
      </c>
      <c r="AI15" s="346">
        <v>5.8</v>
      </c>
      <c r="AJ15" s="346">
        <v>5.6</v>
      </c>
      <c r="AK15" s="384">
        <v>6.3</v>
      </c>
    </row>
    <row r="16" spans="1:37" ht="15" customHeight="1" x14ac:dyDescent="0.3">
      <c r="A16" s="112" t="s">
        <v>232</v>
      </c>
      <c r="B16" s="303" t="s">
        <v>156</v>
      </c>
      <c r="C16" s="346">
        <v>2.2000000000000002</v>
      </c>
      <c r="D16" s="346">
        <v>2.2999999999999998</v>
      </c>
      <c r="E16" s="346">
        <v>2.5</v>
      </c>
      <c r="F16" s="346">
        <v>1.8</v>
      </c>
      <c r="G16" s="346">
        <v>2.2000000000000002</v>
      </c>
      <c r="H16" s="346">
        <v>2.5</v>
      </c>
      <c r="I16" s="346">
        <v>2.8</v>
      </c>
      <c r="J16" s="346">
        <v>2.4</v>
      </c>
      <c r="K16" s="346">
        <v>2</v>
      </c>
      <c r="L16" s="346">
        <v>3.6</v>
      </c>
      <c r="M16" s="384">
        <v>5</v>
      </c>
      <c r="N16" s="346">
        <v>2.5</v>
      </c>
      <c r="O16" s="346">
        <v>2.6</v>
      </c>
      <c r="P16" s="346">
        <v>2.1</v>
      </c>
      <c r="Q16" s="346">
        <v>3</v>
      </c>
      <c r="R16" s="346">
        <v>3.2</v>
      </c>
      <c r="S16" s="346">
        <v>2.8</v>
      </c>
      <c r="T16" s="346">
        <v>2.5</v>
      </c>
      <c r="U16" s="346">
        <v>2.7</v>
      </c>
      <c r="V16" s="346">
        <v>1.8</v>
      </c>
      <c r="W16" s="346">
        <v>2.8</v>
      </c>
      <c r="X16" s="346">
        <v>2.2000000000000002</v>
      </c>
      <c r="Y16" s="346">
        <v>2.1</v>
      </c>
      <c r="Z16" s="346">
        <v>2.5</v>
      </c>
      <c r="AA16" s="346">
        <v>0</v>
      </c>
      <c r="AB16" s="346">
        <v>3.1</v>
      </c>
      <c r="AC16" s="346">
        <v>2.2999999999999998</v>
      </c>
      <c r="AD16" s="346">
        <v>3.9</v>
      </c>
      <c r="AE16" s="346">
        <v>5.0999999999999996</v>
      </c>
      <c r="AF16" s="346">
        <v>4.5999999999999996</v>
      </c>
      <c r="AG16" s="346">
        <v>4.5999999999999996</v>
      </c>
      <c r="AH16" s="346">
        <v>4.9000000000000004</v>
      </c>
      <c r="AI16" s="346">
        <v>5.6</v>
      </c>
      <c r="AJ16" s="346">
        <v>5.2</v>
      </c>
      <c r="AK16" s="384">
        <v>6</v>
      </c>
    </row>
    <row r="17" spans="1:37" s="82" customFormat="1" ht="15" customHeight="1" x14ac:dyDescent="0.3">
      <c r="A17" s="115" t="s">
        <v>233</v>
      </c>
      <c r="B17" s="16" t="s">
        <v>93</v>
      </c>
      <c r="C17" s="345">
        <v>1.3</v>
      </c>
      <c r="D17" s="345">
        <v>0.9</v>
      </c>
      <c r="E17" s="345">
        <v>1.7</v>
      </c>
      <c r="F17" s="345">
        <v>0.4</v>
      </c>
      <c r="G17" s="345">
        <v>-0.2</v>
      </c>
      <c r="H17" s="345">
        <v>1.5</v>
      </c>
      <c r="I17" s="345">
        <v>1.5</v>
      </c>
      <c r="J17" s="345">
        <v>1.4</v>
      </c>
      <c r="K17" s="345">
        <v>1.2</v>
      </c>
      <c r="L17" s="345">
        <v>3.4</v>
      </c>
      <c r="M17" s="385">
        <v>7.7</v>
      </c>
      <c r="N17" s="345">
        <v>1.4</v>
      </c>
      <c r="O17" s="345">
        <v>2.2000000000000002</v>
      </c>
      <c r="P17" s="345">
        <v>1.3</v>
      </c>
      <c r="Q17" s="345">
        <v>0.7</v>
      </c>
      <c r="R17" s="345">
        <v>2</v>
      </c>
      <c r="S17" s="345">
        <v>1.9</v>
      </c>
      <c r="T17" s="345">
        <v>1.7</v>
      </c>
      <c r="U17" s="345">
        <v>0.6</v>
      </c>
      <c r="V17" s="345">
        <v>2.5</v>
      </c>
      <c r="W17" s="345">
        <v>1.6</v>
      </c>
      <c r="X17" s="345">
        <v>0.6</v>
      </c>
      <c r="Y17" s="345">
        <v>-0.3</v>
      </c>
      <c r="Z17" s="345">
        <v>1.8</v>
      </c>
      <c r="AA17" s="345">
        <v>0.5</v>
      </c>
      <c r="AB17" s="345">
        <v>3</v>
      </c>
      <c r="AC17" s="345">
        <v>2.6</v>
      </c>
      <c r="AD17" s="345">
        <v>2.6</v>
      </c>
      <c r="AE17" s="345">
        <v>3.1</v>
      </c>
      <c r="AF17" s="345">
        <v>6.1</v>
      </c>
      <c r="AG17" s="345">
        <v>8.5</v>
      </c>
      <c r="AH17" s="345">
        <v>9.9</v>
      </c>
      <c r="AI17" s="345">
        <v>9</v>
      </c>
      <c r="AJ17" s="345">
        <v>6.7</v>
      </c>
      <c r="AK17" s="385">
        <v>2.8</v>
      </c>
    </row>
    <row r="18" spans="1:37" ht="15" customHeight="1" x14ac:dyDescent="0.3">
      <c r="A18" s="112" t="s">
        <v>234</v>
      </c>
      <c r="B18" s="302" t="s">
        <v>156</v>
      </c>
      <c r="C18" s="346">
        <v>1.3</v>
      </c>
      <c r="D18" s="346">
        <v>1</v>
      </c>
      <c r="E18" s="346">
        <v>1.9</v>
      </c>
      <c r="F18" s="346">
        <v>0.6</v>
      </c>
      <c r="G18" s="346">
        <v>0</v>
      </c>
      <c r="H18" s="346">
        <v>1.7</v>
      </c>
      <c r="I18" s="346">
        <v>1.9</v>
      </c>
      <c r="J18" s="346">
        <v>1.6</v>
      </c>
      <c r="K18" s="346">
        <v>1.3</v>
      </c>
      <c r="L18" s="346">
        <v>3.6</v>
      </c>
      <c r="M18" s="384">
        <v>8.1999999999999993</v>
      </c>
      <c r="N18" s="346">
        <v>1.4</v>
      </c>
      <c r="O18" s="346">
        <v>2.4</v>
      </c>
      <c r="P18" s="346">
        <v>1.6</v>
      </c>
      <c r="Q18" s="346">
        <v>1</v>
      </c>
      <c r="R18" s="346">
        <v>2.5</v>
      </c>
      <c r="S18" s="346">
        <v>2.2999999999999998</v>
      </c>
      <c r="T18" s="346">
        <v>1.7</v>
      </c>
      <c r="U18" s="346">
        <v>0.9</v>
      </c>
      <c r="V18" s="346">
        <v>2.5</v>
      </c>
      <c r="W18" s="346">
        <v>2.1</v>
      </c>
      <c r="X18" s="346">
        <v>0.7</v>
      </c>
      <c r="Y18" s="346">
        <v>-0.2</v>
      </c>
      <c r="Z18" s="346">
        <v>1.8</v>
      </c>
      <c r="AA18" s="346">
        <v>1</v>
      </c>
      <c r="AB18" s="346">
        <v>2.4</v>
      </c>
      <c r="AC18" s="346">
        <v>2.7</v>
      </c>
      <c r="AD18" s="346">
        <v>3.3</v>
      </c>
      <c r="AE18" s="346">
        <v>2.8</v>
      </c>
      <c r="AF18" s="346">
        <v>6.8</v>
      </c>
      <c r="AG18" s="346">
        <v>8.8000000000000007</v>
      </c>
      <c r="AH18" s="346">
        <v>9.9</v>
      </c>
      <c r="AI18" s="346">
        <v>9.9</v>
      </c>
      <c r="AJ18" s="346">
        <v>7.6</v>
      </c>
      <c r="AK18" s="384">
        <v>3.3</v>
      </c>
    </row>
    <row r="19" spans="1:37" s="83" customFormat="1" ht="15" customHeight="1" x14ac:dyDescent="0.3">
      <c r="A19" s="112" t="s">
        <v>235</v>
      </c>
      <c r="B19" s="12" t="s">
        <v>12</v>
      </c>
      <c r="C19" s="346">
        <v>1.3</v>
      </c>
      <c r="D19" s="346">
        <v>1</v>
      </c>
      <c r="E19" s="346">
        <v>1.8</v>
      </c>
      <c r="F19" s="346">
        <v>0.7</v>
      </c>
      <c r="G19" s="346">
        <v>0</v>
      </c>
      <c r="H19" s="346">
        <v>1.5</v>
      </c>
      <c r="I19" s="346">
        <v>1.6</v>
      </c>
      <c r="J19" s="346">
        <v>1.4</v>
      </c>
      <c r="K19" s="346">
        <v>1.2</v>
      </c>
      <c r="L19" s="346">
        <v>3.7</v>
      </c>
      <c r="M19" s="384">
        <v>7.9</v>
      </c>
      <c r="N19" s="346">
        <v>1.4</v>
      </c>
      <c r="O19" s="346">
        <v>2</v>
      </c>
      <c r="P19" s="346">
        <v>1.4</v>
      </c>
      <c r="Q19" s="346">
        <v>0.6</v>
      </c>
      <c r="R19" s="346">
        <v>2.1</v>
      </c>
      <c r="S19" s="346">
        <v>2</v>
      </c>
      <c r="T19" s="346">
        <v>1.5</v>
      </c>
      <c r="U19" s="346">
        <v>0.8</v>
      </c>
      <c r="V19" s="346">
        <v>2.2000000000000002</v>
      </c>
      <c r="W19" s="346">
        <v>1.7</v>
      </c>
      <c r="X19" s="346">
        <v>0.7</v>
      </c>
      <c r="Y19" s="346">
        <v>-0.1</v>
      </c>
      <c r="Z19" s="346">
        <v>1.5</v>
      </c>
      <c r="AA19" s="346">
        <v>1.5</v>
      </c>
      <c r="AB19" s="346">
        <v>2</v>
      </c>
      <c r="AC19" s="346">
        <v>2.5</v>
      </c>
      <c r="AD19" s="346">
        <v>2.9</v>
      </c>
      <c r="AE19" s="346">
        <v>4</v>
      </c>
      <c r="AF19" s="346">
        <v>7.1</v>
      </c>
      <c r="AG19" s="346">
        <v>8.6</v>
      </c>
      <c r="AH19" s="346">
        <v>9.6</v>
      </c>
      <c r="AI19" s="346">
        <v>9.4</v>
      </c>
      <c r="AJ19" s="346">
        <v>6.6</v>
      </c>
      <c r="AK19" s="384">
        <v>3.6</v>
      </c>
    </row>
    <row r="20" spans="1:37" ht="15" customHeight="1" x14ac:dyDescent="0.3">
      <c r="A20" s="112" t="s">
        <v>236</v>
      </c>
      <c r="B20" s="303" t="s">
        <v>156</v>
      </c>
      <c r="C20" s="346">
        <v>1.4</v>
      </c>
      <c r="D20" s="346">
        <v>1.1000000000000001</v>
      </c>
      <c r="E20" s="346">
        <v>2.1</v>
      </c>
      <c r="F20" s="346">
        <v>0.9</v>
      </c>
      <c r="G20" s="346">
        <v>0.1</v>
      </c>
      <c r="H20" s="346">
        <v>1.7</v>
      </c>
      <c r="I20" s="346">
        <v>1.9</v>
      </c>
      <c r="J20" s="346">
        <v>1.6</v>
      </c>
      <c r="K20" s="346">
        <v>1.4</v>
      </c>
      <c r="L20" s="346">
        <v>4</v>
      </c>
      <c r="M20" s="384">
        <v>8.4</v>
      </c>
      <c r="N20" s="346">
        <v>1.5</v>
      </c>
      <c r="O20" s="346">
        <v>2.2999999999999998</v>
      </c>
      <c r="P20" s="346">
        <v>1.7</v>
      </c>
      <c r="Q20" s="346">
        <v>0.9</v>
      </c>
      <c r="R20" s="346">
        <v>2.6</v>
      </c>
      <c r="S20" s="346">
        <v>2.4</v>
      </c>
      <c r="T20" s="346">
        <v>1.6</v>
      </c>
      <c r="U20" s="346">
        <v>1.1000000000000001</v>
      </c>
      <c r="V20" s="346">
        <v>2.5</v>
      </c>
      <c r="W20" s="346">
        <v>2</v>
      </c>
      <c r="X20" s="346">
        <v>0.8</v>
      </c>
      <c r="Y20" s="346">
        <v>0</v>
      </c>
      <c r="Z20" s="346">
        <v>1.6</v>
      </c>
      <c r="AA20" s="346">
        <v>1.7</v>
      </c>
      <c r="AB20" s="346">
        <v>2.1</v>
      </c>
      <c r="AC20" s="346">
        <v>2.6</v>
      </c>
      <c r="AD20" s="346">
        <v>3.5</v>
      </c>
      <c r="AE20" s="346">
        <v>4.2</v>
      </c>
      <c r="AF20" s="346">
        <v>7.3</v>
      </c>
      <c r="AG20" s="346">
        <v>8.8000000000000007</v>
      </c>
      <c r="AH20" s="346">
        <v>10</v>
      </c>
      <c r="AI20" s="346">
        <v>10.3</v>
      </c>
      <c r="AJ20" s="346">
        <v>7.7</v>
      </c>
      <c r="AK20" s="384">
        <v>4</v>
      </c>
    </row>
    <row r="21" spans="1:37" ht="15" customHeight="1" x14ac:dyDescent="0.3">
      <c r="A21" s="112" t="s">
        <v>237</v>
      </c>
      <c r="B21" s="13" t="s">
        <v>13</v>
      </c>
      <c r="C21" s="346">
        <v>1.4</v>
      </c>
      <c r="D21" s="346">
        <v>0.1</v>
      </c>
      <c r="E21" s="346">
        <v>0.9</v>
      </c>
      <c r="F21" s="346">
        <v>0.2</v>
      </c>
      <c r="G21" s="346">
        <v>-1</v>
      </c>
      <c r="H21" s="346">
        <v>0.6</v>
      </c>
      <c r="I21" s="346">
        <v>0.4</v>
      </c>
      <c r="J21" s="346">
        <v>1</v>
      </c>
      <c r="K21" s="346">
        <v>0.6</v>
      </c>
      <c r="L21" s="346">
        <v>1.3</v>
      </c>
      <c r="M21" s="384">
        <v>6</v>
      </c>
      <c r="N21" s="346">
        <v>0.9</v>
      </c>
      <c r="O21" s="346">
        <v>1.2</v>
      </c>
      <c r="P21" s="346">
        <v>0.5</v>
      </c>
      <c r="Q21" s="346">
        <v>-0.1</v>
      </c>
      <c r="R21" s="346">
        <v>0.2</v>
      </c>
      <c r="S21" s="346">
        <v>0.6</v>
      </c>
      <c r="T21" s="346">
        <v>0.9</v>
      </c>
      <c r="U21" s="346">
        <v>0.3</v>
      </c>
      <c r="V21" s="346">
        <v>2.2000000000000002</v>
      </c>
      <c r="W21" s="346">
        <v>1.6</v>
      </c>
      <c r="X21" s="346">
        <v>0.1</v>
      </c>
      <c r="Y21" s="346">
        <v>-0.8</v>
      </c>
      <c r="Z21" s="346">
        <v>1.2</v>
      </c>
      <c r="AA21" s="346">
        <v>1.7</v>
      </c>
      <c r="AB21" s="346">
        <v>-0.2</v>
      </c>
      <c r="AC21" s="346">
        <v>1.2</v>
      </c>
      <c r="AD21" s="346">
        <v>-0.1</v>
      </c>
      <c r="AE21" s="346">
        <v>0.2</v>
      </c>
      <c r="AF21" s="346">
        <v>4.5</v>
      </c>
      <c r="AG21" s="346">
        <v>7.5</v>
      </c>
      <c r="AH21" s="346">
        <v>6.6</v>
      </c>
      <c r="AI21" s="346">
        <v>7.4</v>
      </c>
      <c r="AJ21" s="346">
        <v>6</v>
      </c>
      <c r="AK21" s="384">
        <v>3.2</v>
      </c>
    </row>
    <row r="22" spans="1:37" ht="15" customHeight="1" x14ac:dyDescent="0.3">
      <c r="A22" s="112" t="s">
        <v>238</v>
      </c>
      <c r="B22" s="304" t="s">
        <v>156</v>
      </c>
      <c r="C22" s="346">
        <v>1.5</v>
      </c>
      <c r="D22" s="346">
        <v>0.3</v>
      </c>
      <c r="E22" s="346">
        <v>1.2</v>
      </c>
      <c r="F22" s="346">
        <v>0.4</v>
      </c>
      <c r="G22" s="346">
        <v>-0.8</v>
      </c>
      <c r="H22" s="346">
        <v>0.9</v>
      </c>
      <c r="I22" s="346">
        <v>0.8</v>
      </c>
      <c r="J22" s="346">
        <v>1.3</v>
      </c>
      <c r="K22" s="346">
        <v>0.8</v>
      </c>
      <c r="L22" s="346">
        <v>1.7</v>
      </c>
      <c r="M22" s="384">
        <v>6.5</v>
      </c>
      <c r="N22" s="346">
        <v>1.1000000000000001</v>
      </c>
      <c r="O22" s="346">
        <v>1.5</v>
      </c>
      <c r="P22" s="346">
        <v>0.8</v>
      </c>
      <c r="Q22" s="346">
        <v>0.2</v>
      </c>
      <c r="R22" s="346">
        <v>0.7</v>
      </c>
      <c r="S22" s="346">
        <v>1.2</v>
      </c>
      <c r="T22" s="346">
        <v>1</v>
      </c>
      <c r="U22" s="346">
        <v>0.7</v>
      </c>
      <c r="V22" s="346">
        <v>2.5</v>
      </c>
      <c r="W22" s="346">
        <v>2</v>
      </c>
      <c r="X22" s="346">
        <v>0.1</v>
      </c>
      <c r="Y22" s="346">
        <v>-0.8</v>
      </c>
      <c r="Z22" s="346">
        <v>1.3</v>
      </c>
      <c r="AA22" s="346">
        <v>2</v>
      </c>
      <c r="AB22" s="346">
        <v>-0.1</v>
      </c>
      <c r="AC22" s="346">
        <v>1.4</v>
      </c>
      <c r="AD22" s="346">
        <v>0.7</v>
      </c>
      <c r="AE22" s="346">
        <v>0.4</v>
      </c>
      <c r="AF22" s="346">
        <v>4.5999999999999996</v>
      </c>
      <c r="AG22" s="346">
        <v>7.7</v>
      </c>
      <c r="AH22" s="346">
        <v>6.9</v>
      </c>
      <c r="AI22" s="346">
        <v>8.5</v>
      </c>
      <c r="AJ22" s="346">
        <v>7.6</v>
      </c>
      <c r="AK22" s="384">
        <v>3.6</v>
      </c>
    </row>
    <row r="23" spans="1:37" ht="15" customHeight="1" x14ac:dyDescent="0.3">
      <c r="A23" s="112" t="s">
        <v>239</v>
      </c>
      <c r="B23" s="14" t="s">
        <v>14</v>
      </c>
      <c r="C23" s="346">
        <v>4.5999999999999996</v>
      </c>
      <c r="D23" s="346">
        <v>1.4</v>
      </c>
      <c r="E23" s="346">
        <v>5.2</v>
      </c>
      <c r="F23" s="346">
        <v>1.6</v>
      </c>
      <c r="G23" s="346">
        <v>-0.1</v>
      </c>
      <c r="H23" s="346">
        <v>2.4</v>
      </c>
      <c r="I23" s="346">
        <v>1.2</v>
      </c>
      <c r="J23" s="346">
        <v>4</v>
      </c>
      <c r="K23" s="346">
        <v>1.5</v>
      </c>
      <c r="L23" s="346">
        <v>3.4</v>
      </c>
      <c r="M23" s="384">
        <v>14.7</v>
      </c>
      <c r="N23" s="346">
        <v>3.4</v>
      </c>
      <c r="O23" s="346">
        <v>3.3</v>
      </c>
      <c r="P23" s="346">
        <v>2.9</v>
      </c>
      <c r="Q23" s="346">
        <v>-0.6</v>
      </c>
      <c r="R23" s="346">
        <v>-0.8</v>
      </c>
      <c r="S23" s="346">
        <v>1.8</v>
      </c>
      <c r="T23" s="346">
        <v>1.7</v>
      </c>
      <c r="U23" s="346">
        <v>6.1</v>
      </c>
      <c r="V23" s="346">
        <v>4.4000000000000004</v>
      </c>
      <c r="W23" s="346">
        <v>4.8</v>
      </c>
      <c r="X23" s="346">
        <v>3.1</v>
      </c>
      <c r="Y23" s="346">
        <v>3.1</v>
      </c>
      <c r="Z23" s="346">
        <v>2.7</v>
      </c>
      <c r="AA23" s="346">
        <v>-1.5</v>
      </c>
      <c r="AB23" s="346">
        <v>-0.5</v>
      </c>
      <c r="AC23" s="346">
        <v>-1.3</v>
      </c>
      <c r="AD23" s="346">
        <v>0.8</v>
      </c>
      <c r="AE23" s="346">
        <v>6.2</v>
      </c>
      <c r="AF23" s="346">
        <v>9.1</v>
      </c>
      <c r="AG23" s="346">
        <v>23.1</v>
      </c>
      <c r="AH23" s="346">
        <v>14</v>
      </c>
      <c r="AI23" s="346">
        <v>16.100000000000001</v>
      </c>
      <c r="AJ23" s="346">
        <v>16.100000000000001</v>
      </c>
      <c r="AK23" s="384">
        <v>7</v>
      </c>
    </row>
    <row r="24" spans="1:37" ht="15" customHeight="1" x14ac:dyDescent="0.3">
      <c r="A24" s="112" t="s">
        <v>240</v>
      </c>
      <c r="B24" s="301" t="s">
        <v>156</v>
      </c>
      <c r="C24" s="346">
        <v>4.9000000000000004</v>
      </c>
      <c r="D24" s="346">
        <v>1.5</v>
      </c>
      <c r="E24" s="346">
        <v>5.7</v>
      </c>
      <c r="F24" s="346">
        <v>2.1</v>
      </c>
      <c r="G24" s="346">
        <v>0.2</v>
      </c>
      <c r="H24" s="346">
        <v>2.5</v>
      </c>
      <c r="I24" s="346">
        <v>1.5</v>
      </c>
      <c r="J24" s="346">
        <v>4.0999999999999996</v>
      </c>
      <c r="K24" s="346">
        <v>1.3</v>
      </c>
      <c r="L24" s="346">
        <v>4.0999999999999996</v>
      </c>
      <c r="M24" s="384">
        <v>16.399999999999999</v>
      </c>
      <c r="N24" s="346">
        <v>3.3</v>
      </c>
      <c r="O24" s="346">
        <v>3.5</v>
      </c>
      <c r="P24" s="346">
        <v>3.2</v>
      </c>
      <c r="Q24" s="346">
        <v>-0.1</v>
      </c>
      <c r="R24" s="346">
        <v>-0.6</v>
      </c>
      <c r="S24" s="346">
        <v>2.2999999999999998</v>
      </c>
      <c r="T24" s="346">
        <v>2</v>
      </c>
      <c r="U24" s="346">
        <v>6</v>
      </c>
      <c r="V24" s="346">
        <v>4.0999999999999996</v>
      </c>
      <c r="W24" s="346">
        <v>5.7</v>
      </c>
      <c r="X24" s="346">
        <v>2.9</v>
      </c>
      <c r="Y24" s="346">
        <v>2.1</v>
      </c>
      <c r="Z24" s="346">
        <v>2</v>
      </c>
      <c r="AA24" s="346">
        <v>-1</v>
      </c>
      <c r="AB24" s="346">
        <v>0</v>
      </c>
      <c r="AC24" s="346">
        <v>-1.6</v>
      </c>
      <c r="AD24" s="346">
        <v>1.3</v>
      </c>
      <c r="AE24" s="346">
        <v>8.1</v>
      </c>
      <c r="AF24" s="346">
        <v>10.199999999999999</v>
      </c>
      <c r="AG24" s="346">
        <v>22.8</v>
      </c>
      <c r="AH24" s="346">
        <v>16.7</v>
      </c>
      <c r="AI24" s="346">
        <v>17.5</v>
      </c>
      <c r="AJ24" s="346">
        <v>20.100000000000001</v>
      </c>
      <c r="AK24" s="384">
        <v>7.7</v>
      </c>
    </row>
    <row r="25" spans="1:37" ht="15" customHeight="1" x14ac:dyDescent="0.3">
      <c r="A25" s="112" t="s">
        <v>241</v>
      </c>
      <c r="B25" s="14" t="s">
        <v>15</v>
      </c>
      <c r="C25" s="346">
        <v>0.6</v>
      </c>
      <c r="D25" s="346">
        <v>-0.2</v>
      </c>
      <c r="E25" s="346">
        <v>-0.7</v>
      </c>
      <c r="F25" s="346">
        <v>-0.6</v>
      </c>
      <c r="G25" s="346">
        <v>-1.3</v>
      </c>
      <c r="H25" s="346">
        <v>-0.2</v>
      </c>
      <c r="I25" s="346">
        <v>-0.1</v>
      </c>
      <c r="J25" s="346">
        <v>0.1</v>
      </c>
      <c r="K25" s="346">
        <v>-0.5</v>
      </c>
      <c r="L25" s="346">
        <v>0.6</v>
      </c>
      <c r="M25" s="384">
        <v>6.2</v>
      </c>
      <c r="N25" s="346">
        <v>0.8</v>
      </c>
      <c r="O25" s="346">
        <v>-0.2</v>
      </c>
      <c r="P25" s="346">
        <v>-0.2</v>
      </c>
      <c r="Q25" s="346">
        <v>-0.3</v>
      </c>
      <c r="R25" s="346">
        <v>-0.4</v>
      </c>
      <c r="S25" s="346">
        <v>-0.2</v>
      </c>
      <c r="T25" s="346">
        <v>1.7</v>
      </c>
      <c r="U25" s="346">
        <v>-0.7</v>
      </c>
      <c r="V25" s="346">
        <v>1.2</v>
      </c>
      <c r="W25" s="346">
        <v>-0.3</v>
      </c>
      <c r="X25" s="346">
        <v>-1.2</v>
      </c>
      <c r="Y25" s="346">
        <v>-1.1000000000000001</v>
      </c>
      <c r="Z25" s="346">
        <v>0.7</v>
      </c>
      <c r="AA25" s="346">
        <v>0.1</v>
      </c>
      <c r="AB25" s="346">
        <v>-1.5</v>
      </c>
      <c r="AC25" s="346">
        <v>-1.7</v>
      </c>
      <c r="AD25" s="346">
        <v>3</v>
      </c>
      <c r="AE25" s="346">
        <v>-3.3</v>
      </c>
      <c r="AF25" s="346">
        <v>4.9000000000000004</v>
      </c>
      <c r="AG25" s="346">
        <v>5.9</v>
      </c>
      <c r="AH25" s="346">
        <v>8.4</v>
      </c>
      <c r="AI25" s="346">
        <v>8.1999999999999993</v>
      </c>
      <c r="AJ25" s="346">
        <v>5.6</v>
      </c>
      <c r="AK25" s="384">
        <v>5.9</v>
      </c>
    </row>
    <row r="26" spans="1:37" s="83" customFormat="1" ht="15" customHeight="1" x14ac:dyDescent="0.3">
      <c r="A26" s="113" t="s">
        <v>242</v>
      </c>
      <c r="B26" s="301" t="s">
        <v>156</v>
      </c>
      <c r="C26" s="346">
        <v>0.6</v>
      </c>
      <c r="D26" s="346">
        <v>-0.2</v>
      </c>
      <c r="E26" s="346">
        <v>-0.6</v>
      </c>
      <c r="F26" s="346">
        <v>-0.5</v>
      </c>
      <c r="G26" s="346">
        <v>-1.1000000000000001</v>
      </c>
      <c r="H26" s="346">
        <v>0</v>
      </c>
      <c r="I26" s="346">
        <v>0.1</v>
      </c>
      <c r="J26" s="346">
        <v>0.1</v>
      </c>
      <c r="K26" s="346">
        <v>-0.5</v>
      </c>
      <c r="L26" s="346">
        <v>0.4</v>
      </c>
      <c r="M26" s="384">
        <v>6.2</v>
      </c>
      <c r="N26" s="346">
        <v>1</v>
      </c>
      <c r="O26" s="346">
        <v>0</v>
      </c>
      <c r="P26" s="346">
        <v>0</v>
      </c>
      <c r="Q26" s="346">
        <v>-0.2</v>
      </c>
      <c r="R26" s="346">
        <v>0.1</v>
      </c>
      <c r="S26" s="346">
        <v>0.2</v>
      </c>
      <c r="T26" s="346">
        <v>1.2</v>
      </c>
      <c r="U26" s="346">
        <v>-0.4</v>
      </c>
      <c r="V26" s="346">
        <v>1.4</v>
      </c>
      <c r="W26" s="346">
        <v>-0.3</v>
      </c>
      <c r="X26" s="346">
        <v>-1.6</v>
      </c>
      <c r="Y26" s="346">
        <v>-0.9</v>
      </c>
      <c r="Z26" s="346">
        <v>0.9</v>
      </c>
      <c r="AA26" s="346">
        <v>0.2</v>
      </c>
      <c r="AB26" s="346">
        <v>-2.4</v>
      </c>
      <c r="AC26" s="346">
        <v>-1.5</v>
      </c>
      <c r="AD26" s="346">
        <v>3.6</v>
      </c>
      <c r="AE26" s="346">
        <v>-4.4000000000000004</v>
      </c>
      <c r="AF26" s="346">
        <v>4.3</v>
      </c>
      <c r="AG26" s="346">
        <v>6.5</v>
      </c>
      <c r="AH26" s="346">
        <v>7.6</v>
      </c>
      <c r="AI26" s="346">
        <v>9.1999999999999993</v>
      </c>
      <c r="AJ26" s="346">
        <v>5.9</v>
      </c>
      <c r="AK26" s="384">
        <v>6.1</v>
      </c>
    </row>
    <row r="27" spans="1:37" ht="15" customHeight="1" x14ac:dyDescent="0.3">
      <c r="A27" s="112" t="s">
        <v>243</v>
      </c>
      <c r="B27" s="14" t="s">
        <v>16</v>
      </c>
      <c r="C27" s="346">
        <v>0.5</v>
      </c>
      <c r="D27" s="346">
        <v>-0.3</v>
      </c>
      <c r="E27" s="346">
        <v>0.4</v>
      </c>
      <c r="F27" s="346">
        <v>0.3</v>
      </c>
      <c r="G27" s="346">
        <v>-1.2</v>
      </c>
      <c r="H27" s="346">
        <v>0.6</v>
      </c>
      <c r="I27" s="346">
        <v>0.6</v>
      </c>
      <c r="J27" s="346">
        <v>0.3</v>
      </c>
      <c r="K27" s="346">
        <v>1.3</v>
      </c>
      <c r="L27" s="346">
        <v>1</v>
      </c>
      <c r="M27" s="384">
        <v>1.7</v>
      </c>
      <c r="N27" s="346">
        <v>-0.7</v>
      </c>
      <c r="O27" s="346">
        <v>1.6</v>
      </c>
      <c r="P27" s="346">
        <v>-0.1</v>
      </c>
      <c r="Q27" s="346">
        <v>0.5</v>
      </c>
      <c r="R27" s="346">
        <v>1.8</v>
      </c>
      <c r="S27" s="346">
        <v>0.9</v>
      </c>
      <c r="T27" s="346">
        <v>-0.7</v>
      </c>
      <c r="U27" s="346">
        <v>-1.9</v>
      </c>
      <c r="V27" s="346">
        <v>2.1</v>
      </c>
      <c r="W27" s="346">
        <v>2.1</v>
      </c>
      <c r="X27" s="346">
        <v>-0.2</v>
      </c>
      <c r="Y27" s="346">
        <v>-2.7</v>
      </c>
      <c r="Z27" s="346">
        <v>1.1000000000000001</v>
      </c>
      <c r="AA27" s="346">
        <v>5.3</v>
      </c>
      <c r="AB27" s="346">
        <v>1.4</v>
      </c>
      <c r="AC27" s="346">
        <v>5.3</v>
      </c>
      <c r="AD27" s="346">
        <v>-3.6</v>
      </c>
      <c r="AE27" s="346">
        <v>0.6</v>
      </c>
      <c r="AF27" s="346">
        <v>1.8</v>
      </c>
      <c r="AG27" s="346">
        <v>1.9</v>
      </c>
      <c r="AH27" s="346">
        <v>1.6</v>
      </c>
      <c r="AI27" s="346">
        <v>2.7</v>
      </c>
      <c r="AJ27" s="346">
        <v>1.7</v>
      </c>
      <c r="AK27" s="384">
        <v>-1.1000000000000001</v>
      </c>
    </row>
    <row r="28" spans="1:37" ht="15" customHeight="1" x14ac:dyDescent="0.3">
      <c r="A28" s="112" t="s">
        <v>244</v>
      </c>
      <c r="B28" s="305" t="s">
        <v>156</v>
      </c>
      <c r="C28" s="346">
        <v>0.5</v>
      </c>
      <c r="D28" s="346">
        <v>0.1</v>
      </c>
      <c r="E28" s="346">
        <v>0.7</v>
      </c>
      <c r="F28" s="346">
        <v>0.6</v>
      </c>
      <c r="G28" s="346">
        <v>-1.1000000000000001</v>
      </c>
      <c r="H28" s="346">
        <v>0.9</v>
      </c>
      <c r="I28" s="346">
        <v>1.2</v>
      </c>
      <c r="J28" s="346">
        <v>0.9</v>
      </c>
      <c r="K28" s="346">
        <v>1.8</v>
      </c>
      <c r="L28" s="346">
        <v>1.6</v>
      </c>
      <c r="M28" s="384">
        <v>2.4</v>
      </c>
      <c r="N28" s="346">
        <v>-0.3</v>
      </c>
      <c r="O28" s="346">
        <v>2</v>
      </c>
      <c r="P28" s="346">
        <v>0.4</v>
      </c>
      <c r="Q28" s="346">
        <v>1.1000000000000001</v>
      </c>
      <c r="R28" s="346">
        <v>2.5</v>
      </c>
      <c r="S28" s="346">
        <v>1.6</v>
      </c>
      <c r="T28" s="346">
        <v>0</v>
      </c>
      <c r="U28" s="346">
        <v>-1.3</v>
      </c>
      <c r="V28" s="346">
        <v>2.7</v>
      </c>
      <c r="W28" s="346">
        <v>2.6</v>
      </c>
      <c r="X28" s="346">
        <v>0.4</v>
      </c>
      <c r="Y28" s="346">
        <v>-2.2999999999999998</v>
      </c>
      <c r="Z28" s="346">
        <v>1.4</v>
      </c>
      <c r="AA28" s="346">
        <v>5.7</v>
      </c>
      <c r="AB28" s="346">
        <v>2.1</v>
      </c>
      <c r="AC28" s="346">
        <v>5.8</v>
      </c>
      <c r="AD28" s="346">
        <v>-2.7</v>
      </c>
      <c r="AE28" s="346">
        <v>1.3</v>
      </c>
      <c r="AF28" s="346">
        <v>2.2999999999999998</v>
      </c>
      <c r="AG28" s="346">
        <v>2.1</v>
      </c>
      <c r="AH28" s="346">
        <v>1.9</v>
      </c>
      <c r="AI28" s="346">
        <v>3.9</v>
      </c>
      <c r="AJ28" s="346">
        <v>3.7</v>
      </c>
      <c r="AK28" s="384">
        <v>-0.6</v>
      </c>
    </row>
    <row r="29" spans="1:37" ht="15" customHeight="1" x14ac:dyDescent="0.3">
      <c r="A29" s="112" t="s">
        <v>245</v>
      </c>
      <c r="B29" s="13" t="s">
        <v>17</v>
      </c>
      <c r="C29" s="346">
        <v>1</v>
      </c>
      <c r="D29" s="346">
        <v>5</v>
      </c>
      <c r="E29" s="346">
        <v>5.7</v>
      </c>
      <c r="F29" s="346">
        <v>2.7</v>
      </c>
      <c r="G29" s="346">
        <v>3.5</v>
      </c>
      <c r="H29" s="346">
        <v>4.5</v>
      </c>
      <c r="I29" s="346">
        <v>5.6</v>
      </c>
      <c r="J29" s="346">
        <v>2.9</v>
      </c>
      <c r="K29" s="346">
        <v>3.3</v>
      </c>
      <c r="L29" s="346">
        <v>11</v>
      </c>
      <c r="M29" s="384">
        <v>13.8</v>
      </c>
      <c r="N29" s="346">
        <v>3</v>
      </c>
      <c r="O29" s="346">
        <v>5</v>
      </c>
      <c r="P29" s="346">
        <v>4.5999999999999996</v>
      </c>
      <c r="Q29" s="346">
        <v>3.1</v>
      </c>
      <c r="R29" s="346">
        <v>9</v>
      </c>
      <c r="S29" s="346">
        <v>7</v>
      </c>
      <c r="T29" s="346">
        <v>3.9</v>
      </c>
      <c r="U29" s="346">
        <v>2.4</v>
      </c>
      <c r="V29" s="346">
        <v>2.2999999999999998</v>
      </c>
      <c r="W29" s="346">
        <v>1.9</v>
      </c>
      <c r="X29" s="346">
        <v>3.2</v>
      </c>
      <c r="Y29" s="346">
        <v>2.4</v>
      </c>
      <c r="Z29" s="346">
        <v>2.4</v>
      </c>
      <c r="AA29" s="346">
        <v>1.1000000000000001</v>
      </c>
      <c r="AB29" s="346">
        <v>9.4</v>
      </c>
      <c r="AC29" s="346">
        <v>6.6</v>
      </c>
      <c r="AD29" s="346">
        <v>12.2</v>
      </c>
      <c r="AE29" s="346">
        <v>15.4</v>
      </c>
      <c r="AF29" s="346">
        <v>14.9</v>
      </c>
      <c r="AG29" s="346">
        <v>11.9</v>
      </c>
      <c r="AH29" s="346">
        <v>18.399999999999999</v>
      </c>
      <c r="AI29" s="346">
        <v>15.4</v>
      </c>
      <c r="AJ29" s="346">
        <v>8.4</v>
      </c>
      <c r="AK29" s="384">
        <v>4.9000000000000004</v>
      </c>
    </row>
    <row r="30" spans="1:37" ht="15" customHeight="1" x14ac:dyDescent="0.3">
      <c r="A30" s="112" t="s">
        <v>246</v>
      </c>
      <c r="B30" s="304" t="s">
        <v>156</v>
      </c>
      <c r="C30" s="346">
        <v>1</v>
      </c>
      <c r="D30" s="346">
        <v>5.0999999999999996</v>
      </c>
      <c r="E30" s="346">
        <v>5.8</v>
      </c>
      <c r="F30" s="346">
        <v>2.7</v>
      </c>
      <c r="G30" s="346">
        <v>3.5</v>
      </c>
      <c r="H30" s="346">
        <v>4.5</v>
      </c>
      <c r="I30" s="346">
        <v>5.6</v>
      </c>
      <c r="J30" s="346">
        <v>2.9</v>
      </c>
      <c r="K30" s="346">
        <v>3.3</v>
      </c>
      <c r="L30" s="346">
        <v>11.1</v>
      </c>
      <c r="M30" s="384">
        <v>13.9</v>
      </c>
      <c r="N30" s="346">
        <v>3</v>
      </c>
      <c r="O30" s="346">
        <v>5.0999999999999996</v>
      </c>
      <c r="P30" s="346">
        <v>4.5999999999999996</v>
      </c>
      <c r="Q30" s="346">
        <v>3</v>
      </c>
      <c r="R30" s="346">
        <v>9.1</v>
      </c>
      <c r="S30" s="346">
        <v>7</v>
      </c>
      <c r="T30" s="346">
        <v>3.8</v>
      </c>
      <c r="U30" s="346">
        <v>2.4</v>
      </c>
      <c r="V30" s="346">
        <v>2.2999999999999998</v>
      </c>
      <c r="W30" s="346">
        <v>2</v>
      </c>
      <c r="X30" s="346">
        <v>3.2</v>
      </c>
      <c r="Y30" s="346">
        <v>2.5</v>
      </c>
      <c r="Z30" s="346">
        <v>2.5</v>
      </c>
      <c r="AA30" s="346">
        <v>1</v>
      </c>
      <c r="AB30" s="346">
        <v>9.3000000000000007</v>
      </c>
      <c r="AC30" s="346">
        <v>6.6</v>
      </c>
      <c r="AD30" s="346">
        <v>12.4</v>
      </c>
      <c r="AE30" s="346">
        <v>15.5</v>
      </c>
      <c r="AF30" s="346">
        <v>15</v>
      </c>
      <c r="AG30" s="346">
        <v>12</v>
      </c>
      <c r="AH30" s="346">
        <v>18.899999999999999</v>
      </c>
      <c r="AI30" s="346">
        <v>15.2</v>
      </c>
      <c r="AJ30" s="346">
        <v>8.1</v>
      </c>
      <c r="AK30" s="384">
        <v>5.0999999999999996</v>
      </c>
    </row>
    <row r="31" spans="1:37" ht="15" customHeight="1" x14ac:dyDescent="0.3">
      <c r="A31" s="112" t="s">
        <v>247</v>
      </c>
      <c r="B31" s="12" t="s">
        <v>94</v>
      </c>
      <c r="C31" s="54" t="s">
        <v>785</v>
      </c>
      <c r="D31" s="54" t="s">
        <v>785</v>
      </c>
      <c r="E31" s="54" t="s">
        <v>785</v>
      </c>
      <c r="F31" s="54" t="s">
        <v>785</v>
      </c>
      <c r="G31" s="54" t="s">
        <v>785</v>
      </c>
      <c r="H31" s="54" t="s">
        <v>785</v>
      </c>
      <c r="I31" s="54" t="s">
        <v>785</v>
      </c>
      <c r="J31" s="54" t="s">
        <v>785</v>
      </c>
      <c r="K31" s="54" t="s">
        <v>785</v>
      </c>
      <c r="L31" s="54" t="s">
        <v>785</v>
      </c>
      <c r="M31" s="55" t="s">
        <v>785</v>
      </c>
      <c r="N31" s="54" t="s">
        <v>785</v>
      </c>
      <c r="O31" s="54" t="s">
        <v>785</v>
      </c>
      <c r="P31" s="65" t="s">
        <v>785</v>
      </c>
      <c r="Q31" s="65" t="s">
        <v>785</v>
      </c>
      <c r="R31" s="54" t="s">
        <v>785</v>
      </c>
      <c r="S31" s="54" t="s">
        <v>785</v>
      </c>
      <c r="T31" s="54" t="s">
        <v>785</v>
      </c>
      <c r="U31" s="54" t="s">
        <v>785</v>
      </c>
      <c r="V31" s="54" t="s">
        <v>785</v>
      </c>
      <c r="W31" s="54" t="s">
        <v>785</v>
      </c>
      <c r="X31" s="54" t="s">
        <v>785</v>
      </c>
      <c r="Y31" s="54" t="s">
        <v>785</v>
      </c>
      <c r="Z31" s="54" t="s">
        <v>785</v>
      </c>
      <c r="AA31" s="54" t="s">
        <v>785</v>
      </c>
      <c r="AB31" s="54" t="s">
        <v>785</v>
      </c>
      <c r="AC31" s="54" t="s">
        <v>785</v>
      </c>
      <c r="AD31" s="54" t="s">
        <v>785</v>
      </c>
      <c r="AE31" s="54" t="s">
        <v>785</v>
      </c>
      <c r="AF31" s="54" t="s">
        <v>785</v>
      </c>
      <c r="AG31" s="54" t="s">
        <v>785</v>
      </c>
      <c r="AH31" s="54" t="s">
        <v>785</v>
      </c>
      <c r="AI31" s="54" t="s">
        <v>785</v>
      </c>
      <c r="AJ31" s="54" t="s">
        <v>785</v>
      </c>
      <c r="AK31" s="55" t="s">
        <v>785</v>
      </c>
    </row>
    <row r="32" spans="1:37" s="82" customFormat="1" ht="15" customHeight="1" x14ac:dyDescent="0.3">
      <c r="A32" s="115" t="s">
        <v>248</v>
      </c>
      <c r="B32" s="16" t="s">
        <v>18</v>
      </c>
      <c r="C32" s="52" t="s">
        <v>785</v>
      </c>
      <c r="D32" s="52" t="s">
        <v>785</v>
      </c>
      <c r="E32" s="52" t="s">
        <v>785</v>
      </c>
      <c r="F32" s="52" t="s">
        <v>785</v>
      </c>
      <c r="G32" s="52" t="s">
        <v>785</v>
      </c>
      <c r="H32" s="52" t="s">
        <v>785</v>
      </c>
      <c r="I32" s="52" t="s">
        <v>785</v>
      </c>
      <c r="J32" s="52" t="s">
        <v>785</v>
      </c>
      <c r="K32" s="52" t="s">
        <v>785</v>
      </c>
      <c r="L32" s="52" t="s">
        <v>785</v>
      </c>
      <c r="M32" s="56" t="s">
        <v>785</v>
      </c>
      <c r="N32" s="52" t="s">
        <v>785</v>
      </c>
      <c r="O32" s="52" t="s">
        <v>785</v>
      </c>
      <c r="P32" s="64" t="s">
        <v>785</v>
      </c>
      <c r="Q32" s="64" t="s">
        <v>785</v>
      </c>
      <c r="R32" s="52" t="s">
        <v>785</v>
      </c>
      <c r="S32" s="52" t="s">
        <v>785</v>
      </c>
      <c r="T32" s="52" t="s">
        <v>785</v>
      </c>
      <c r="U32" s="52" t="s">
        <v>785</v>
      </c>
      <c r="V32" s="52" t="s">
        <v>785</v>
      </c>
      <c r="W32" s="52" t="s">
        <v>785</v>
      </c>
      <c r="X32" s="52" t="s">
        <v>785</v>
      </c>
      <c r="Y32" s="52" t="s">
        <v>785</v>
      </c>
      <c r="Z32" s="52" t="s">
        <v>785</v>
      </c>
      <c r="AA32" s="52" t="s">
        <v>785</v>
      </c>
      <c r="AB32" s="52" t="s">
        <v>785</v>
      </c>
      <c r="AC32" s="52" t="s">
        <v>785</v>
      </c>
      <c r="AD32" s="52" t="s">
        <v>785</v>
      </c>
      <c r="AE32" s="52" t="s">
        <v>785</v>
      </c>
      <c r="AF32" s="52" t="s">
        <v>785</v>
      </c>
      <c r="AG32" s="52" t="s">
        <v>785</v>
      </c>
      <c r="AH32" s="52" t="s">
        <v>785</v>
      </c>
      <c r="AI32" s="52" t="s">
        <v>785</v>
      </c>
      <c r="AJ32" s="52" t="s">
        <v>785</v>
      </c>
      <c r="AK32" s="56" t="s">
        <v>785</v>
      </c>
    </row>
    <row r="33" spans="1:37" ht="15" customHeight="1" x14ac:dyDescent="0.3">
      <c r="A33" s="112" t="s">
        <v>249</v>
      </c>
      <c r="B33" s="12" t="s">
        <v>4</v>
      </c>
      <c r="C33" s="8">
        <v>0.8</v>
      </c>
      <c r="D33" s="8">
        <v>0.2</v>
      </c>
      <c r="E33" s="8">
        <v>0.1</v>
      </c>
      <c r="F33" s="8">
        <v>-4.8</v>
      </c>
      <c r="G33" s="8">
        <v>-2</v>
      </c>
      <c r="H33" s="8">
        <v>2.6</v>
      </c>
      <c r="I33" s="8">
        <v>3.3</v>
      </c>
      <c r="J33" s="8">
        <v>-0.5</v>
      </c>
      <c r="K33" s="8">
        <v>-2.5</v>
      </c>
      <c r="L33" s="8">
        <v>11.5</v>
      </c>
      <c r="M33" s="9">
        <v>9.8000000000000007</v>
      </c>
      <c r="N33" s="8">
        <v>2.8</v>
      </c>
      <c r="O33" s="8">
        <v>0.4</v>
      </c>
      <c r="P33" s="8">
        <v>3.6</v>
      </c>
      <c r="Q33" s="8">
        <v>5.5</v>
      </c>
      <c r="R33" s="8">
        <v>3.6</v>
      </c>
      <c r="S33" s="8">
        <v>5</v>
      </c>
      <c r="T33" s="8">
        <v>0.8</v>
      </c>
      <c r="U33" s="8">
        <v>-1.4</v>
      </c>
      <c r="V33" s="8">
        <v>-3.2</v>
      </c>
      <c r="W33" s="8">
        <v>3.1</v>
      </c>
      <c r="X33" s="8">
        <v>-2.4</v>
      </c>
      <c r="Y33" s="8">
        <v>-1.2</v>
      </c>
      <c r="Z33" s="8">
        <v>-1.7</v>
      </c>
      <c r="AA33" s="8">
        <v>-17.8</v>
      </c>
      <c r="AB33" s="8">
        <v>13</v>
      </c>
      <c r="AC33" s="8">
        <v>6.4</v>
      </c>
      <c r="AD33" s="8">
        <v>20.9</v>
      </c>
      <c r="AE33" s="8">
        <v>18.3</v>
      </c>
      <c r="AF33" s="8">
        <v>9.5</v>
      </c>
      <c r="AG33" s="8">
        <v>6.6</v>
      </c>
      <c r="AH33" s="8">
        <v>18.3</v>
      </c>
      <c r="AI33" s="8">
        <v>19.8</v>
      </c>
      <c r="AJ33" s="8">
        <v>-9.3000000000000007</v>
      </c>
      <c r="AK33" s="9">
        <v>-5.6</v>
      </c>
    </row>
    <row r="34" spans="1:37" ht="15" customHeight="1" x14ac:dyDescent="0.3">
      <c r="A34" s="112" t="s">
        <v>250</v>
      </c>
      <c r="B34" s="303" t="s">
        <v>156</v>
      </c>
      <c r="C34" s="8">
        <v>0.8</v>
      </c>
      <c r="D34" s="8">
        <v>0.1</v>
      </c>
      <c r="E34" s="8">
        <v>0.1</v>
      </c>
      <c r="F34" s="8">
        <v>-4.8</v>
      </c>
      <c r="G34" s="8">
        <v>-2</v>
      </c>
      <c r="H34" s="8">
        <v>2.6</v>
      </c>
      <c r="I34" s="8">
        <v>3.4</v>
      </c>
      <c r="J34" s="8">
        <v>-0.5</v>
      </c>
      <c r="K34" s="8">
        <v>-2.4</v>
      </c>
      <c r="L34" s="8">
        <v>11.5</v>
      </c>
      <c r="M34" s="9">
        <v>9.4</v>
      </c>
      <c r="N34" s="8">
        <v>2.8</v>
      </c>
      <c r="O34" s="8">
        <v>0.4</v>
      </c>
      <c r="P34" s="8">
        <v>3.6</v>
      </c>
      <c r="Q34" s="8">
        <v>5.4</v>
      </c>
      <c r="R34" s="8">
        <v>3.7</v>
      </c>
      <c r="S34" s="8">
        <v>5.2</v>
      </c>
      <c r="T34" s="8">
        <v>0.9</v>
      </c>
      <c r="U34" s="8">
        <v>-1.5</v>
      </c>
      <c r="V34" s="8">
        <v>-3.3</v>
      </c>
      <c r="W34" s="8">
        <v>3.5</v>
      </c>
      <c r="X34" s="8">
        <v>-2.4</v>
      </c>
      <c r="Y34" s="8">
        <v>-1.3</v>
      </c>
      <c r="Z34" s="8">
        <v>-1.8</v>
      </c>
      <c r="AA34" s="8">
        <v>-17.600000000000001</v>
      </c>
      <c r="AB34" s="8">
        <v>13.2</v>
      </c>
      <c r="AC34" s="8">
        <v>6.2</v>
      </c>
      <c r="AD34" s="8">
        <v>20.5</v>
      </c>
      <c r="AE34" s="8">
        <v>18.600000000000001</v>
      </c>
      <c r="AF34" s="8">
        <v>9.3000000000000007</v>
      </c>
      <c r="AG34" s="8">
        <v>6.2</v>
      </c>
      <c r="AH34" s="8">
        <v>17.3</v>
      </c>
      <c r="AI34" s="8">
        <v>20</v>
      </c>
      <c r="AJ34" s="8">
        <v>-9.6999999999999993</v>
      </c>
      <c r="AK34" s="9">
        <v>-6.1</v>
      </c>
    </row>
    <row r="35" spans="1:37" ht="15" customHeight="1" x14ac:dyDescent="0.3">
      <c r="A35" s="112" t="s">
        <v>251</v>
      </c>
      <c r="B35" s="13" t="s">
        <v>9</v>
      </c>
      <c r="C35" s="8">
        <v>0.2</v>
      </c>
      <c r="D35" s="8">
        <v>-0.7</v>
      </c>
      <c r="E35" s="8">
        <v>-1</v>
      </c>
      <c r="F35" s="8">
        <v>-7.1</v>
      </c>
      <c r="G35" s="8">
        <v>-3.9</v>
      </c>
      <c r="H35" s="8">
        <v>2.6</v>
      </c>
      <c r="I35" s="8">
        <v>3.5</v>
      </c>
      <c r="J35" s="8">
        <v>-1.6</v>
      </c>
      <c r="K35" s="8">
        <v>-3.9</v>
      </c>
      <c r="L35" s="8">
        <v>14.1</v>
      </c>
      <c r="M35" s="9">
        <v>11.7</v>
      </c>
      <c r="N35" s="8">
        <v>3.2</v>
      </c>
      <c r="O35" s="8">
        <v>-0.6</v>
      </c>
      <c r="P35" s="8">
        <v>4.8</v>
      </c>
      <c r="Q35" s="8">
        <v>5.7</v>
      </c>
      <c r="R35" s="8">
        <v>3.9</v>
      </c>
      <c r="S35" s="8">
        <v>5.8</v>
      </c>
      <c r="T35" s="8">
        <v>0.6</v>
      </c>
      <c r="U35" s="8">
        <v>-3</v>
      </c>
      <c r="V35" s="8">
        <v>-5.3</v>
      </c>
      <c r="W35" s="8">
        <v>2.2999999999999998</v>
      </c>
      <c r="X35" s="8">
        <v>-4</v>
      </c>
      <c r="Y35" s="8">
        <v>-1.1000000000000001</v>
      </c>
      <c r="Z35" s="8">
        <v>-4</v>
      </c>
      <c r="AA35" s="8">
        <v>-22.1</v>
      </c>
      <c r="AB35" s="8">
        <v>15.9</v>
      </c>
      <c r="AC35" s="8">
        <v>7.1</v>
      </c>
      <c r="AD35" s="8">
        <v>26.3</v>
      </c>
      <c r="AE35" s="8">
        <v>23.8</v>
      </c>
      <c r="AF35" s="8">
        <v>11.1</v>
      </c>
      <c r="AG35" s="8">
        <v>7.4</v>
      </c>
      <c r="AH35" s="8">
        <v>23.6</v>
      </c>
      <c r="AI35" s="8">
        <v>26.5</v>
      </c>
      <c r="AJ35" s="8">
        <v>-13.8</v>
      </c>
      <c r="AK35" s="9">
        <v>-10.6</v>
      </c>
    </row>
    <row r="36" spans="1:37" ht="15" customHeight="1" x14ac:dyDescent="0.3">
      <c r="A36" s="112" t="s">
        <v>252</v>
      </c>
      <c r="B36" s="304" t="s">
        <v>156</v>
      </c>
      <c r="C36" s="8">
        <v>0.2</v>
      </c>
      <c r="D36" s="8">
        <v>-0.7</v>
      </c>
      <c r="E36" s="8">
        <v>-1</v>
      </c>
      <c r="F36" s="8">
        <v>-7.1</v>
      </c>
      <c r="G36" s="8">
        <v>-3.9</v>
      </c>
      <c r="H36" s="8">
        <v>2.6</v>
      </c>
      <c r="I36" s="8">
        <v>3.6</v>
      </c>
      <c r="J36" s="8">
        <v>-1.6</v>
      </c>
      <c r="K36" s="8">
        <v>-3.9</v>
      </c>
      <c r="L36" s="8">
        <v>14.2</v>
      </c>
      <c r="M36" s="9">
        <v>11.5</v>
      </c>
      <c r="N36" s="8">
        <v>3.2</v>
      </c>
      <c r="O36" s="8">
        <v>-0.6</v>
      </c>
      <c r="P36" s="8">
        <v>4.8</v>
      </c>
      <c r="Q36" s="8">
        <v>5.6</v>
      </c>
      <c r="R36" s="8">
        <v>3.8</v>
      </c>
      <c r="S36" s="8">
        <v>6</v>
      </c>
      <c r="T36" s="8">
        <v>0.7</v>
      </c>
      <c r="U36" s="8">
        <v>-3</v>
      </c>
      <c r="V36" s="8">
        <v>-5.2</v>
      </c>
      <c r="W36" s="8">
        <v>2.6</v>
      </c>
      <c r="X36" s="8">
        <v>-4</v>
      </c>
      <c r="Y36" s="8">
        <v>-1.2</v>
      </c>
      <c r="Z36" s="8">
        <v>-4.2</v>
      </c>
      <c r="AA36" s="8">
        <v>-21.9</v>
      </c>
      <c r="AB36" s="8">
        <v>16</v>
      </c>
      <c r="AC36" s="8">
        <v>7</v>
      </c>
      <c r="AD36" s="8">
        <v>26.1</v>
      </c>
      <c r="AE36" s="8">
        <v>24.4</v>
      </c>
      <c r="AF36" s="8">
        <v>11.1</v>
      </c>
      <c r="AG36" s="8">
        <v>7</v>
      </c>
      <c r="AH36" s="8">
        <v>22.9</v>
      </c>
      <c r="AI36" s="8">
        <v>26.7</v>
      </c>
      <c r="AJ36" s="8">
        <v>-14</v>
      </c>
      <c r="AK36" s="9">
        <v>-11</v>
      </c>
    </row>
    <row r="37" spans="1:37" ht="15" customHeight="1" x14ac:dyDescent="0.3">
      <c r="A37" s="112" t="s">
        <v>253</v>
      </c>
      <c r="B37" s="313" t="s">
        <v>6</v>
      </c>
      <c r="C37" s="8">
        <v>2</v>
      </c>
      <c r="D37" s="8">
        <v>2</v>
      </c>
      <c r="E37" s="8">
        <v>2.4</v>
      </c>
      <c r="F37" s="8">
        <v>0</v>
      </c>
      <c r="G37" s="8">
        <v>1.7</v>
      </c>
      <c r="H37" s="8">
        <v>2.6</v>
      </c>
      <c r="I37" s="8">
        <v>2.9</v>
      </c>
      <c r="J37" s="8">
        <v>1.7</v>
      </c>
      <c r="K37" s="8">
        <v>0.3</v>
      </c>
      <c r="L37" s="8">
        <v>6.4</v>
      </c>
      <c r="M37" s="9">
        <v>5.7</v>
      </c>
      <c r="N37" s="8">
        <v>2.1</v>
      </c>
      <c r="O37" s="8">
        <v>2.1</v>
      </c>
      <c r="P37" s="8">
        <v>1.5</v>
      </c>
      <c r="Q37" s="8">
        <v>5.0999999999999996</v>
      </c>
      <c r="R37" s="8">
        <v>3</v>
      </c>
      <c r="S37" s="8">
        <v>3.4</v>
      </c>
      <c r="T37" s="8">
        <v>1.3</v>
      </c>
      <c r="U37" s="8">
        <v>1.7</v>
      </c>
      <c r="V37" s="8">
        <v>0.7</v>
      </c>
      <c r="W37" s="8">
        <v>4.5999999999999996</v>
      </c>
      <c r="X37" s="8">
        <v>0.5</v>
      </c>
      <c r="Y37" s="8">
        <v>-1.4</v>
      </c>
      <c r="Z37" s="8">
        <v>3</v>
      </c>
      <c r="AA37" s="8">
        <v>-9.5</v>
      </c>
      <c r="AB37" s="8">
        <v>8</v>
      </c>
      <c r="AC37" s="8">
        <v>5.2</v>
      </c>
      <c r="AD37" s="8">
        <v>10.5</v>
      </c>
      <c r="AE37" s="8">
        <v>7.2</v>
      </c>
      <c r="AF37" s="8">
        <v>6.3</v>
      </c>
      <c r="AG37" s="8">
        <v>5</v>
      </c>
      <c r="AH37" s="8">
        <v>7.2</v>
      </c>
      <c r="AI37" s="8">
        <v>5.9</v>
      </c>
      <c r="AJ37" s="8">
        <v>1.8</v>
      </c>
      <c r="AK37" s="9">
        <v>6.5</v>
      </c>
    </row>
    <row r="38" spans="1:37" ht="15" customHeight="1" x14ac:dyDescent="0.3">
      <c r="A38" s="112" t="s">
        <v>254</v>
      </c>
      <c r="B38" s="304" t="s">
        <v>156</v>
      </c>
      <c r="C38" s="8">
        <v>2</v>
      </c>
      <c r="D38" s="8">
        <v>2</v>
      </c>
      <c r="E38" s="8">
        <v>2.4</v>
      </c>
      <c r="F38" s="8">
        <v>0</v>
      </c>
      <c r="G38" s="8">
        <v>1.7</v>
      </c>
      <c r="H38" s="8">
        <v>2.6</v>
      </c>
      <c r="I38" s="8">
        <v>3</v>
      </c>
      <c r="J38" s="8">
        <v>1.7</v>
      </c>
      <c r="K38" s="8">
        <v>0.4</v>
      </c>
      <c r="L38" s="8">
        <v>6</v>
      </c>
      <c r="M38" s="9">
        <v>5.0999999999999996</v>
      </c>
      <c r="N38" s="8">
        <v>2.1</v>
      </c>
      <c r="O38" s="8">
        <v>2.1</v>
      </c>
      <c r="P38" s="8">
        <v>1.5</v>
      </c>
      <c r="Q38" s="8">
        <v>5.0999999999999996</v>
      </c>
      <c r="R38" s="8">
        <v>3.4</v>
      </c>
      <c r="S38" s="8">
        <v>3.5</v>
      </c>
      <c r="T38" s="8">
        <v>1.3</v>
      </c>
      <c r="U38" s="8">
        <v>1.3</v>
      </c>
      <c r="V38" s="8">
        <v>0.4</v>
      </c>
      <c r="W38" s="8">
        <v>5.3</v>
      </c>
      <c r="X38" s="8">
        <v>0.7</v>
      </c>
      <c r="Y38" s="8">
        <v>-1.5</v>
      </c>
      <c r="Z38" s="8">
        <v>3</v>
      </c>
      <c r="AA38" s="8">
        <v>-8.9</v>
      </c>
      <c r="AB38" s="8">
        <v>8.3000000000000007</v>
      </c>
      <c r="AC38" s="8">
        <v>4.7</v>
      </c>
      <c r="AD38" s="8">
        <v>9.6999999999999993</v>
      </c>
      <c r="AE38" s="8">
        <v>7.2</v>
      </c>
      <c r="AF38" s="8">
        <v>5.7</v>
      </c>
      <c r="AG38" s="8">
        <v>4.5999999999999996</v>
      </c>
      <c r="AH38" s="8">
        <v>5.8</v>
      </c>
      <c r="AI38" s="8">
        <v>6</v>
      </c>
      <c r="AJ38" s="8">
        <v>1.3</v>
      </c>
      <c r="AK38" s="9">
        <v>5.7</v>
      </c>
    </row>
    <row r="39" spans="1:37" ht="15" customHeight="1" x14ac:dyDescent="0.3">
      <c r="A39" s="112" t="s">
        <v>255</v>
      </c>
      <c r="B39" s="12" t="s">
        <v>19</v>
      </c>
      <c r="C39" s="8">
        <v>0.3</v>
      </c>
      <c r="D39" s="8">
        <v>-1.3</v>
      </c>
      <c r="E39" s="8">
        <v>-0.7</v>
      </c>
      <c r="F39" s="8">
        <v>-8</v>
      </c>
      <c r="G39" s="8">
        <v>-3.4</v>
      </c>
      <c r="H39" s="8">
        <v>2.2000000000000002</v>
      </c>
      <c r="I39" s="8">
        <v>2.7</v>
      </c>
      <c r="J39" s="8">
        <v>-1.6</v>
      </c>
      <c r="K39" s="8">
        <v>-2.1</v>
      </c>
      <c r="L39" s="8">
        <v>7.2</v>
      </c>
      <c r="M39" s="9">
        <v>7.2</v>
      </c>
      <c r="N39" s="8">
        <v>4.4000000000000004</v>
      </c>
      <c r="O39" s="8">
        <v>0.4</v>
      </c>
      <c r="P39" s="8">
        <v>0.2</v>
      </c>
      <c r="Q39" s="8">
        <v>4.9000000000000004</v>
      </c>
      <c r="R39" s="8">
        <v>6.3</v>
      </c>
      <c r="S39" s="8">
        <v>1.1000000000000001</v>
      </c>
      <c r="T39" s="8">
        <v>0.5</v>
      </c>
      <c r="U39" s="8">
        <v>-1.9</v>
      </c>
      <c r="V39" s="8">
        <v>-4.5</v>
      </c>
      <c r="W39" s="8">
        <v>1.8</v>
      </c>
      <c r="X39" s="8">
        <v>-4.0999999999999996</v>
      </c>
      <c r="Y39" s="8">
        <v>-1</v>
      </c>
      <c r="Z39" s="8">
        <v>-1.1000000000000001</v>
      </c>
      <c r="AA39" s="8">
        <v>-12.4</v>
      </c>
      <c r="AB39" s="8">
        <v>8.6999999999999993</v>
      </c>
      <c r="AC39" s="8">
        <v>3.1</v>
      </c>
      <c r="AD39" s="8">
        <v>12.1</v>
      </c>
      <c r="AE39" s="8">
        <v>12.3</v>
      </c>
      <c r="AF39" s="8">
        <v>6.1</v>
      </c>
      <c r="AG39" s="8">
        <v>6.9</v>
      </c>
      <c r="AH39" s="8">
        <v>13.4</v>
      </c>
      <c r="AI39" s="8">
        <v>10.7</v>
      </c>
      <c r="AJ39" s="8">
        <v>-4.3</v>
      </c>
      <c r="AK39" s="9">
        <v>-4.3</v>
      </c>
    </row>
    <row r="40" spans="1:37" ht="15" customHeight="1" x14ac:dyDescent="0.3">
      <c r="A40" s="112" t="s">
        <v>256</v>
      </c>
      <c r="B40" s="303" t="s">
        <v>156</v>
      </c>
      <c r="C40" s="8">
        <v>0.3</v>
      </c>
      <c r="D40" s="8">
        <v>-1.3</v>
      </c>
      <c r="E40" s="8">
        <v>-0.7</v>
      </c>
      <c r="F40" s="8">
        <v>-8</v>
      </c>
      <c r="G40" s="8">
        <v>-3.4</v>
      </c>
      <c r="H40" s="8">
        <v>2.2000000000000002</v>
      </c>
      <c r="I40" s="8">
        <v>2.7</v>
      </c>
      <c r="J40" s="8">
        <v>-1.6</v>
      </c>
      <c r="K40" s="8">
        <v>-2.2000000000000002</v>
      </c>
      <c r="L40" s="8">
        <v>7.4</v>
      </c>
      <c r="M40" s="9">
        <v>7.5</v>
      </c>
      <c r="N40" s="8">
        <v>4.4000000000000004</v>
      </c>
      <c r="O40" s="8">
        <v>0.4</v>
      </c>
      <c r="P40" s="8">
        <v>0.2</v>
      </c>
      <c r="Q40" s="8">
        <v>4.9000000000000004</v>
      </c>
      <c r="R40" s="8">
        <v>6.5</v>
      </c>
      <c r="S40" s="8">
        <v>1.2</v>
      </c>
      <c r="T40" s="8">
        <v>0.6</v>
      </c>
      <c r="U40" s="8">
        <v>-2</v>
      </c>
      <c r="V40" s="8">
        <v>-4.5999999999999996</v>
      </c>
      <c r="W40" s="8">
        <v>2.2999999999999998</v>
      </c>
      <c r="X40" s="8">
        <v>-4.0999999999999996</v>
      </c>
      <c r="Y40" s="8">
        <v>-1.3</v>
      </c>
      <c r="Z40" s="8">
        <v>-1.2</v>
      </c>
      <c r="AA40" s="8">
        <v>-12.2</v>
      </c>
      <c r="AB40" s="8">
        <v>8.1</v>
      </c>
      <c r="AC40" s="8">
        <v>2.8</v>
      </c>
      <c r="AD40" s="8">
        <v>12.9</v>
      </c>
      <c r="AE40" s="8">
        <v>12.7</v>
      </c>
      <c r="AF40" s="8">
        <v>6.1</v>
      </c>
      <c r="AG40" s="8">
        <v>6.3</v>
      </c>
      <c r="AH40" s="8">
        <v>13.5</v>
      </c>
      <c r="AI40" s="8">
        <v>13.2</v>
      </c>
      <c r="AJ40" s="8">
        <v>-4.0999999999999996</v>
      </c>
      <c r="AK40" s="9">
        <v>-5.5</v>
      </c>
    </row>
    <row r="41" spans="1:37" ht="15" customHeight="1" x14ac:dyDescent="0.3">
      <c r="A41" s="112" t="s">
        <v>257</v>
      </c>
      <c r="B41" s="13" t="s">
        <v>9</v>
      </c>
      <c r="C41" s="8">
        <v>0.1</v>
      </c>
      <c r="D41" s="8">
        <v>-1.9</v>
      </c>
      <c r="E41" s="8">
        <v>-1.3</v>
      </c>
      <c r="F41" s="8">
        <v>-9.4</v>
      </c>
      <c r="G41" s="8">
        <v>-4.2</v>
      </c>
      <c r="H41" s="8">
        <v>2.2000000000000002</v>
      </c>
      <c r="I41" s="8">
        <v>2.7</v>
      </c>
      <c r="J41" s="8">
        <v>-2.2000000000000002</v>
      </c>
      <c r="K41" s="8">
        <v>-2.7</v>
      </c>
      <c r="L41" s="8">
        <v>7.6</v>
      </c>
      <c r="M41" s="9">
        <v>7.4</v>
      </c>
      <c r="N41" s="8">
        <v>5</v>
      </c>
      <c r="O41" s="8">
        <v>-0.6</v>
      </c>
      <c r="P41" s="8">
        <v>-0.3</v>
      </c>
      <c r="Q41" s="8">
        <v>5.9</v>
      </c>
      <c r="R41" s="8">
        <v>6.7</v>
      </c>
      <c r="S41" s="8">
        <v>0.9</v>
      </c>
      <c r="T41" s="8">
        <v>0.2</v>
      </c>
      <c r="U41" s="8">
        <v>-2.4</v>
      </c>
      <c r="V41" s="8">
        <v>-5.9</v>
      </c>
      <c r="W41" s="8">
        <v>2.1</v>
      </c>
      <c r="X41" s="8">
        <v>-4.8</v>
      </c>
      <c r="Y41" s="8">
        <v>-1.6</v>
      </c>
      <c r="Z41" s="8">
        <v>-1.7</v>
      </c>
      <c r="AA41" s="8">
        <v>-13.9</v>
      </c>
      <c r="AB41" s="8">
        <v>9.5</v>
      </c>
      <c r="AC41" s="8">
        <v>2.8</v>
      </c>
      <c r="AD41" s="8">
        <v>13.3</v>
      </c>
      <c r="AE41" s="8">
        <v>13</v>
      </c>
      <c r="AF41" s="8">
        <v>6.1</v>
      </c>
      <c r="AG41" s="8">
        <v>7.5</v>
      </c>
      <c r="AH41" s="8">
        <v>15.4</v>
      </c>
      <c r="AI41" s="8">
        <v>11.1</v>
      </c>
      <c r="AJ41" s="8">
        <v>-6.1</v>
      </c>
      <c r="AK41" s="9">
        <v>-6.7</v>
      </c>
    </row>
    <row r="42" spans="1:37" ht="15" customHeight="1" x14ac:dyDescent="0.3">
      <c r="A42" s="112" t="s">
        <v>258</v>
      </c>
      <c r="B42" s="304" t="s">
        <v>156</v>
      </c>
      <c r="C42" s="8">
        <v>0.1</v>
      </c>
      <c r="D42" s="8">
        <v>-1.9</v>
      </c>
      <c r="E42" s="8">
        <v>-1.3</v>
      </c>
      <c r="F42" s="8">
        <v>-9.4</v>
      </c>
      <c r="G42" s="8">
        <v>-4.2</v>
      </c>
      <c r="H42" s="8">
        <v>2.2000000000000002</v>
      </c>
      <c r="I42" s="8">
        <v>2.8</v>
      </c>
      <c r="J42" s="8">
        <v>-2.1</v>
      </c>
      <c r="K42" s="8">
        <v>-2.8</v>
      </c>
      <c r="L42" s="8">
        <v>7.8</v>
      </c>
      <c r="M42" s="9">
        <v>7.8</v>
      </c>
      <c r="N42" s="8">
        <v>5</v>
      </c>
      <c r="O42" s="8">
        <v>-0.6</v>
      </c>
      <c r="P42" s="8">
        <v>-0.3</v>
      </c>
      <c r="Q42" s="8">
        <v>5.9</v>
      </c>
      <c r="R42" s="8">
        <v>6.9</v>
      </c>
      <c r="S42" s="8">
        <v>1.1000000000000001</v>
      </c>
      <c r="T42" s="8">
        <v>0.3</v>
      </c>
      <c r="U42" s="8">
        <v>-2.6</v>
      </c>
      <c r="V42" s="8">
        <v>-5.8</v>
      </c>
      <c r="W42" s="8">
        <v>2.5</v>
      </c>
      <c r="X42" s="8">
        <v>-4.8</v>
      </c>
      <c r="Y42" s="8">
        <v>-2</v>
      </c>
      <c r="Z42" s="8">
        <v>-1.8</v>
      </c>
      <c r="AA42" s="8">
        <v>-13.7</v>
      </c>
      <c r="AB42" s="8">
        <v>8.8000000000000007</v>
      </c>
      <c r="AC42" s="8">
        <v>2.6</v>
      </c>
      <c r="AD42" s="8">
        <v>14.5</v>
      </c>
      <c r="AE42" s="8">
        <v>13.5</v>
      </c>
      <c r="AF42" s="8">
        <v>6.1</v>
      </c>
      <c r="AG42" s="8">
        <v>6.6</v>
      </c>
      <c r="AH42" s="8">
        <v>15.5</v>
      </c>
      <c r="AI42" s="8">
        <v>13.9</v>
      </c>
      <c r="AJ42" s="8">
        <v>-5.8</v>
      </c>
      <c r="AK42" s="9">
        <v>-7.9</v>
      </c>
    </row>
    <row r="43" spans="1:37" ht="15" customHeight="1" x14ac:dyDescent="0.3">
      <c r="A43" s="112" t="s">
        <v>259</v>
      </c>
      <c r="B43" s="314" t="s">
        <v>6</v>
      </c>
      <c r="C43" s="8">
        <v>1</v>
      </c>
      <c r="D43" s="8">
        <v>1.8</v>
      </c>
      <c r="E43" s="8">
        <v>2.1</v>
      </c>
      <c r="F43" s="8">
        <v>-1</v>
      </c>
      <c r="G43" s="8">
        <v>-0.1</v>
      </c>
      <c r="H43" s="8">
        <v>2.2000000000000002</v>
      </c>
      <c r="I43" s="8">
        <v>2.5</v>
      </c>
      <c r="J43" s="8">
        <v>0.9</v>
      </c>
      <c r="K43" s="8">
        <v>0.6</v>
      </c>
      <c r="L43" s="8">
        <v>5.4</v>
      </c>
      <c r="M43" s="9">
        <v>5.8</v>
      </c>
      <c r="N43" s="8">
        <v>1.9</v>
      </c>
      <c r="O43" s="8">
        <v>4.5999999999999996</v>
      </c>
      <c r="P43" s="8">
        <v>2.4</v>
      </c>
      <c r="Q43" s="8">
        <v>1.2</v>
      </c>
      <c r="R43" s="8">
        <v>4.3</v>
      </c>
      <c r="S43" s="8">
        <v>1.9</v>
      </c>
      <c r="T43" s="8">
        <v>1.6</v>
      </c>
      <c r="U43" s="8">
        <v>0.4</v>
      </c>
      <c r="V43" s="8">
        <v>1.6</v>
      </c>
      <c r="W43" s="8">
        <v>0.6</v>
      </c>
      <c r="X43" s="8">
        <v>-1.2</v>
      </c>
      <c r="Y43" s="8">
        <v>1.7</v>
      </c>
      <c r="Z43" s="8">
        <v>1.7</v>
      </c>
      <c r="AA43" s="8">
        <v>-4.7</v>
      </c>
      <c r="AB43" s="8">
        <v>4.9000000000000004</v>
      </c>
      <c r="AC43" s="8">
        <v>4.9000000000000004</v>
      </c>
      <c r="AD43" s="8">
        <v>5.7</v>
      </c>
      <c r="AE43" s="8">
        <v>8.8000000000000007</v>
      </c>
      <c r="AF43" s="8">
        <v>6.3</v>
      </c>
      <c r="AG43" s="8">
        <v>4.4000000000000004</v>
      </c>
      <c r="AH43" s="8">
        <v>4.2</v>
      </c>
      <c r="AI43" s="8">
        <v>9.1</v>
      </c>
      <c r="AJ43" s="8">
        <v>4.2</v>
      </c>
      <c r="AK43" s="9">
        <v>7.2</v>
      </c>
    </row>
    <row r="44" spans="1:37" ht="15" customHeight="1" x14ac:dyDescent="0.3">
      <c r="A44" s="112" t="s">
        <v>260</v>
      </c>
      <c r="B44" s="307" t="s">
        <v>156</v>
      </c>
      <c r="C44" s="8">
        <v>1</v>
      </c>
      <c r="D44" s="8">
        <v>1.8</v>
      </c>
      <c r="E44" s="8">
        <v>2.1</v>
      </c>
      <c r="F44" s="8">
        <v>-1</v>
      </c>
      <c r="G44" s="8">
        <v>-0.1</v>
      </c>
      <c r="H44" s="8">
        <v>2.1</v>
      </c>
      <c r="I44" s="8">
        <v>2.5</v>
      </c>
      <c r="J44" s="8">
        <v>0.9</v>
      </c>
      <c r="K44" s="8">
        <v>0.7</v>
      </c>
      <c r="L44" s="8">
        <v>5.0999999999999996</v>
      </c>
      <c r="M44" s="9">
        <v>6.1</v>
      </c>
      <c r="N44" s="8">
        <v>2</v>
      </c>
      <c r="O44" s="8">
        <v>4.7</v>
      </c>
      <c r="P44" s="8">
        <v>2.5</v>
      </c>
      <c r="Q44" s="8">
        <v>1</v>
      </c>
      <c r="R44" s="8">
        <v>4.5</v>
      </c>
      <c r="S44" s="8">
        <v>1.7</v>
      </c>
      <c r="T44" s="8">
        <v>2</v>
      </c>
      <c r="U44" s="8">
        <v>0.4</v>
      </c>
      <c r="V44" s="8">
        <v>1.2</v>
      </c>
      <c r="W44" s="8">
        <v>1</v>
      </c>
      <c r="X44" s="8">
        <v>-1</v>
      </c>
      <c r="Y44" s="8">
        <v>1.6</v>
      </c>
      <c r="Z44" s="8">
        <v>1.6</v>
      </c>
      <c r="AA44" s="8">
        <v>-4.4000000000000004</v>
      </c>
      <c r="AB44" s="8">
        <v>5</v>
      </c>
      <c r="AC44" s="8">
        <v>4.3</v>
      </c>
      <c r="AD44" s="8">
        <v>5</v>
      </c>
      <c r="AE44" s="8">
        <v>8.8000000000000007</v>
      </c>
      <c r="AF44" s="8">
        <v>6.5</v>
      </c>
      <c r="AG44" s="8">
        <v>4.8</v>
      </c>
      <c r="AH44" s="8">
        <v>4.0999999999999996</v>
      </c>
      <c r="AI44" s="8">
        <v>10</v>
      </c>
      <c r="AJ44" s="8">
        <v>4.7</v>
      </c>
      <c r="AK44" s="9">
        <v>6.6</v>
      </c>
    </row>
    <row r="45" spans="1:37" s="82" customFormat="1" ht="15" customHeight="1" x14ac:dyDescent="0.3">
      <c r="A45" s="115" t="s">
        <v>261</v>
      </c>
      <c r="B45" s="16" t="s">
        <v>86</v>
      </c>
      <c r="C45" s="24">
        <v>1.7</v>
      </c>
      <c r="D45" s="24">
        <v>2.2999999999999998</v>
      </c>
      <c r="E45" s="24">
        <v>2</v>
      </c>
      <c r="F45" s="24">
        <v>0</v>
      </c>
      <c r="G45" s="24">
        <v>0.2</v>
      </c>
      <c r="H45" s="24">
        <v>2.2999999999999998</v>
      </c>
      <c r="I45" s="24">
        <v>3.6</v>
      </c>
      <c r="J45" s="24">
        <v>1.6</v>
      </c>
      <c r="K45" s="24">
        <v>2.2000000000000002</v>
      </c>
      <c r="L45" s="24">
        <v>5.3</v>
      </c>
      <c r="M45" s="25">
        <v>7</v>
      </c>
      <c r="N45" s="24">
        <v>3.1</v>
      </c>
      <c r="O45" s="24">
        <v>0.9</v>
      </c>
      <c r="P45" s="24">
        <v>2.9</v>
      </c>
      <c r="Q45" s="24">
        <v>4.4000000000000004</v>
      </c>
      <c r="R45" s="24">
        <v>4.7</v>
      </c>
      <c r="S45" s="24">
        <v>3.6</v>
      </c>
      <c r="T45" s="24">
        <v>3.1</v>
      </c>
      <c r="U45" s="24">
        <v>2.2000000000000002</v>
      </c>
      <c r="V45" s="24">
        <v>0.5</v>
      </c>
      <c r="W45" s="24">
        <v>0.8</v>
      </c>
      <c r="X45" s="24">
        <v>1.2</v>
      </c>
      <c r="Y45" s="24">
        <v>2</v>
      </c>
      <c r="Z45" s="24">
        <v>3.7</v>
      </c>
      <c r="AA45" s="24">
        <v>-0.5</v>
      </c>
      <c r="AB45" s="24">
        <v>3.9</v>
      </c>
      <c r="AC45" s="24">
        <v>4.3</v>
      </c>
      <c r="AD45" s="24">
        <v>7</v>
      </c>
      <c r="AE45" s="24">
        <v>6.2</v>
      </c>
      <c r="AF45" s="24">
        <v>5.6</v>
      </c>
      <c r="AG45" s="24">
        <v>6.6</v>
      </c>
      <c r="AH45" s="24">
        <v>8.4</v>
      </c>
      <c r="AI45" s="24">
        <v>11.2</v>
      </c>
      <c r="AJ45" s="24">
        <v>2.8</v>
      </c>
      <c r="AK45" s="25">
        <v>3.2</v>
      </c>
    </row>
    <row r="46" spans="1:37" ht="15" customHeight="1" x14ac:dyDescent="0.3">
      <c r="A46" s="112" t="s">
        <v>262</v>
      </c>
      <c r="B46" s="302" t="s">
        <v>156</v>
      </c>
      <c r="C46" s="8">
        <v>1.7</v>
      </c>
      <c r="D46" s="8">
        <v>2.4</v>
      </c>
      <c r="E46" s="8">
        <v>2.1</v>
      </c>
      <c r="F46" s="8">
        <v>0.2</v>
      </c>
      <c r="G46" s="8">
        <v>0.2</v>
      </c>
      <c r="H46" s="8">
        <v>2.2999999999999998</v>
      </c>
      <c r="I46" s="8">
        <v>3.7</v>
      </c>
      <c r="J46" s="8">
        <v>1.7</v>
      </c>
      <c r="K46" s="8">
        <v>1.9</v>
      </c>
      <c r="L46" s="8">
        <v>5.3</v>
      </c>
      <c r="M46" s="9">
        <v>7.5</v>
      </c>
      <c r="N46" s="8">
        <v>3.1</v>
      </c>
      <c r="O46" s="8">
        <v>1.2</v>
      </c>
      <c r="P46" s="8">
        <v>3</v>
      </c>
      <c r="Q46" s="8">
        <v>4.3</v>
      </c>
      <c r="R46" s="8">
        <v>4.5999999999999996</v>
      </c>
      <c r="S46" s="8">
        <v>3.9</v>
      </c>
      <c r="T46" s="8">
        <v>3.2</v>
      </c>
      <c r="U46" s="8">
        <v>2.4</v>
      </c>
      <c r="V46" s="8">
        <v>0.9</v>
      </c>
      <c r="W46" s="8">
        <v>0.8</v>
      </c>
      <c r="X46" s="8">
        <v>1</v>
      </c>
      <c r="Y46" s="8">
        <v>1.5</v>
      </c>
      <c r="Z46" s="8">
        <v>3.2</v>
      </c>
      <c r="AA46" s="8">
        <v>0</v>
      </c>
      <c r="AB46" s="8">
        <v>3.2</v>
      </c>
      <c r="AC46" s="8">
        <v>3.7</v>
      </c>
      <c r="AD46" s="8">
        <v>6.9</v>
      </c>
      <c r="AE46" s="8">
        <v>6.8</v>
      </c>
      <c r="AF46" s="8">
        <v>6</v>
      </c>
      <c r="AG46" s="8">
        <v>7.2</v>
      </c>
      <c r="AH46" s="8">
        <v>8.6999999999999993</v>
      </c>
      <c r="AI46" s="8">
        <v>11.6</v>
      </c>
      <c r="AJ46" s="8">
        <v>3.6</v>
      </c>
      <c r="AK46" s="9">
        <v>3.6</v>
      </c>
    </row>
    <row r="47" spans="1:37" ht="15" customHeight="1" x14ac:dyDescent="0.3">
      <c r="A47" s="112" t="s">
        <v>263</v>
      </c>
      <c r="B47" s="12" t="s">
        <v>20</v>
      </c>
      <c r="C47" s="8">
        <v>0.9</v>
      </c>
      <c r="D47" s="8">
        <v>0.9</v>
      </c>
      <c r="E47" s="8">
        <v>1.7</v>
      </c>
      <c r="F47" s="8">
        <v>0.4</v>
      </c>
      <c r="G47" s="8">
        <v>0.6</v>
      </c>
      <c r="H47" s="8">
        <v>1.8</v>
      </c>
      <c r="I47" s="8">
        <v>2.8</v>
      </c>
      <c r="J47" s="8">
        <v>1.7</v>
      </c>
      <c r="K47" s="8">
        <v>1</v>
      </c>
      <c r="L47" s="8">
        <v>3.2</v>
      </c>
      <c r="M47" s="9">
        <v>5.6</v>
      </c>
      <c r="N47" s="8">
        <v>1.9</v>
      </c>
      <c r="O47" s="8">
        <v>1.3</v>
      </c>
      <c r="P47" s="8">
        <v>1.8</v>
      </c>
      <c r="Q47" s="8">
        <v>2.9</v>
      </c>
      <c r="R47" s="8">
        <v>3.9</v>
      </c>
      <c r="S47" s="8">
        <v>2.8</v>
      </c>
      <c r="T47" s="8">
        <v>2.1</v>
      </c>
      <c r="U47" s="8">
        <v>2.9</v>
      </c>
      <c r="V47" s="8">
        <v>4.2</v>
      </c>
      <c r="W47" s="8">
        <v>-2.4</v>
      </c>
      <c r="X47" s="8">
        <v>0.6</v>
      </c>
      <c r="Y47" s="8">
        <v>1.4</v>
      </c>
      <c r="Z47" s="8">
        <v>1.3</v>
      </c>
      <c r="AA47" s="8">
        <v>0.1</v>
      </c>
      <c r="AB47" s="8">
        <v>2.2999999999999998</v>
      </c>
      <c r="AC47" s="8">
        <v>2.9</v>
      </c>
      <c r="AD47" s="8">
        <v>3.4</v>
      </c>
      <c r="AE47" s="8">
        <v>4</v>
      </c>
      <c r="AF47" s="8">
        <v>4.0999999999999996</v>
      </c>
      <c r="AG47" s="8">
        <v>4.5999999999999996</v>
      </c>
      <c r="AH47" s="8">
        <v>7.2</v>
      </c>
      <c r="AI47" s="8">
        <v>6.9</v>
      </c>
      <c r="AJ47" s="8">
        <v>4.8</v>
      </c>
      <c r="AK47" s="9">
        <v>4.0999999999999996</v>
      </c>
    </row>
    <row r="48" spans="1:37" ht="15" customHeight="1" x14ac:dyDescent="0.3">
      <c r="A48" s="112" t="s">
        <v>264</v>
      </c>
      <c r="B48" s="306" t="s">
        <v>156</v>
      </c>
      <c r="C48" s="8">
        <v>0.9</v>
      </c>
      <c r="D48" s="8">
        <v>0.9</v>
      </c>
      <c r="E48" s="8">
        <v>1.7</v>
      </c>
      <c r="F48" s="8">
        <v>0.5</v>
      </c>
      <c r="G48" s="8">
        <v>0.5</v>
      </c>
      <c r="H48" s="8">
        <v>1.8</v>
      </c>
      <c r="I48" s="8">
        <v>2.9</v>
      </c>
      <c r="J48" s="8">
        <v>1.8</v>
      </c>
      <c r="K48" s="8">
        <v>1.1000000000000001</v>
      </c>
      <c r="L48" s="8">
        <v>3.4</v>
      </c>
      <c r="M48" s="9">
        <v>5</v>
      </c>
      <c r="N48" s="8">
        <v>1.9</v>
      </c>
      <c r="O48" s="8">
        <v>1.3</v>
      </c>
      <c r="P48" s="8">
        <v>1.8</v>
      </c>
      <c r="Q48" s="8">
        <v>2.9</v>
      </c>
      <c r="R48" s="8">
        <v>4.0999999999999996</v>
      </c>
      <c r="S48" s="8">
        <v>3</v>
      </c>
      <c r="T48" s="8">
        <v>2.2999999999999998</v>
      </c>
      <c r="U48" s="8">
        <v>3</v>
      </c>
      <c r="V48" s="8">
        <v>4.3</v>
      </c>
      <c r="W48" s="8">
        <v>-2.6</v>
      </c>
      <c r="X48" s="8">
        <v>1</v>
      </c>
      <c r="Y48" s="8">
        <v>1.6</v>
      </c>
      <c r="Z48" s="8">
        <v>1.4</v>
      </c>
      <c r="AA48" s="8">
        <v>0.3</v>
      </c>
      <c r="AB48" s="8">
        <v>2.6</v>
      </c>
      <c r="AC48" s="8">
        <v>2.4</v>
      </c>
      <c r="AD48" s="8">
        <v>4.0999999999999996</v>
      </c>
      <c r="AE48" s="8">
        <v>4.0999999999999996</v>
      </c>
      <c r="AF48" s="8">
        <v>4.4000000000000004</v>
      </c>
      <c r="AG48" s="8">
        <v>4.3</v>
      </c>
      <c r="AH48" s="8">
        <v>5.7</v>
      </c>
      <c r="AI48" s="8">
        <v>6</v>
      </c>
      <c r="AJ48" s="8">
        <v>4.8</v>
      </c>
      <c r="AK48" s="9">
        <v>3.2</v>
      </c>
    </row>
    <row r="49" spans="1:37" ht="15" customHeight="1" x14ac:dyDescent="0.3">
      <c r="A49" s="112" t="s">
        <v>265</v>
      </c>
      <c r="B49" s="13" t="s">
        <v>21</v>
      </c>
      <c r="C49" s="8">
        <v>1.1000000000000001</v>
      </c>
      <c r="D49" s="8">
        <v>0.5</v>
      </c>
      <c r="E49" s="8">
        <v>1.4</v>
      </c>
      <c r="F49" s="8">
        <v>0.2</v>
      </c>
      <c r="G49" s="8">
        <v>0.4</v>
      </c>
      <c r="H49" s="8">
        <v>1.6</v>
      </c>
      <c r="I49" s="8">
        <v>2.6</v>
      </c>
      <c r="J49" s="8">
        <v>1.6</v>
      </c>
      <c r="K49" s="8">
        <v>1.1000000000000001</v>
      </c>
      <c r="L49" s="8">
        <v>3.5</v>
      </c>
      <c r="M49" s="9">
        <v>6.3</v>
      </c>
      <c r="N49" s="8">
        <v>1.9</v>
      </c>
      <c r="O49" s="8">
        <v>0.8</v>
      </c>
      <c r="P49" s="8">
        <v>1.5</v>
      </c>
      <c r="Q49" s="8">
        <v>2.8</v>
      </c>
      <c r="R49" s="8">
        <v>3.8</v>
      </c>
      <c r="S49" s="8">
        <v>2.9</v>
      </c>
      <c r="T49" s="8">
        <v>2.2000000000000002</v>
      </c>
      <c r="U49" s="8">
        <v>1.8</v>
      </c>
      <c r="V49" s="8">
        <v>1.2</v>
      </c>
      <c r="W49" s="8">
        <v>1.7</v>
      </c>
      <c r="X49" s="8">
        <v>1</v>
      </c>
      <c r="Y49" s="8">
        <v>1.6</v>
      </c>
      <c r="Z49" s="8">
        <v>0.9</v>
      </c>
      <c r="AA49" s="8">
        <v>-1.1000000000000001</v>
      </c>
      <c r="AB49" s="8">
        <v>3</v>
      </c>
      <c r="AC49" s="8">
        <v>2.7</v>
      </c>
      <c r="AD49" s="8">
        <v>4.3</v>
      </c>
      <c r="AE49" s="8">
        <v>4.3</v>
      </c>
      <c r="AF49" s="8">
        <v>4.2</v>
      </c>
      <c r="AG49" s="8">
        <v>5.0999999999999996</v>
      </c>
      <c r="AH49" s="8">
        <v>9.1</v>
      </c>
      <c r="AI49" s="8">
        <v>9.1</v>
      </c>
      <c r="AJ49" s="8">
        <v>2.9</v>
      </c>
      <c r="AK49" s="9">
        <v>3.6</v>
      </c>
    </row>
    <row r="50" spans="1:37" ht="15" customHeight="1" x14ac:dyDescent="0.3">
      <c r="A50" s="112" t="s">
        <v>266</v>
      </c>
      <c r="B50" s="304" t="s">
        <v>156</v>
      </c>
      <c r="C50" s="8">
        <v>1.1000000000000001</v>
      </c>
      <c r="D50" s="8">
        <v>0.6</v>
      </c>
      <c r="E50" s="8">
        <v>1.4</v>
      </c>
      <c r="F50" s="8">
        <v>0.3</v>
      </c>
      <c r="G50" s="8">
        <v>0.3</v>
      </c>
      <c r="H50" s="8">
        <v>1.6</v>
      </c>
      <c r="I50" s="8">
        <v>2.8</v>
      </c>
      <c r="J50" s="8">
        <v>1.6</v>
      </c>
      <c r="K50" s="8">
        <v>1.1000000000000001</v>
      </c>
      <c r="L50" s="8">
        <v>3.7</v>
      </c>
      <c r="M50" s="9">
        <v>5.2</v>
      </c>
      <c r="N50" s="8">
        <v>1.9</v>
      </c>
      <c r="O50" s="8">
        <v>0.8</v>
      </c>
      <c r="P50" s="8">
        <v>1.5</v>
      </c>
      <c r="Q50" s="8">
        <v>2.8</v>
      </c>
      <c r="R50" s="8">
        <v>4.2</v>
      </c>
      <c r="S50" s="8">
        <v>3.1</v>
      </c>
      <c r="T50" s="8">
        <v>2.2999999999999998</v>
      </c>
      <c r="U50" s="8">
        <v>1.6</v>
      </c>
      <c r="V50" s="8">
        <v>1.3</v>
      </c>
      <c r="W50" s="8">
        <v>1.3</v>
      </c>
      <c r="X50" s="8">
        <v>1.2</v>
      </c>
      <c r="Y50" s="8">
        <v>1.8</v>
      </c>
      <c r="Z50" s="8">
        <v>1</v>
      </c>
      <c r="AA50" s="8">
        <v>-1.1000000000000001</v>
      </c>
      <c r="AB50" s="8">
        <v>3</v>
      </c>
      <c r="AC50" s="8">
        <v>2.5</v>
      </c>
      <c r="AD50" s="8">
        <v>5.2</v>
      </c>
      <c r="AE50" s="8">
        <v>4.3</v>
      </c>
      <c r="AF50" s="8">
        <v>4.4000000000000004</v>
      </c>
      <c r="AG50" s="8">
        <v>4.5</v>
      </c>
      <c r="AH50" s="8">
        <v>6.6</v>
      </c>
      <c r="AI50" s="8">
        <v>7.5</v>
      </c>
      <c r="AJ50" s="8">
        <v>2.7</v>
      </c>
      <c r="AK50" s="9">
        <v>3</v>
      </c>
    </row>
    <row r="51" spans="1:37" ht="15" customHeight="1" x14ac:dyDescent="0.3">
      <c r="A51" s="112" t="s">
        <v>267</v>
      </c>
      <c r="B51" s="315" t="s">
        <v>22</v>
      </c>
      <c r="C51" s="8">
        <v>0.7</v>
      </c>
      <c r="D51" s="8">
        <v>1.5</v>
      </c>
      <c r="E51" s="8">
        <v>2.1</v>
      </c>
      <c r="F51" s="8">
        <v>0.7</v>
      </c>
      <c r="G51" s="8">
        <v>1</v>
      </c>
      <c r="H51" s="8">
        <v>2.1</v>
      </c>
      <c r="I51" s="8">
        <v>3</v>
      </c>
      <c r="J51" s="8">
        <v>1.9</v>
      </c>
      <c r="K51" s="8">
        <v>0.8</v>
      </c>
      <c r="L51" s="8">
        <v>2.9</v>
      </c>
      <c r="M51" s="9">
        <v>4.7</v>
      </c>
      <c r="N51" s="8">
        <v>1.9</v>
      </c>
      <c r="O51" s="8">
        <v>2</v>
      </c>
      <c r="P51" s="8">
        <v>2.1</v>
      </c>
      <c r="Q51" s="8">
        <v>3</v>
      </c>
      <c r="R51" s="8">
        <v>3.9</v>
      </c>
      <c r="S51" s="8">
        <v>2.6</v>
      </c>
      <c r="T51" s="8">
        <v>2</v>
      </c>
      <c r="U51" s="8">
        <v>4.7</v>
      </c>
      <c r="V51" s="8">
        <v>8.9</v>
      </c>
      <c r="W51" s="8">
        <v>-8.1</v>
      </c>
      <c r="X51" s="8">
        <v>0.1</v>
      </c>
      <c r="Y51" s="8">
        <v>1.1000000000000001</v>
      </c>
      <c r="Z51" s="8">
        <v>1.8</v>
      </c>
      <c r="AA51" s="8">
        <v>1.7</v>
      </c>
      <c r="AB51" s="8">
        <v>1.5</v>
      </c>
      <c r="AC51" s="8">
        <v>3.2</v>
      </c>
      <c r="AD51" s="8">
        <v>2.2000000000000002</v>
      </c>
      <c r="AE51" s="8">
        <v>3.5</v>
      </c>
      <c r="AF51" s="8">
        <v>4</v>
      </c>
      <c r="AG51" s="8">
        <v>4.0999999999999996</v>
      </c>
      <c r="AH51" s="8">
        <v>4.9000000000000004</v>
      </c>
      <c r="AI51" s="8">
        <v>3.9</v>
      </c>
      <c r="AJ51" s="8">
        <v>7.5</v>
      </c>
      <c r="AK51" s="9">
        <v>4.7</v>
      </c>
    </row>
    <row r="52" spans="1:37" ht="15" customHeight="1" x14ac:dyDescent="0.3">
      <c r="A52" s="112" t="s">
        <v>268</v>
      </c>
      <c r="B52" s="308" t="s">
        <v>156</v>
      </c>
      <c r="C52" s="8">
        <v>0.7</v>
      </c>
      <c r="D52" s="8">
        <v>1.5</v>
      </c>
      <c r="E52" s="8">
        <v>2.1</v>
      </c>
      <c r="F52" s="8">
        <v>0.8</v>
      </c>
      <c r="G52" s="8">
        <v>0.9</v>
      </c>
      <c r="H52" s="8">
        <v>2.2000000000000002</v>
      </c>
      <c r="I52" s="8">
        <v>3.1</v>
      </c>
      <c r="J52" s="8">
        <v>2.1</v>
      </c>
      <c r="K52" s="8">
        <v>1.1000000000000001</v>
      </c>
      <c r="L52" s="8">
        <v>3</v>
      </c>
      <c r="M52" s="9">
        <v>4.5999999999999996</v>
      </c>
      <c r="N52" s="8">
        <v>2</v>
      </c>
      <c r="O52" s="8">
        <v>2</v>
      </c>
      <c r="P52" s="8">
        <v>2.2999999999999998</v>
      </c>
      <c r="Q52" s="8">
        <v>3.1</v>
      </c>
      <c r="R52" s="8">
        <v>4</v>
      </c>
      <c r="S52" s="8">
        <v>2.8</v>
      </c>
      <c r="T52" s="8">
        <v>2.2999999999999998</v>
      </c>
      <c r="U52" s="8">
        <v>5</v>
      </c>
      <c r="V52" s="8">
        <v>9</v>
      </c>
      <c r="W52" s="8">
        <v>-8.3000000000000007</v>
      </c>
      <c r="X52" s="8">
        <v>0.7</v>
      </c>
      <c r="Y52" s="8">
        <v>1.4</v>
      </c>
      <c r="Z52" s="8">
        <v>2</v>
      </c>
      <c r="AA52" s="8">
        <v>2.2999999999999998</v>
      </c>
      <c r="AB52" s="8">
        <v>2.1</v>
      </c>
      <c r="AC52" s="8">
        <v>2.4</v>
      </c>
      <c r="AD52" s="8">
        <v>2.6</v>
      </c>
      <c r="AE52" s="8">
        <v>3.8</v>
      </c>
      <c r="AF52" s="8">
        <v>4.4000000000000004</v>
      </c>
      <c r="AG52" s="8">
        <v>4.2</v>
      </c>
      <c r="AH52" s="8">
        <v>4.5</v>
      </c>
      <c r="AI52" s="8">
        <v>4.0999999999999996</v>
      </c>
      <c r="AJ52" s="8">
        <v>7.6</v>
      </c>
      <c r="AK52" s="9">
        <v>3.4</v>
      </c>
    </row>
    <row r="53" spans="1:37" ht="15" customHeight="1" x14ac:dyDescent="0.3">
      <c r="A53" s="112" t="s">
        <v>269</v>
      </c>
      <c r="B53" s="76" t="s">
        <v>23</v>
      </c>
      <c r="C53" s="8">
        <v>2.2999999999999998</v>
      </c>
      <c r="D53" s="8">
        <v>3.3</v>
      </c>
      <c r="E53" s="8">
        <v>2.2000000000000002</v>
      </c>
      <c r="F53" s="8">
        <v>-0.2</v>
      </c>
      <c r="G53" s="8">
        <v>-0.1</v>
      </c>
      <c r="H53" s="8">
        <v>2.6</v>
      </c>
      <c r="I53" s="8">
        <v>4.0999999999999996</v>
      </c>
      <c r="J53" s="8">
        <v>1.5</v>
      </c>
      <c r="K53" s="8">
        <v>2.9</v>
      </c>
      <c r="L53" s="8">
        <v>6.5</v>
      </c>
      <c r="M53" s="9">
        <v>7.9</v>
      </c>
      <c r="N53" s="8">
        <v>3.7</v>
      </c>
      <c r="O53" s="8">
        <v>0.7</v>
      </c>
      <c r="P53" s="8">
        <v>3.6</v>
      </c>
      <c r="Q53" s="8">
        <v>5.2</v>
      </c>
      <c r="R53" s="8">
        <v>5.3</v>
      </c>
      <c r="S53" s="8">
        <v>4.0999999999999996</v>
      </c>
      <c r="T53" s="8">
        <v>3.6</v>
      </c>
      <c r="U53" s="8">
        <v>1.8</v>
      </c>
      <c r="V53" s="8">
        <v>-1.7</v>
      </c>
      <c r="W53" s="8">
        <v>2.8</v>
      </c>
      <c r="X53" s="8">
        <v>1.5</v>
      </c>
      <c r="Y53" s="8">
        <v>2.4</v>
      </c>
      <c r="Z53" s="8">
        <v>5.3</v>
      </c>
      <c r="AA53" s="8">
        <v>-0.8</v>
      </c>
      <c r="AB53" s="8">
        <v>4.9000000000000004</v>
      </c>
      <c r="AC53" s="8">
        <v>5.0999999999999996</v>
      </c>
      <c r="AD53" s="8">
        <v>9.1999999999999993</v>
      </c>
      <c r="AE53" s="8">
        <v>7.6</v>
      </c>
      <c r="AF53" s="8">
        <v>6.5</v>
      </c>
      <c r="AG53" s="8">
        <v>7.9</v>
      </c>
      <c r="AH53" s="8">
        <v>9.1</v>
      </c>
      <c r="AI53" s="8">
        <v>13.8</v>
      </c>
      <c r="AJ53" s="8">
        <v>1.7</v>
      </c>
      <c r="AK53" s="9">
        <v>2.7</v>
      </c>
    </row>
    <row r="54" spans="1:37" ht="15" customHeight="1" x14ac:dyDescent="0.3">
      <c r="A54" s="112" t="s">
        <v>270</v>
      </c>
      <c r="B54" s="309" t="s">
        <v>156</v>
      </c>
      <c r="C54" s="8">
        <v>2.2999999999999998</v>
      </c>
      <c r="D54" s="8">
        <v>3.3</v>
      </c>
      <c r="E54" s="8">
        <v>2.2999999999999998</v>
      </c>
      <c r="F54" s="8">
        <v>0</v>
      </c>
      <c r="G54" s="8">
        <v>0.1</v>
      </c>
      <c r="H54" s="8">
        <v>2.6</v>
      </c>
      <c r="I54" s="8">
        <v>4.0999999999999996</v>
      </c>
      <c r="J54" s="8">
        <v>1.6</v>
      </c>
      <c r="K54" s="8">
        <v>2.4</v>
      </c>
      <c r="L54" s="8">
        <v>6.5</v>
      </c>
      <c r="M54" s="9">
        <v>9.1</v>
      </c>
      <c r="N54" s="8">
        <v>3.7</v>
      </c>
      <c r="O54" s="8">
        <v>1.1000000000000001</v>
      </c>
      <c r="P54" s="8">
        <v>3.7</v>
      </c>
      <c r="Q54" s="8">
        <v>5.0999999999999996</v>
      </c>
      <c r="R54" s="8">
        <v>5</v>
      </c>
      <c r="S54" s="8">
        <v>4.4000000000000004</v>
      </c>
      <c r="T54" s="8">
        <v>3.7</v>
      </c>
      <c r="U54" s="8">
        <v>2.1</v>
      </c>
      <c r="V54" s="8">
        <v>-1.1000000000000001</v>
      </c>
      <c r="W54" s="8">
        <v>3</v>
      </c>
      <c r="X54" s="8">
        <v>1.1000000000000001</v>
      </c>
      <c r="Y54" s="8">
        <v>1.5</v>
      </c>
      <c r="Z54" s="8">
        <v>4.3</v>
      </c>
      <c r="AA54" s="8">
        <v>-0.2</v>
      </c>
      <c r="AB54" s="8">
        <v>3.6</v>
      </c>
      <c r="AC54" s="8">
        <v>4.5999999999999996</v>
      </c>
      <c r="AD54" s="8">
        <v>8.8000000000000007</v>
      </c>
      <c r="AE54" s="8">
        <v>8.5</v>
      </c>
      <c r="AF54" s="8">
        <v>7</v>
      </c>
      <c r="AG54" s="8">
        <v>9</v>
      </c>
      <c r="AH54" s="8">
        <v>10.6</v>
      </c>
      <c r="AI54" s="8">
        <v>15</v>
      </c>
      <c r="AJ54" s="8">
        <v>2.9</v>
      </c>
      <c r="AK54" s="9">
        <v>3.9</v>
      </c>
    </row>
    <row r="55" spans="1:37" ht="15" customHeight="1" x14ac:dyDescent="0.3">
      <c r="A55" s="112" t="s">
        <v>217</v>
      </c>
      <c r="B55" s="105" t="s">
        <v>24</v>
      </c>
      <c r="C55" s="8" t="s">
        <v>217</v>
      </c>
      <c r="D55" s="8" t="s">
        <v>217</v>
      </c>
      <c r="E55" s="8" t="s">
        <v>217</v>
      </c>
      <c r="F55" s="8" t="s">
        <v>217</v>
      </c>
      <c r="G55" s="8" t="s">
        <v>217</v>
      </c>
      <c r="H55" s="8" t="s">
        <v>217</v>
      </c>
      <c r="I55" s="8" t="s">
        <v>217</v>
      </c>
      <c r="J55" s="8" t="s">
        <v>217</v>
      </c>
      <c r="K55" s="8" t="s">
        <v>217</v>
      </c>
      <c r="L55" s="8" t="s">
        <v>217</v>
      </c>
      <c r="M55" s="9" t="s">
        <v>217</v>
      </c>
      <c r="N55" s="8" t="s">
        <v>217</v>
      </c>
      <c r="O55" s="8" t="s">
        <v>217</v>
      </c>
      <c r="P55" s="8" t="s">
        <v>217</v>
      </c>
      <c r="Q55" s="8" t="s">
        <v>217</v>
      </c>
      <c r="R55" s="8" t="s">
        <v>217</v>
      </c>
      <c r="S55" s="8" t="s">
        <v>217</v>
      </c>
      <c r="T55" s="8" t="s">
        <v>217</v>
      </c>
      <c r="U55" s="8" t="s">
        <v>217</v>
      </c>
      <c r="V55" s="8" t="s">
        <v>217</v>
      </c>
      <c r="W55" s="8" t="s">
        <v>217</v>
      </c>
      <c r="X55" s="8" t="s">
        <v>217</v>
      </c>
      <c r="Y55" s="8" t="s">
        <v>217</v>
      </c>
      <c r="Z55" s="8" t="s">
        <v>217</v>
      </c>
      <c r="AA55" s="8" t="s">
        <v>217</v>
      </c>
      <c r="AB55" s="8" t="s">
        <v>217</v>
      </c>
      <c r="AC55" s="8" t="s">
        <v>217</v>
      </c>
      <c r="AD55" s="8" t="s">
        <v>217</v>
      </c>
      <c r="AE55" s="8" t="s">
        <v>217</v>
      </c>
      <c r="AF55" s="8" t="s">
        <v>217</v>
      </c>
      <c r="AG55" s="8" t="s">
        <v>217</v>
      </c>
      <c r="AH55" s="8" t="s">
        <v>217</v>
      </c>
      <c r="AI55" s="8" t="s">
        <v>217</v>
      </c>
      <c r="AJ55" s="8" t="s">
        <v>217</v>
      </c>
      <c r="AK55" s="9" t="s">
        <v>217</v>
      </c>
    </row>
    <row r="56" spans="1:37" ht="15" customHeight="1" x14ac:dyDescent="0.3">
      <c r="A56" s="112" t="s">
        <v>271</v>
      </c>
      <c r="B56" s="13" t="s">
        <v>25</v>
      </c>
      <c r="C56" s="8">
        <v>1.9</v>
      </c>
      <c r="D56" s="8">
        <v>1.7</v>
      </c>
      <c r="E56" s="8">
        <v>1.8</v>
      </c>
      <c r="F56" s="8">
        <v>0.9</v>
      </c>
      <c r="G56" s="8">
        <v>1</v>
      </c>
      <c r="H56" s="8">
        <v>1.8</v>
      </c>
      <c r="I56" s="8">
        <v>2.2999999999999998</v>
      </c>
      <c r="J56" s="8">
        <v>1.7</v>
      </c>
      <c r="K56" s="8">
        <v>1.4</v>
      </c>
      <c r="L56" s="8">
        <v>4.5999999999999996</v>
      </c>
      <c r="M56" s="9">
        <v>7.1</v>
      </c>
      <c r="N56" s="8">
        <v>2.1</v>
      </c>
      <c r="O56" s="8">
        <v>1.1000000000000001</v>
      </c>
      <c r="P56" s="8">
        <v>2.1</v>
      </c>
      <c r="Q56" s="8">
        <v>2.4</v>
      </c>
      <c r="R56" s="8">
        <v>2.6</v>
      </c>
      <c r="S56" s="8">
        <v>2.9</v>
      </c>
      <c r="T56" s="8">
        <v>1.7</v>
      </c>
      <c r="U56" s="8">
        <v>1.7</v>
      </c>
      <c r="V56" s="8">
        <v>1.4</v>
      </c>
      <c r="W56" s="8">
        <v>2</v>
      </c>
      <c r="X56" s="8">
        <v>1.3</v>
      </c>
      <c r="Y56" s="8">
        <v>1.4</v>
      </c>
      <c r="Z56" s="8">
        <v>1.8</v>
      </c>
      <c r="AA56" s="8">
        <v>-1.3</v>
      </c>
      <c r="AB56" s="8">
        <v>3.5</v>
      </c>
      <c r="AC56" s="8">
        <v>2.8</v>
      </c>
      <c r="AD56" s="8">
        <v>5.4</v>
      </c>
      <c r="AE56" s="8">
        <v>6.2</v>
      </c>
      <c r="AF56" s="8">
        <v>6.3</v>
      </c>
      <c r="AG56" s="8">
        <v>7</v>
      </c>
      <c r="AH56" s="8">
        <v>8.4</v>
      </c>
      <c r="AI56" s="8">
        <v>9.1</v>
      </c>
      <c r="AJ56" s="8">
        <v>4.4000000000000004</v>
      </c>
      <c r="AK56" s="9">
        <v>4</v>
      </c>
    </row>
    <row r="57" spans="1:37" ht="15" customHeight="1" x14ac:dyDescent="0.3">
      <c r="A57" s="112" t="s">
        <v>272</v>
      </c>
      <c r="B57" s="304" t="s">
        <v>156</v>
      </c>
      <c r="C57" s="8">
        <v>1.9</v>
      </c>
      <c r="D57" s="8">
        <v>1.8</v>
      </c>
      <c r="E57" s="8">
        <v>1.9</v>
      </c>
      <c r="F57" s="8">
        <v>1</v>
      </c>
      <c r="G57" s="8">
        <v>1</v>
      </c>
      <c r="H57" s="8">
        <v>1.9</v>
      </c>
      <c r="I57" s="8">
        <v>2.4</v>
      </c>
      <c r="J57" s="8">
        <v>1.8</v>
      </c>
      <c r="K57" s="8">
        <v>1.4</v>
      </c>
      <c r="L57" s="8">
        <v>4.5999999999999996</v>
      </c>
      <c r="M57" s="9">
        <v>7</v>
      </c>
      <c r="N57" s="8">
        <v>2.1</v>
      </c>
      <c r="O57" s="8">
        <v>1.3</v>
      </c>
      <c r="P57" s="8">
        <v>2.2000000000000002</v>
      </c>
      <c r="Q57" s="8">
        <v>2.6</v>
      </c>
      <c r="R57" s="8">
        <v>2.7</v>
      </c>
      <c r="S57" s="8">
        <v>3</v>
      </c>
      <c r="T57" s="8">
        <v>1.8</v>
      </c>
      <c r="U57" s="8">
        <v>1.8</v>
      </c>
      <c r="V57" s="8">
        <v>1.4</v>
      </c>
      <c r="W57" s="8">
        <v>2.2999999999999998</v>
      </c>
      <c r="X57" s="8">
        <v>1.4</v>
      </c>
      <c r="Y57" s="8">
        <v>1.3</v>
      </c>
      <c r="Z57" s="8">
        <v>1.8</v>
      </c>
      <c r="AA57" s="8">
        <v>-1.2</v>
      </c>
      <c r="AB57" s="8">
        <v>3.4</v>
      </c>
      <c r="AC57" s="8">
        <v>2.5</v>
      </c>
      <c r="AD57" s="8">
        <v>5.2</v>
      </c>
      <c r="AE57" s="8">
        <v>6.5</v>
      </c>
      <c r="AF57" s="8">
        <v>6.3</v>
      </c>
      <c r="AG57" s="8">
        <v>6.8</v>
      </c>
      <c r="AH57" s="8">
        <v>8.3000000000000007</v>
      </c>
      <c r="AI57" s="8">
        <v>9.1</v>
      </c>
      <c r="AJ57" s="8">
        <v>4.4000000000000004</v>
      </c>
      <c r="AK57" s="9">
        <v>4</v>
      </c>
    </row>
    <row r="58" spans="1:37" ht="15" customHeight="1" x14ac:dyDescent="0.3">
      <c r="A58" s="112" t="s">
        <v>273</v>
      </c>
      <c r="B58" s="13" t="s">
        <v>26</v>
      </c>
      <c r="C58" s="8">
        <v>1.8</v>
      </c>
      <c r="D58" s="8">
        <v>1.4</v>
      </c>
      <c r="E58" s="8">
        <v>1.6</v>
      </c>
      <c r="F58" s="8">
        <v>0.2</v>
      </c>
      <c r="G58" s="8">
        <v>0.7</v>
      </c>
      <c r="H58" s="8">
        <v>1.8</v>
      </c>
      <c r="I58" s="8">
        <v>2.2000000000000002</v>
      </c>
      <c r="J58" s="8">
        <v>1.5</v>
      </c>
      <c r="K58" s="8">
        <v>1.3</v>
      </c>
      <c r="L58" s="8">
        <v>4.2</v>
      </c>
      <c r="M58" s="9">
        <v>6.8</v>
      </c>
      <c r="N58" s="8">
        <v>2.2999999999999998</v>
      </c>
      <c r="O58" s="8">
        <v>1.1000000000000001</v>
      </c>
      <c r="P58" s="8">
        <v>1.6</v>
      </c>
      <c r="Q58" s="8">
        <v>2.4</v>
      </c>
      <c r="R58" s="8">
        <v>3</v>
      </c>
      <c r="S58" s="8">
        <v>2.2999999999999998</v>
      </c>
      <c r="T58" s="8">
        <v>1.7</v>
      </c>
      <c r="U58" s="8">
        <v>1.5</v>
      </c>
      <c r="V58" s="8">
        <v>1.1000000000000001</v>
      </c>
      <c r="W58" s="8">
        <v>1.8</v>
      </c>
      <c r="X58" s="8">
        <v>0.9</v>
      </c>
      <c r="Y58" s="8">
        <v>1.3</v>
      </c>
      <c r="Z58" s="8">
        <v>1.8</v>
      </c>
      <c r="AA58" s="8">
        <v>-1.1000000000000001</v>
      </c>
      <c r="AB58" s="8">
        <v>3.4</v>
      </c>
      <c r="AC58" s="8">
        <v>2.5</v>
      </c>
      <c r="AD58" s="8">
        <v>4.8</v>
      </c>
      <c r="AE58" s="8">
        <v>5.7</v>
      </c>
      <c r="AF58" s="8">
        <v>5.7</v>
      </c>
      <c r="AG58" s="8">
        <v>7</v>
      </c>
      <c r="AH58" s="8">
        <v>8.1999999999999993</v>
      </c>
      <c r="AI58" s="8">
        <v>8.1999999999999993</v>
      </c>
      <c r="AJ58" s="8">
        <v>4.7</v>
      </c>
      <c r="AK58" s="9">
        <v>3.8</v>
      </c>
    </row>
    <row r="59" spans="1:37" ht="15" customHeight="1" x14ac:dyDescent="0.3">
      <c r="A59" s="112" t="s">
        <v>274</v>
      </c>
      <c r="B59" s="304" t="s">
        <v>156</v>
      </c>
      <c r="C59" s="8">
        <v>1.8</v>
      </c>
      <c r="D59" s="8">
        <v>1.5</v>
      </c>
      <c r="E59" s="8">
        <v>1.7</v>
      </c>
      <c r="F59" s="8">
        <v>0.3</v>
      </c>
      <c r="G59" s="8">
        <v>0.7</v>
      </c>
      <c r="H59" s="8">
        <v>1.9</v>
      </c>
      <c r="I59" s="8">
        <v>2.2999999999999998</v>
      </c>
      <c r="J59" s="8">
        <v>1.5</v>
      </c>
      <c r="K59" s="8">
        <v>1.3</v>
      </c>
      <c r="L59" s="8">
        <v>4.2</v>
      </c>
      <c r="M59" s="9">
        <v>6.8</v>
      </c>
      <c r="N59" s="8">
        <v>2.2999999999999998</v>
      </c>
      <c r="O59" s="8">
        <v>1.3</v>
      </c>
      <c r="P59" s="8">
        <v>1.7</v>
      </c>
      <c r="Q59" s="8">
        <v>2.6</v>
      </c>
      <c r="R59" s="8">
        <v>3.1</v>
      </c>
      <c r="S59" s="8">
        <v>2.5</v>
      </c>
      <c r="T59" s="8">
        <v>1.8</v>
      </c>
      <c r="U59" s="8">
        <v>1.6</v>
      </c>
      <c r="V59" s="8">
        <v>1.1000000000000001</v>
      </c>
      <c r="W59" s="8">
        <v>2.1</v>
      </c>
      <c r="X59" s="8">
        <v>1</v>
      </c>
      <c r="Y59" s="8">
        <v>1.2</v>
      </c>
      <c r="Z59" s="8">
        <v>1.8</v>
      </c>
      <c r="AA59" s="8">
        <v>-1</v>
      </c>
      <c r="AB59" s="8">
        <v>3.2</v>
      </c>
      <c r="AC59" s="8">
        <v>2.2000000000000002</v>
      </c>
      <c r="AD59" s="8">
        <v>4.7</v>
      </c>
      <c r="AE59" s="8">
        <v>5.9</v>
      </c>
      <c r="AF59" s="8">
        <v>5.9</v>
      </c>
      <c r="AG59" s="8">
        <v>6.8</v>
      </c>
      <c r="AH59" s="8">
        <v>8.1</v>
      </c>
      <c r="AI59" s="8">
        <v>8.5</v>
      </c>
      <c r="AJ59" s="8">
        <v>4.8</v>
      </c>
      <c r="AK59" s="9">
        <v>3.6</v>
      </c>
    </row>
    <row r="60" spans="1:37" ht="15" customHeight="1" x14ac:dyDescent="0.3">
      <c r="A60" s="112" t="s">
        <v>275</v>
      </c>
      <c r="B60" s="13" t="s">
        <v>27</v>
      </c>
      <c r="C60" s="8">
        <v>1.8</v>
      </c>
      <c r="D60" s="8">
        <v>1.4</v>
      </c>
      <c r="E60" s="8">
        <v>1.6</v>
      </c>
      <c r="F60" s="8">
        <v>0.2</v>
      </c>
      <c r="G60" s="8">
        <v>0.7</v>
      </c>
      <c r="H60" s="8">
        <v>1.8</v>
      </c>
      <c r="I60" s="8">
        <v>2.2000000000000002</v>
      </c>
      <c r="J60" s="8">
        <v>1.5</v>
      </c>
      <c r="K60" s="8">
        <v>1.3</v>
      </c>
      <c r="L60" s="8">
        <v>4.3</v>
      </c>
      <c r="M60" s="9">
        <v>6.8</v>
      </c>
      <c r="N60" s="8">
        <v>2.2999999999999998</v>
      </c>
      <c r="O60" s="8">
        <v>1</v>
      </c>
      <c r="P60" s="8">
        <v>1.7</v>
      </c>
      <c r="Q60" s="8">
        <v>2.4</v>
      </c>
      <c r="R60" s="8">
        <v>3</v>
      </c>
      <c r="S60" s="8">
        <v>2.4</v>
      </c>
      <c r="T60" s="8">
        <v>1.7</v>
      </c>
      <c r="U60" s="8">
        <v>1.5</v>
      </c>
      <c r="V60" s="8">
        <v>1.1000000000000001</v>
      </c>
      <c r="W60" s="8">
        <v>1.8</v>
      </c>
      <c r="X60" s="8">
        <v>1</v>
      </c>
      <c r="Y60" s="8">
        <v>1.4</v>
      </c>
      <c r="Z60" s="8">
        <v>1.8</v>
      </c>
      <c r="AA60" s="8">
        <v>-1</v>
      </c>
      <c r="AB60" s="8">
        <v>3.2</v>
      </c>
      <c r="AC60" s="8">
        <v>2.5</v>
      </c>
      <c r="AD60" s="8">
        <v>4.8</v>
      </c>
      <c r="AE60" s="8">
        <v>5.9</v>
      </c>
      <c r="AF60" s="8">
        <v>5.9</v>
      </c>
      <c r="AG60" s="8">
        <v>7</v>
      </c>
      <c r="AH60" s="8">
        <v>8.1</v>
      </c>
      <c r="AI60" s="8">
        <v>8.1999999999999993</v>
      </c>
      <c r="AJ60" s="8">
        <v>4.7</v>
      </c>
      <c r="AK60" s="9">
        <v>3.9</v>
      </c>
    </row>
    <row r="61" spans="1:37" ht="15" customHeight="1" x14ac:dyDescent="0.3">
      <c r="A61" s="112" t="s">
        <v>276</v>
      </c>
      <c r="B61" s="304" t="s">
        <v>156</v>
      </c>
      <c r="C61" s="8">
        <v>1.8</v>
      </c>
      <c r="D61" s="8">
        <v>1.5</v>
      </c>
      <c r="E61" s="8">
        <v>1.7</v>
      </c>
      <c r="F61" s="8">
        <v>0.3</v>
      </c>
      <c r="G61" s="8">
        <v>0.7</v>
      </c>
      <c r="H61" s="8">
        <v>1.9</v>
      </c>
      <c r="I61" s="8">
        <v>2.4</v>
      </c>
      <c r="J61" s="8">
        <v>1.6</v>
      </c>
      <c r="K61" s="8">
        <v>1.3</v>
      </c>
      <c r="L61" s="8">
        <v>4.2</v>
      </c>
      <c r="M61" s="9">
        <v>6.8</v>
      </c>
      <c r="N61" s="8">
        <v>2.4</v>
      </c>
      <c r="O61" s="8">
        <v>1.2</v>
      </c>
      <c r="P61" s="8">
        <v>1.8</v>
      </c>
      <c r="Q61" s="8">
        <v>2.6</v>
      </c>
      <c r="R61" s="8">
        <v>3.1</v>
      </c>
      <c r="S61" s="8">
        <v>2.5</v>
      </c>
      <c r="T61" s="8">
        <v>1.8</v>
      </c>
      <c r="U61" s="8">
        <v>1.6</v>
      </c>
      <c r="V61" s="8">
        <v>1.1000000000000001</v>
      </c>
      <c r="W61" s="8">
        <v>2.1</v>
      </c>
      <c r="X61" s="8">
        <v>1</v>
      </c>
      <c r="Y61" s="8">
        <v>1.2</v>
      </c>
      <c r="Z61" s="8">
        <v>1.8</v>
      </c>
      <c r="AA61" s="8">
        <v>-0.9</v>
      </c>
      <c r="AB61" s="8">
        <v>3.1</v>
      </c>
      <c r="AC61" s="8">
        <v>2.2000000000000002</v>
      </c>
      <c r="AD61" s="8">
        <v>4.8</v>
      </c>
      <c r="AE61" s="8">
        <v>6.1</v>
      </c>
      <c r="AF61" s="8">
        <v>5.9</v>
      </c>
      <c r="AG61" s="8">
        <v>6.8</v>
      </c>
      <c r="AH61" s="8">
        <v>8.1</v>
      </c>
      <c r="AI61" s="8">
        <v>8.5</v>
      </c>
      <c r="AJ61" s="8">
        <v>4.8</v>
      </c>
      <c r="AK61" s="9">
        <v>3.8</v>
      </c>
    </row>
    <row r="62" spans="1:37" ht="15" customHeight="1" x14ac:dyDescent="0.3">
      <c r="A62" s="112" t="s">
        <v>277</v>
      </c>
      <c r="B62" s="13" t="s">
        <v>97</v>
      </c>
      <c r="C62" s="8">
        <v>1.8</v>
      </c>
      <c r="D62" s="8">
        <v>1.3</v>
      </c>
      <c r="E62" s="8">
        <v>1.5</v>
      </c>
      <c r="F62" s="8">
        <v>0.3</v>
      </c>
      <c r="G62" s="8">
        <v>0.8</v>
      </c>
      <c r="H62" s="8">
        <v>1.7</v>
      </c>
      <c r="I62" s="8">
        <v>1.9</v>
      </c>
      <c r="J62" s="8">
        <v>1.4</v>
      </c>
      <c r="K62" s="8">
        <v>1.1000000000000001</v>
      </c>
      <c r="L62" s="8">
        <v>4.0999999999999996</v>
      </c>
      <c r="M62" s="9">
        <v>6.8</v>
      </c>
      <c r="N62" s="8">
        <v>2.2000000000000002</v>
      </c>
      <c r="O62" s="8">
        <v>1.1000000000000001</v>
      </c>
      <c r="P62" s="8">
        <v>1.4</v>
      </c>
      <c r="Q62" s="8">
        <v>2</v>
      </c>
      <c r="R62" s="8">
        <v>2.7</v>
      </c>
      <c r="S62" s="8">
        <v>2.1</v>
      </c>
      <c r="T62" s="8">
        <v>1.4</v>
      </c>
      <c r="U62" s="8">
        <v>1.4</v>
      </c>
      <c r="V62" s="8">
        <v>1.2</v>
      </c>
      <c r="W62" s="8">
        <v>2</v>
      </c>
      <c r="X62" s="8">
        <v>0.9</v>
      </c>
      <c r="Y62" s="8">
        <v>1.2</v>
      </c>
      <c r="Z62" s="8">
        <v>1.3</v>
      </c>
      <c r="AA62" s="8">
        <v>-1.1000000000000001</v>
      </c>
      <c r="AB62" s="8">
        <v>3.1</v>
      </c>
      <c r="AC62" s="8">
        <v>2.1</v>
      </c>
      <c r="AD62" s="8">
        <v>4.4000000000000004</v>
      </c>
      <c r="AE62" s="8">
        <v>5.8</v>
      </c>
      <c r="AF62" s="8">
        <v>6</v>
      </c>
      <c r="AG62" s="8">
        <v>7.1</v>
      </c>
      <c r="AH62" s="8">
        <v>8.1</v>
      </c>
      <c r="AI62" s="8">
        <v>7.7</v>
      </c>
      <c r="AJ62" s="8">
        <v>5.0999999999999996</v>
      </c>
      <c r="AK62" s="9">
        <v>4</v>
      </c>
    </row>
    <row r="63" spans="1:37" ht="15" customHeight="1" x14ac:dyDescent="0.3">
      <c r="A63" s="112" t="s">
        <v>278</v>
      </c>
      <c r="B63" s="304" t="s">
        <v>156</v>
      </c>
      <c r="C63" s="8">
        <v>1.8</v>
      </c>
      <c r="D63" s="8">
        <v>1.3</v>
      </c>
      <c r="E63" s="8">
        <v>1.6</v>
      </c>
      <c r="F63" s="8">
        <v>0.4</v>
      </c>
      <c r="G63" s="8">
        <v>0.8</v>
      </c>
      <c r="H63" s="8">
        <v>1.8</v>
      </c>
      <c r="I63" s="8">
        <v>2.1</v>
      </c>
      <c r="J63" s="8">
        <v>1.5</v>
      </c>
      <c r="K63" s="8">
        <v>1.2</v>
      </c>
      <c r="L63" s="8">
        <v>4</v>
      </c>
      <c r="M63" s="9">
        <v>6.7</v>
      </c>
      <c r="N63" s="8">
        <v>2.2000000000000002</v>
      </c>
      <c r="O63" s="8">
        <v>1.3</v>
      </c>
      <c r="P63" s="8">
        <v>1.5</v>
      </c>
      <c r="Q63" s="8">
        <v>2.2000000000000002</v>
      </c>
      <c r="R63" s="8">
        <v>2.8</v>
      </c>
      <c r="S63" s="8">
        <v>2.2000000000000002</v>
      </c>
      <c r="T63" s="8">
        <v>1.5</v>
      </c>
      <c r="U63" s="8">
        <v>1.4</v>
      </c>
      <c r="V63" s="8">
        <v>1.2</v>
      </c>
      <c r="W63" s="8">
        <v>2.4</v>
      </c>
      <c r="X63" s="8">
        <v>1</v>
      </c>
      <c r="Y63" s="8">
        <v>1.1000000000000001</v>
      </c>
      <c r="Z63" s="8">
        <v>1.5</v>
      </c>
      <c r="AA63" s="8">
        <v>-1.1000000000000001</v>
      </c>
      <c r="AB63" s="8">
        <v>3.1</v>
      </c>
      <c r="AC63" s="8">
        <v>1.9</v>
      </c>
      <c r="AD63" s="8">
        <v>4.3</v>
      </c>
      <c r="AE63" s="8">
        <v>6</v>
      </c>
      <c r="AF63" s="8">
        <v>5.9</v>
      </c>
      <c r="AG63" s="8">
        <v>6.7</v>
      </c>
      <c r="AH63" s="8">
        <v>8</v>
      </c>
      <c r="AI63" s="8">
        <v>7.9</v>
      </c>
      <c r="AJ63" s="8">
        <v>5</v>
      </c>
      <c r="AK63" s="9">
        <v>3.8</v>
      </c>
    </row>
    <row r="64" spans="1:37" ht="15" customHeight="1" x14ac:dyDescent="0.3">
      <c r="A64" s="112" t="s">
        <v>279</v>
      </c>
      <c r="B64" s="13" t="s">
        <v>29</v>
      </c>
      <c r="C64" s="8">
        <v>1.9</v>
      </c>
      <c r="D64" s="8">
        <v>1.7</v>
      </c>
      <c r="E64" s="8">
        <v>1.7</v>
      </c>
      <c r="F64" s="8">
        <v>0.9</v>
      </c>
      <c r="G64" s="8">
        <v>1</v>
      </c>
      <c r="H64" s="8">
        <v>1.8</v>
      </c>
      <c r="I64" s="8">
        <v>2.2000000000000002</v>
      </c>
      <c r="J64" s="8">
        <v>1.7</v>
      </c>
      <c r="K64" s="8">
        <v>1.3</v>
      </c>
      <c r="L64" s="8">
        <v>4.5999999999999996</v>
      </c>
      <c r="M64" s="9">
        <v>7.1</v>
      </c>
      <c r="N64" s="8">
        <v>2.1</v>
      </c>
      <c r="O64" s="8">
        <v>1.1000000000000001</v>
      </c>
      <c r="P64" s="8">
        <v>2.1</v>
      </c>
      <c r="Q64" s="8">
        <v>2.1</v>
      </c>
      <c r="R64" s="8">
        <v>2.6</v>
      </c>
      <c r="S64" s="8">
        <v>2.8</v>
      </c>
      <c r="T64" s="8">
        <v>1.8</v>
      </c>
      <c r="U64" s="8">
        <v>1.6</v>
      </c>
      <c r="V64" s="8">
        <v>1.4</v>
      </c>
      <c r="W64" s="8">
        <v>2</v>
      </c>
      <c r="X64" s="8">
        <v>1.3</v>
      </c>
      <c r="Y64" s="8">
        <v>1.4</v>
      </c>
      <c r="Z64" s="8">
        <v>1.8</v>
      </c>
      <c r="AA64" s="8">
        <v>-1.4</v>
      </c>
      <c r="AB64" s="8">
        <v>3.6</v>
      </c>
      <c r="AC64" s="8">
        <v>2.8</v>
      </c>
      <c r="AD64" s="8">
        <v>5.4</v>
      </c>
      <c r="AE64" s="8">
        <v>6.1</v>
      </c>
      <c r="AF64" s="8">
        <v>6.1</v>
      </c>
      <c r="AG64" s="8">
        <v>7</v>
      </c>
      <c r="AH64" s="8">
        <v>8.5</v>
      </c>
      <c r="AI64" s="8">
        <v>9</v>
      </c>
      <c r="AJ64" s="8">
        <v>4.4000000000000004</v>
      </c>
      <c r="AK64" s="9">
        <v>3.9</v>
      </c>
    </row>
    <row r="65" spans="1:37" ht="15" customHeight="1" x14ac:dyDescent="0.3">
      <c r="A65" s="112" t="s">
        <v>280</v>
      </c>
      <c r="B65" s="304" t="s">
        <v>156</v>
      </c>
      <c r="C65" s="8">
        <v>1.9</v>
      </c>
      <c r="D65" s="8">
        <v>1.8</v>
      </c>
      <c r="E65" s="8">
        <v>1.9</v>
      </c>
      <c r="F65" s="8">
        <v>1</v>
      </c>
      <c r="G65" s="8">
        <v>1</v>
      </c>
      <c r="H65" s="8">
        <v>1.9</v>
      </c>
      <c r="I65" s="8">
        <v>2.4</v>
      </c>
      <c r="J65" s="8">
        <v>1.8</v>
      </c>
      <c r="K65" s="8">
        <v>1.3</v>
      </c>
      <c r="L65" s="8">
        <v>4.5</v>
      </c>
      <c r="M65" s="9">
        <v>7</v>
      </c>
      <c r="N65" s="8">
        <v>2.1</v>
      </c>
      <c r="O65" s="8">
        <v>1.3</v>
      </c>
      <c r="P65" s="8">
        <v>2.2000000000000002</v>
      </c>
      <c r="Q65" s="8">
        <v>2.6</v>
      </c>
      <c r="R65" s="8">
        <v>2.7</v>
      </c>
      <c r="S65" s="8">
        <v>3</v>
      </c>
      <c r="T65" s="8">
        <v>1.8</v>
      </c>
      <c r="U65" s="8">
        <v>1.7</v>
      </c>
      <c r="V65" s="8">
        <v>1.5</v>
      </c>
      <c r="W65" s="8">
        <v>2.2999999999999998</v>
      </c>
      <c r="X65" s="8">
        <v>1.3</v>
      </c>
      <c r="Y65" s="8">
        <v>1.3</v>
      </c>
      <c r="Z65" s="8">
        <v>1.8</v>
      </c>
      <c r="AA65" s="8">
        <v>-1.3</v>
      </c>
      <c r="AB65" s="8">
        <v>3.5</v>
      </c>
      <c r="AC65" s="8">
        <v>2.5</v>
      </c>
      <c r="AD65" s="8">
        <v>5.2</v>
      </c>
      <c r="AE65" s="8">
        <v>6.2</v>
      </c>
      <c r="AF65" s="8">
        <v>6.2</v>
      </c>
      <c r="AG65" s="8">
        <v>6.8</v>
      </c>
      <c r="AH65" s="8">
        <v>8.3000000000000007</v>
      </c>
      <c r="AI65" s="8">
        <v>9</v>
      </c>
      <c r="AJ65" s="8">
        <v>4.4000000000000004</v>
      </c>
      <c r="AK65" s="9">
        <v>3.9</v>
      </c>
    </row>
    <row r="66" spans="1:37" ht="15" customHeight="1" x14ac:dyDescent="0.3">
      <c r="A66" s="112" t="s">
        <v>281</v>
      </c>
      <c r="B66" s="13" t="s">
        <v>434</v>
      </c>
      <c r="C66" s="8">
        <v>1.8</v>
      </c>
      <c r="D66" s="8">
        <v>1.8</v>
      </c>
      <c r="E66" s="8">
        <v>1.8</v>
      </c>
      <c r="F66" s="8">
        <v>1.1000000000000001</v>
      </c>
      <c r="G66" s="8">
        <v>1.2</v>
      </c>
      <c r="H66" s="8">
        <v>1.8</v>
      </c>
      <c r="I66" s="8">
        <v>2.2999999999999998</v>
      </c>
      <c r="J66" s="8">
        <v>1.8</v>
      </c>
      <c r="K66" s="8">
        <v>1.5</v>
      </c>
      <c r="L66" s="8">
        <v>4.0999999999999996</v>
      </c>
      <c r="M66" s="9">
        <v>6.2</v>
      </c>
      <c r="N66" s="8">
        <v>2.1</v>
      </c>
      <c r="O66" s="8">
        <v>1.3</v>
      </c>
      <c r="P66" s="8">
        <v>1.7</v>
      </c>
      <c r="Q66" s="8">
        <v>2.4</v>
      </c>
      <c r="R66" s="8">
        <v>2.9</v>
      </c>
      <c r="S66" s="8">
        <v>2.7</v>
      </c>
      <c r="T66" s="8">
        <v>1.8</v>
      </c>
      <c r="U66" s="8">
        <v>2</v>
      </c>
      <c r="V66" s="8">
        <v>1.7</v>
      </c>
      <c r="W66" s="8">
        <v>2.1</v>
      </c>
      <c r="X66" s="8">
        <v>1.4</v>
      </c>
      <c r="Y66" s="8">
        <v>1.2</v>
      </c>
      <c r="Z66" s="8">
        <v>2.2000000000000002</v>
      </c>
      <c r="AA66" s="8">
        <v>-0.6</v>
      </c>
      <c r="AB66" s="8">
        <v>3.2</v>
      </c>
      <c r="AC66" s="8">
        <v>2.6</v>
      </c>
      <c r="AD66" s="8">
        <v>4.4000000000000004</v>
      </c>
      <c r="AE66" s="8">
        <v>5.8</v>
      </c>
      <c r="AF66" s="8">
        <v>5.5</v>
      </c>
      <c r="AG66" s="8">
        <v>6.4</v>
      </c>
      <c r="AH66" s="8">
        <v>6.9</v>
      </c>
      <c r="AI66" s="8">
        <v>7.2</v>
      </c>
      <c r="AJ66" s="8">
        <v>5.2</v>
      </c>
      <c r="AK66" s="9">
        <v>4.3</v>
      </c>
    </row>
    <row r="67" spans="1:37" ht="15" customHeight="1" x14ac:dyDescent="0.3">
      <c r="A67" s="112" t="s">
        <v>282</v>
      </c>
      <c r="B67" s="304" t="s">
        <v>156</v>
      </c>
      <c r="C67" s="8">
        <v>1.8</v>
      </c>
      <c r="D67" s="8">
        <v>1.8</v>
      </c>
      <c r="E67" s="8">
        <v>2</v>
      </c>
      <c r="F67" s="8">
        <v>1.2</v>
      </c>
      <c r="G67" s="8">
        <v>1.3</v>
      </c>
      <c r="H67" s="8">
        <v>1.9</v>
      </c>
      <c r="I67" s="8">
        <v>2.5</v>
      </c>
      <c r="J67" s="8">
        <v>1.9</v>
      </c>
      <c r="K67" s="8">
        <v>1.5</v>
      </c>
      <c r="L67" s="8">
        <v>4.0999999999999996</v>
      </c>
      <c r="M67" s="9">
        <v>6.2</v>
      </c>
      <c r="N67" s="8">
        <v>2.1</v>
      </c>
      <c r="O67" s="8">
        <v>1.5</v>
      </c>
      <c r="P67" s="8">
        <v>1.8</v>
      </c>
      <c r="Q67" s="8">
        <v>2.5</v>
      </c>
      <c r="R67" s="8">
        <v>3</v>
      </c>
      <c r="S67" s="8">
        <v>2.9</v>
      </c>
      <c r="T67" s="8">
        <v>1.9</v>
      </c>
      <c r="U67" s="8">
        <v>2</v>
      </c>
      <c r="V67" s="8">
        <v>1.7</v>
      </c>
      <c r="W67" s="8">
        <v>2.4</v>
      </c>
      <c r="X67" s="8">
        <v>1.5</v>
      </c>
      <c r="Y67" s="8">
        <v>1.1000000000000001</v>
      </c>
      <c r="Z67" s="8">
        <v>2.2000000000000002</v>
      </c>
      <c r="AA67" s="8">
        <v>-0.6</v>
      </c>
      <c r="AB67" s="8">
        <v>3.1</v>
      </c>
      <c r="AC67" s="8">
        <v>2.2999999999999998</v>
      </c>
      <c r="AD67" s="8">
        <v>4.3</v>
      </c>
      <c r="AE67" s="8">
        <v>5.9</v>
      </c>
      <c r="AF67" s="8">
        <v>5.6</v>
      </c>
      <c r="AG67" s="8">
        <v>6.2</v>
      </c>
      <c r="AH67" s="8">
        <v>6.6</v>
      </c>
      <c r="AI67" s="8">
        <v>7.3</v>
      </c>
      <c r="AJ67" s="8">
        <v>5.2</v>
      </c>
      <c r="AK67" s="9">
        <v>4.2</v>
      </c>
    </row>
    <row r="68" spans="1:37" ht="15" customHeight="1" x14ac:dyDescent="0.3">
      <c r="A68" s="112" t="s">
        <v>283</v>
      </c>
      <c r="B68" s="13" t="s">
        <v>437</v>
      </c>
      <c r="C68" s="8">
        <v>1.7</v>
      </c>
      <c r="D68" s="8">
        <v>1.6</v>
      </c>
      <c r="E68" s="8">
        <v>1.7</v>
      </c>
      <c r="F68" s="8">
        <v>0.9</v>
      </c>
      <c r="G68" s="8">
        <v>1</v>
      </c>
      <c r="H68" s="8">
        <v>1.7</v>
      </c>
      <c r="I68" s="8">
        <v>2.1</v>
      </c>
      <c r="J68" s="8">
        <v>1.6</v>
      </c>
      <c r="K68" s="8">
        <v>1.5</v>
      </c>
      <c r="L68" s="8">
        <v>3.9</v>
      </c>
      <c r="M68" s="9">
        <v>6.1</v>
      </c>
      <c r="N68" s="8">
        <v>2</v>
      </c>
      <c r="O68" s="8">
        <v>1.4</v>
      </c>
      <c r="P68" s="8">
        <v>1.6</v>
      </c>
      <c r="Q68" s="8">
        <v>2</v>
      </c>
      <c r="R68" s="8">
        <v>2.9</v>
      </c>
      <c r="S68" s="8">
        <v>2.4</v>
      </c>
      <c r="T68" s="8">
        <v>1.7</v>
      </c>
      <c r="U68" s="8">
        <v>1.7</v>
      </c>
      <c r="V68" s="8">
        <v>1.5</v>
      </c>
      <c r="W68" s="8">
        <v>1.6</v>
      </c>
      <c r="X68" s="8">
        <v>1.3</v>
      </c>
      <c r="Y68" s="8">
        <v>1.2</v>
      </c>
      <c r="Z68" s="8">
        <v>2.1</v>
      </c>
      <c r="AA68" s="8">
        <v>-0.3</v>
      </c>
      <c r="AB68" s="8">
        <v>3.1</v>
      </c>
      <c r="AC68" s="8">
        <v>2.4</v>
      </c>
      <c r="AD68" s="8">
        <v>4.0999999999999996</v>
      </c>
      <c r="AE68" s="8">
        <v>5.6</v>
      </c>
      <c r="AF68" s="8">
        <v>5.3</v>
      </c>
      <c r="AG68" s="8">
        <v>6.1</v>
      </c>
      <c r="AH68" s="8">
        <v>7.1</v>
      </c>
      <c r="AI68" s="8">
        <v>6.8</v>
      </c>
      <c r="AJ68" s="8">
        <v>4.9000000000000004</v>
      </c>
      <c r="AK68" s="9">
        <v>4.0999999999999996</v>
      </c>
    </row>
    <row r="69" spans="1:37" ht="15" customHeight="1" x14ac:dyDescent="0.3">
      <c r="A69" s="112" t="s">
        <v>284</v>
      </c>
      <c r="B69" s="304" t="s">
        <v>156</v>
      </c>
      <c r="C69" s="8">
        <v>1.7</v>
      </c>
      <c r="D69" s="8">
        <v>1.6</v>
      </c>
      <c r="E69" s="8">
        <v>1.8</v>
      </c>
      <c r="F69" s="8">
        <v>1</v>
      </c>
      <c r="G69" s="8">
        <v>1.1000000000000001</v>
      </c>
      <c r="H69" s="8">
        <v>1.8</v>
      </c>
      <c r="I69" s="8">
        <v>2.2999999999999998</v>
      </c>
      <c r="J69" s="8">
        <v>1.7</v>
      </c>
      <c r="K69" s="8">
        <v>1.4</v>
      </c>
      <c r="L69" s="8">
        <v>3.9</v>
      </c>
      <c r="M69" s="9">
        <v>6.1</v>
      </c>
      <c r="N69" s="8">
        <v>2.1</v>
      </c>
      <c r="O69" s="8">
        <v>1.6</v>
      </c>
      <c r="P69" s="8">
        <v>1.6</v>
      </c>
      <c r="Q69" s="8">
        <v>2.2000000000000002</v>
      </c>
      <c r="R69" s="8">
        <v>3</v>
      </c>
      <c r="S69" s="8">
        <v>2.6</v>
      </c>
      <c r="T69" s="8">
        <v>1.8</v>
      </c>
      <c r="U69" s="8">
        <v>1.8</v>
      </c>
      <c r="V69" s="8">
        <v>1.5</v>
      </c>
      <c r="W69" s="8">
        <v>1.8</v>
      </c>
      <c r="X69" s="8">
        <v>1.3</v>
      </c>
      <c r="Y69" s="8">
        <v>1.1000000000000001</v>
      </c>
      <c r="Z69" s="8">
        <v>2.1</v>
      </c>
      <c r="AA69" s="8">
        <v>-0.3</v>
      </c>
      <c r="AB69" s="8">
        <v>3</v>
      </c>
      <c r="AC69" s="8">
        <v>2.2000000000000002</v>
      </c>
      <c r="AD69" s="8">
        <v>4</v>
      </c>
      <c r="AE69" s="8">
        <v>5.7</v>
      </c>
      <c r="AF69" s="8">
        <v>5.4</v>
      </c>
      <c r="AG69" s="8">
        <v>6</v>
      </c>
      <c r="AH69" s="8">
        <v>7</v>
      </c>
      <c r="AI69" s="8">
        <v>6.9</v>
      </c>
      <c r="AJ69" s="8">
        <v>5</v>
      </c>
      <c r="AK69" s="9">
        <v>4.0999999999999996</v>
      </c>
    </row>
    <row r="70" spans="1:37" ht="15" customHeight="1" x14ac:dyDescent="0.3">
      <c r="A70" s="112" t="s">
        <v>285</v>
      </c>
      <c r="B70" s="13" t="s">
        <v>435</v>
      </c>
      <c r="C70" s="8">
        <v>1.9</v>
      </c>
      <c r="D70" s="8">
        <v>1.5</v>
      </c>
      <c r="E70" s="8">
        <v>1.5</v>
      </c>
      <c r="F70" s="8">
        <v>1.2</v>
      </c>
      <c r="G70" s="8">
        <v>1.6</v>
      </c>
      <c r="H70" s="8">
        <v>1.6</v>
      </c>
      <c r="I70" s="8">
        <v>1.9</v>
      </c>
      <c r="J70" s="8">
        <v>1.6</v>
      </c>
      <c r="K70" s="8">
        <v>1.3</v>
      </c>
      <c r="L70" s="8">
        <v>3.6</v>
      </c>
      <c r="M70" s="9">
        <v>5.2</v>
      </c>
      <c r="N70" s="8">
        <v>1.9</v>
      </c>
      <c r="O70" s="8">
        <v>1.3</v>
      </c>
      <c r="P70" s="8">
        <v>1.2</v>
      </c>
      <c r="Q70" s="8">
        <v>1.8</v>
      </c>
      <c r="R70" s="8">
        <v>2.6</v>
      </c>
      <c r="S70" s="8">
        <v>2.2000000000000002</v>
      </c>
      <c r="T70" s="8">
        <v>1.3</v>
      </c>
      <c r="U70" s="8">
        <v>1.9</v>
      </c>
      <c r="V70" s="8">
        <v>1.6</v>
      </c>
      <c r="W70" s="8">
        <v>1.8</v>
      </c>
      <c r="X70" s="8">
        <v>1.5</v>
      </c>
      <c r="Y70" s="8">
        <v>1.3</v>
      </c>
      <c r="Z70" s="8">
        <v>1.7</v>
      </c>
      <c r="AA70" s="8">
        <v>-0.8</v>
      </c>
      <c r="AB70" s="8">
        <v>3.1</v>
      </c>
      <c r="AC70" s="8">
        <v>1.8</v>
      </c>
      <c r="AD70" s="8">
        <v>3.6</v>
      </c>
      <c r="AE70" s="8">
        <v>6</v>
      </c>
      <c r="AF70" s="8">
        <v>4.8</v>
      </c>
      <c r="AG70" s="8">
        <v>5.2</v>
      </c>
      <c r="AH70" s="8">
        <v>6</v>
      </c>
      <c r="AI70" s="8">
        <v>4.7</v>
      </c>
      <c r="AJ70" s="8">
        <v>5</v>
      </c>
      <c r="AK70" s="9">
        <v>4.7</v>
      </c>
    </row>
    <row r="71" spans="1:37" ht="15" customHeight="1" x14ac:dyDescent="0.3">
      <c r="A71" s="112" t="s">
        <v>286</v>
      </c>
      <c r="B71" s="304" t="s">
        <v>156</v>
      </c>
      <c r="C71" s="8">
        <v>1.8</v>
      </c>
      <c r="D71" s="8">
        <v>1.5</v>
      </c>
      <c r="E71" s="8">
        <v>1.6</v>
      </c>
      <c r="F71" s="8">
        <v>1.3</v>
      </c>
      <c r="G71" s="8">
        <v>1.6</v>
      </c>
      <c r="H71" s="8">
        <v>1.7</v>
      </c>
      <c r="I71" s="8">
        <v>2</v>
      </c>
      <c r="J71" s="8">
        <v>1.7</v>
      </c>
      <c r="K71" s="8">
        <v>1.3</v>
      </c>
      <c r="L71" s="8">
        <v>3.5</v>
      </c>
      <c r="M71" s="9">
        <v>5</v>
      </c>
      <c r="N71" s="8">
        <v>1.9</v>
      </c>
      <c r="O71" s="8">
        <v>1.5</v>
      </c>
      <c r="P71" s="8">
        <v>1.3</v>
      </c>
      <c r="Q71" s="8">
        <v>2</v>
      </c>
      <c r="R71" s="8">
        <v>2.6</v>
      </c>
      <c r="S71" s="8">
        <v>2.2000000000000002</v>
      </c>
      <c r="T71" s="8">
        <v>1.4</v>
      </c>
      <c r="U71" s="8">
        <v>1.9</v>
      </c>
      <c r="V71" s="8">
        <v>1.5</v>
      </c>
      <c r="W71" s="8">
        <v>2.1</v>
      </c>
      <c r="X71" s="8">
        <v>1.6</v>
      </c>
      <c r="Y71" s="8">
        <v>1.2</v>
      </c>
      <c r="Z71" s="8">
        <v>1.9</v>
      </c>
      <c r="AA71" s="8">
        <v>-1</v>
      </c>
      <c r="AB71" s="8">
        <v>3.2</v>
      </c>
      <c r="AC71" s="8">
        <v>1.5</v>
      </c>
      <c r="AD71" s="8">
        <v>3.2</v>
      </c>
      <c r="AE71" s="8">
        <v>6</v>
      </c>
      <c r="AF71" s="8">
        <v>4.8</v>
      </c>
      <c r="AG71" s="8">
        <v>4.8</v>
      </c>
      <c r="AH71" s="8">
        <v>5.6</v>
      </c>
      <c r="AI71" s="8">
        <v>4.7</v>
      </c>
      <c r="AJ71" s="8">
        <v>4.7</v>
      </c>
      <c r="AK71" s="9">
        <v>4.4000000000000004</v>
      </c>
    </row>
    <row r="72" spans="1:37" ht="15" customHeight="1" x14ac:dyDescent="0.3">
      <c r="A72" s="112" t="s">
        <v>287</v>
      </c>
      <c r="B72" s="13" t="s">
        <v>436</v>
      </c>
      <c r="C72" s="8">
        <v>1.8</v>
      </c>
      <c r="D72" s="8">
        <v>1</v>
      </c>
      <c r="E72" s="8">
        <v>1.1000000000000001</v>
      </c>
      <c r="F72" s="8">
        <v>-0.1</v>
      </c>
      <c r="G72" s="8">
        <v>0.7</v>
      </c>
      <c r="H72" s="8">
        <v>1.4</v>
      </c>
      <c r="I72" s="8">
        <v>1.8</v>
      </c>
      <c r="J72" s="8">
        <v>1.3</v>
      </c>
      <c r="K72" s="8">
        <v>1</v>
      </c>
      <c r="L72" s="8">
        <v>3.6</v>
      </c>
      <c r="M72" s="9">
        <v>6.5</v>
      </c>
      <c r="N72" s="8">
        <v>2.1</v>
      </c>
      <c r="O72" s="8">
        <v>0.1</v>
      </c>
      <c r="P72" s="8">
        <v>1.1000000000000001</v>
      </c>
      <c r="Q72" s="8">
        <v>2.4</v>
      </c>
      <c r="R72" s="8">
        <v>2.4</v>
      </c>
      <c r="S72" s="8">
        <v>2.2000000000000002</v>
      </c>
      <c r="T72" s="8">
        <v>1.1000000000000001</v>
      </c>
      <c r="U72" s="8">
        <v>1.2</v>
      </c>
      <c r="V72" s="8">
        <v>0.8</v>
      </c>
      <c r="W72" s="8">
        <v>2</v>
      </c>
      <c r="X72" s="8">
        <v>0.8</v>
      </c>
      <c r="Y72" s="8">
        <v>1.6</v>
      </c>
      <c r="Z72" s="8">
        <v>1.2</v>
      </c>
      <c r="AA72" s="8">
        <v>-1.3</v>
      </c>
      <c r="AB72" s="8">
        <v>2.8</v>
      </c>
      <c r="AC72" s="8">
        <v>1.4</v>
      </c>
      <c r="AD72" s="8">
        <v>4</v>
      </c>
      <c r="AE72" s="8">
        <v>5.5</v>
      </c>
      <c r="AF72" s="8">
        <v>5.2</v>
      </c>
      <c r="AG72" s="8">
        <v>6.6</v>
      </c>
      <c r="AH72" s="8">
        <v>7.9</v>
      </c>
      <c r="AI72" s="8">
        <v>7.6</v>
      </c>
      <c r="AJ72" s="8">
        <v>4.7</v>
      </c>
      <c r="AK72" s="9">
        <v>3.7</v>
      </c>
    </row>
    <row r="73" spans="1:37" ht="15" customHeight="1" x14ac:dyDescent="0.3">
      <c r="A73" s="112" t="s">
        <v>288</v>
      </c>
      <c r="B73" s="304" t="s">
        <v>156</v>
      </c>
      <c r="C73" s="8">
        <v>1.8</v>
      </c>
      <c r="D73" s="8">
        <v>1</v>
      </c>
      <c r="E73" s="8">
        <v>1.1000000000000001</v>
      </c>
      <c r="F73" s="8">
        <v>-0.1</v>
      </c>
      <c r="G73" s="8">
        <v>0.7</v>
      </c>
      <c r="H73" s="8">
        <v>1.5</v>
      </c>
      <c r="I73" s="8">
        <v>1.8</v>
      </c>
      <c r="J73" s="8">
        <v>1.3</v>
      </c>
      <c r="K73" s="8">
        <v>1.1000000000000001</v>
      </c>
      <c r="L73" s="8">
        <v>3.6</v>
      </c>
      <c r="M73" s="9">
        <v>6.5</v>
      </c>
      <c r="N73" s="8">
        <v>2.2000000000000002</v>
      </c>
      <c r="O73" s="8">
        <v>0.1</v>
      </c>
      <c r="P73" s="8">
        <v>1.1000000000000001</v>
      </c>
      <c r="Q73" s="8">
        <v>2.4</v>
      </c>
      <c r="R73" s="8">
        <v>2.4</v>
      </c>
      <c r="S73" s="8">
        <v>2.1</v>
      </c>
      <c r="T73" s="8">
        <v>1</v>
      </c>
      <c r="U73" s="8">
        <v>1.2</v>
      </c>
      <c r="V73" s="8">
        <v>0.9</v>
      </c>
      <c r="W73" s="8">
        <v>2.1</v>
      </c>
      <c r="X73" s="8">
        <v>0.8</v>
      </c>
      <c r="Y73" s="8">
        <v>1.5</v>
      </c>
      <c r="Z73" s="8">
        <v>1.3</v>
      </c>
      <c r="AA73" s="8">
        <v>-1</v>
      </c>
      <c r="AB73" s="8">
        <v>2.8</v>
      </c>
      <c r="AC73" s="8">
        <v>1.1000000000000001</v>
      </c>
      <c r="AD73" s="8">
        <v>4</v>
      </c>
      <c r="AE73" s="8">
        <v>5.8</v>
      </c>
      <c r="AF73" s="8">
        <v>5.2</v>
      </c>
      <c r="AG73" s="8">
        <v>6.2</v>
      </c>
      <c r="AH73" s="8">
        <v>8.1999999999999993</v>
      </c>
      <c r="AI73" s="8">
        <v>8</v>
      </c>
      <c r="AJ73" s="8">
        <v>4.5</v>
      </c>
      <c r="AK73" s="9">
        <v>3.4</v>
      </c>
    </row>
    <row r="74" spans="1:37" ht="15" customHeight="1" x14ac:dyDescent="0.3">
      <c r="A74" s="112" t="s">
        <v>344</v>
      </c>
      <c r="B74" s="13" t="s">
        <v>438</v>
      </c>
      <c r="C74" s="8">
        <v>1.8</v>
      </c>
      <c r="D74" s="8">
        <v>1.2</v>
      </c>
      <c r="E74" s="8">
        <v>1.1000000000000001</v>
      </c>
      <c r="F74" s="8">
        <v>1</v>
      </c>
      <c r="G74" s="8">
        <v>1.3</v>
      </c>
      <c r="H74" s="8">
        <v>1.2</v>
      </c>
      <c r="I74" s="8">
        <v>1.6</v>
      </c>
      <c r="J74" s="8">
        <v>1.5</v>
      </c>
      <c r="K74" s="8">
        <v>1.3</v>
      </c>
      <c r="L74" s="8">
        <v>2.9</v>
      </c>
      <c r="M74" s="9">
        <v>5</v>
      </c>
      <c r="N74" s="8">
        <v>1.5</v>
      </c>
      <c r="O74" s="8">
        <v>0.6</v>
      </c>
      <c r="P74" s="8">
        <v>0.8</v>
      </c>
      <c r="Q74" s="8">
        <v>1.7</v>
      </c>
      <c r="R74" s="8">
        <v>2</v>
      </c>
      <c r="S74" s="8">
        <v>2.2000000000000002</v>
      </c>
      <c r="T74" s="8">
        <v>1</v>
      </c>
      <c r="U74" s="8">
        <v>1.6</v>
      </c>
      <c r="V74" s="8">
        <v>1.6</v>
      </c>
      <c r="W74" s="8">
        <v>1.6</v>
      </c>
      <c r="X74" s="8">
        <v>1.4</v>
      </c>
      <c r="Y74" s="8">
        <v>1.3</v>
      </c>
      <c r="Z74" s="8">
        <v>1.6</v>
      </c>
      <c r="AA74" s="8">
        <v>-0.1</v>
      </c>
      <c r="AB74" s="8">
        <v>2.4</v>
      </c>
      <c r="AC74" s="8">
        <v>1</v>
      </c>
      <c r="AD74" s="8">
        <v>2.5</v>
      </c>
      <c r="AE74" s="8">
        <v>5.0999999999999996</v>
      </c>
      <c r="AF74" s="8">
        <v>4.2</v>
      </c>
      <c r="AG74" s="8">
        <v>4.8</v>
      </c>
      <c r="AH74" s="8">
        <v>6</v>
      </c>
      <c r="AI74" s="8">
        <v>4.8</v>
      </c>
      <c r="AJ74" s="8">
        <v>5</v>
      </c>
      <c r="AK74" s="9">
        <v>4.3</v>
      </c>
    </row>
    <row r="75" spans="1:37" ht="15" customHeight="1" x14ac:dyDescent="0.3">
      <c r="A75" s="112" t="s">
        <v>345</v>
      </c>
      <c r="B75" s="304" t="s">
        <v>156</v>
      </c>
      <c r="C75" s="8">
        <v>1.8</v>
      </c>
      <c r="D75" s="8">
        <v>1.2</v>
      </c>
      <c r="E75" s="8">
        <v>1.1000000000000001</v>
      </c>
      <c r="F75" s="8">
        <v>1</v>
      </c>
      <c r="G75" s="8">
        <v>1.3</v>
      </c>
      <c r="H75" s="8">
        <v>1.2</v>
      </c>
      <c r="I75" s="8">
        <v>1.6</v>
      </c>
      <c r="J75" s="8">
        <v>1.5</v>
      </c>
      <c r="K75" s="8">
        <v>1.3</v>
      </c>
      <c r="L75" s="8">
        <v>2.9</v>
      </c>
      <c r="M75" s="9">
        <v>5.0999999999999996</v>
      </c>
      <c r="N75" s="8">
        <v>1.6</v>
      </c>
      <c r="O75" s="8">
        <v>0.6</v>
      </c>
      <c r="P75" s="8">
        <v>0.9</v>
      </c>
      <c r="Q75" s="8">
        <v>1.7</v>
      </c>
      <c r="R75" s="8">
        <v>2</v>
      </c>
      <c r="S75" s="8">
        <v>2.2000000000000002</v>
      </c>
      <c r="T75" s="8">
        <v>0.9</v>
      </c>
      <c r="U75" s="8">
        <v>1.5</v>
      </c>
      <c r="V75" s="8">
        <v>1.7</v>
      </c>
      <c r="W75" s="8">
        <v>1.7</v>
      </c>
      <c r="X75" s="8">
        <v>1.4</v>
      </c>
      <c r="Y75" s="8">
        <v>1.3</v>
      </c>
      <c r="Z75" s="8">
        <v>1.8</v>
      </c>
      <c r="AA75" s="8">
        <v>0.1</v>
      </c>
      <c r="AB75" s="8">
        <v>2.4</v>
      </c>
      <c r="AC75" s="8">
        <v>0.9</v>
      </c>
      <c r="AD75" s="8">
        <v>2.5</v>
      </c>
      <c r="AE75" s="8">
        <v>5.2</v>
      </c>
      <c r="AF75" s="8">
        <v>4.3</v>
      </c>
      <c r="AG75" s="8">
        <v>4.5999999999999996</v>
      </c>
      <c r="AH75" s="8">
        <v>6.1</v>
      </c>
      <c r="AI75" s="8">
        <v>5</v>
      </c>
      <c r="AJ75" s="8">
        <v>5</v>
      </c>
      <c r="AK75" s="9">
        <v>4.0999999999999996</v>
      </c>
    </row>
    <row r="76" spans="1:37" ht="15" customHeight="1" x14ac:dyDescent="0.3">
      <c r="A76" s="112" t="s">
        <v>217</v>
      </c>
      <c r="B76" s="18" t="s">
        <v>439</v>
      </c>
      <c r="C76" s="8" t="s">
        <v>217</v>
      </c>
      <c r="D76" s="8" t="s">
        <v>217</v>
      </c>
      <c r="E76" s="8" t="s">
        <v>217</v>
      </c>
      <c r="F76" s="8" t="s">
        <v>217</v>
      </c>
      <c r="G76" s="8" t="s">
        <v>217</v>
      </c>
      <c r="H76" s="8" t="s">
        <v>217</v>
      </c>
      <c r="I76" s="8" t="s">
        <v>217</v>
      </c>
      <c r="J76" s="8" t="s">
        <v>217</v>
      </c>
      <c r="K76" s="8" t="s">
        <v>217</v>
      </c>
      <c r="L76" s="8" t="s">
        <v>217</v>
      </c>
      <c r="M76" s="9" t="s">
        <v>217</v>
      </c>
      <c r="N76" s="8" t="s">
        <v>217</v>
      </c>
      <c r="O76" s="8" t="s">
        <v>217</v>
      </c>
      <c r="P76" s="8" t="s">
        <v>217</v>
      </c>
      <c r="Q76" s="8" t="s">
        <v>217</v>
      </c>
      <c r="R76" s="8" t="s">
        <v>217</v>
      </c>
      <c r="S76" s="8" t="s">
        <v>217</v>
      </c>
      <c r="T76" s="8" t="s">
        <v>217</v>
      </c>
      <c r="U76" s="8" t="s">
        <v>217</v>
      </c>
      <c r="V76" s="8" t="s">
        <v>217</v>
      </c>
      <c r="W76" s="8" t="s">
        <v>217</v>
      </c>
      <c r="X76" s="8" t="s">
        <v>217</v>
      </c>
      <c r="Y76" s="8" t="s">
        <v>217</v>
      </c>
      <c r="Z76" s="8" t="s">
        <v>217</v>
      </c>
      <c r="AA76" s="8" t="s">
        <v>217</v>
      </c>
      <c r="AB76" s="8" t="s">
        <v>217</v>
      </c>
      <c r="AC76" s="8" t="s">
        <v>217</v>
      </c>
      <c r="AD76" s="8" t="s">
        <v>217</v>
      </c>
      <c r="AE76" s="8" t="s">
        <v>217</v>
      </c>
      <c r="AF76" s="8" t="s">
        <v>217</v>
      </c>
      <c r="AG76" s="8" t="s">
        <v>217</v>
      </c>
      <c r="AH76" s="8" t="s">
        <v>217</v>
      </c>
      <c r="AI76" s="8" t="s">
        <v>217</v>
      </c>
      <c r="AJ76" s="8" t="s">
        <v>217</v>
      </c>
      <c r="AK76" s="9" t="s">
        <v>217</v>
      </c>
    </row>
    <row r="77" spans="1:37" ht="15" customHeight="1" x14ac:dyDescent="0.3">
      <c r="A77" s="112" t="s">
        <v>346</v>
      </c>
      <c r="B77" s="14" t="s">
        <v>8</v>
      </c>
      <c r="C77" s="8">
        <v>1.9</v>
      </c>
      <c r="D77" s="8">
        <v>1.7</v>
      </c>
      <c r="E77" s="8">
        <v>1.7</v>
      </c>
      <c r="F77" s="8">
        <v>0.9</v>
      </c>
      <c r="G77" s="8">
        <v>1</v>
      </c>
      <c r="H77" s="8">
        <v>1.8</v>
      </c>
      <c r="I77" s="8">
        <v>2.2999999999999998</v>
      </c>
      <c r="J77" s="8">
        <v>1.7</v>
      </c>
      <c r="K77" s="8">
        <v>1.3</v>
      </c>
      <c r="L77" s="8">
        <v>4.5999999999999996</v>
      </c>
      <c r="M77" s="9">
        <v>7</v>
      </c>
      <c r="N77" s="8">
        <v>2.1</v>
      </c>
      <c r="O77" s="8">
        <v>1.1000000000000001</v>
      </c>
      <c r="P77" s="8">
        <v>2.1</v>
      </c>
      <c r="Q77" s="8">
        <v>2.5</v>
      </c>
      <c r="R77" s="8">
        <v>2.6</v>
      </c>
      <c r="S77" s="8">
        <v>2.9</v>
      </c>
      <c r="T77" s="8">
        <v>1.7</v>
      </c>
      <c r="U77" s="8">
        <v>1.7</v>
      </c>
      <c r="V77" s="8">
        <v>1.4</v>
      </c>
      <c r="W77" s="8">
        <v>2</v>
      </c>
      <c r="X77" s="8">
        <v>1.2</v>
      </c>
      <c r="Y77" s="8">
        <v>1.3</v>
      </c>
      <c r="Z77" s="8">
        <v>1.9</v>
      </c>
      <c r="AA77" s="8">
        <v>-1.6</v>
      </c>
      <c r="AB77" s="8">
        <v>3.6</v>
      </c>
      <c r="AC77" s="8">
        <v>2.8</v>
      </c>
      <c r="AD77" s="8">
        <v>5.3</v>
      </c>
      <c r="AE77" s="8">
        <v>6.2</v>
      </c>
      <c r="AF77" s="8">
        <v>6</v>
      </c>
      <c r="AG77" s="8">
        <v>7.1</v>
      </c>
      <c r="AH77" s="8">
        <v>8.4</v>
      </c>
      <c r="AI77" s="8">
        <v>9.1</v>
      </c>
      <c r="AJ77" s="8">
        <v>4.5</v>
      </c>
      <c r="AK77" s="9">
        <v>3.9</v>
      </c>
    </row>
    <row r="78" spans="1:37" ht="15" customHeight="1" x14ac:dyDescent="0.3">
      <c r="A78" s="112" t="s">
        <v>347</v>
      </c>
      <c r="B78" s="301" t="s">
        <v>156</v>
      </c>
      <c r="C78" s="8">
        <v>1.9</v>
      </c>
      <c r="D78" s="8">
        <v>1.8</v>
      </c>
      <c r="E78" s="8">
        <v>1.9</v>
      </c>
      <c r="F78" s="8">
        <v>1</v>
      </c>
      <c r="G78" s="8">
        <v>1</v>
      </c>
      <c r="H78" s="8">
        <v>1.9</v>
      </c>
      <c r="I78" s="8">
        <v>2.4</v>
      </c>
      <c r="J78" s="8">
        <v>1.8</v>
      </c>
      <c r="K78" s="8">
        <v>1.3</v>
      </c>
      <c r="L78" s="8">
        <v>4.5</v>
      </c>
      <c r="M78" s="9">
        <v>7</v>
      </c>
      <c r="N78" s="8">
        <v>2.1</v>
      </c>
      <c r="O78" s="8">
        <v>1.3</v>
      </c>
      <c r="P78" s="8">
        <v>2</v>
      </c>
      <c r="Q78" s="8">
        <v>2.8</v>
      </c>
      <c r="R78" s="8">
        <v>2.5</v>
      </c>
      <c r="S78" s="8">
        <v>3.5</v>
      </c>
      <c r="T78" s="8">
        <v>1.4</v>
      </c>
      <c r="U78" s="8">
        <v>1.8</v>
      </c>
      <c r="V78" s="8">
        <v>1.6</v>
      </c>
      <c r="W78" s="8">
        <v>2.2000000000000002</v>
      </c>
      <c r="X78" s="8">
        <v>1.3</v>
      </c>
      <c r="Y78" s="8">
        <v>1.5</v>
      </c>
      <c r="Z78" s="8">
        <v>1.6</v>
      </c>
      <c r="AA78" s="8">
        <v>-1.5</v>
      </c>
      <c r="AB78" s="8">
        <v>3.5</v>
      </c>
      <c r="AC78" s="8">
        <v>2.6</v>
      </c>
      <c r="AD78" s="8">
        <v>5.0999999999999996</v>
      </c>
      <c r="AE78" s="8">
        <v>6.4</v>
      </c>
      <c r="AF78" s="8">
        <v>6.2</v>
      </c>
      <c r="AG78" s="8">
        <v>6.8</v>
      </c>
      <c r="AH78" s="8">
        <v>8.4</v>
      </c>
      <c r="AI78" s="8">
        <v>9.1</v>
      </c>
      <c r="AJ78" s="8">
        <v>4.4000000000000004</v>
      </c>
      <c r="AK78" s="9">
        <v>3.9</v>
      </c>
    </row>
    <row r="79" spans="1:37" ht="15" customHeight="1" x14ac:dyDescent="0.3">
      <c r="A79" s="112" t="s">
        <v>348</v>
      </c>
      <c r="B79" s="14" t="s">
        <v>26</v>
      </c>
      <c r="C79" s="8">
        <v>1.7</v>
      </c>
      <c r="D79" s="8">
        <v>1.4</v>
      </c>
      <c r="E79" s="8">
        <v>1.6</v>
      </c>
      <c r="F79" s="8">
        <v>0.2</v>
      </c>
      <c r="G79" s="8">
        <v>0.7</v>
      </c>
      <c r="H79" s="8">
        <v>1.8</v>
      </c>
      <c r="I79" s="8">
        <v>2.2000000000000002</v>
      </c>
      <c r="J79" s="8">
        <v>1.5</v>
      </c>
      <c r="K79" s="8">
        <v>1.3</v>
      </c>
      <c r="L79" s="8">
        <v>4.3</v>
      </c>
      <c r="M79" s="9">
        <v>6.8</v>
      </c>
      <c r="N79" s="8">
        <v>2.2999999999999998</v>
      </c>
      <c r="O79" s="8">
        <v>1</v>
      </c>
      <c r="P79" s="8">
        <v>1.6</v>
      </c>
      <c r="Q79" s="8">
        <v>2.5</v>
      </c>
      <c r="R79" s="8">
        <v>3</v>
      </c>
      <c r="S79" s="8">
        <v>2.2999999999999998</v>
      </c>
      <c r="T79" s="8">
        <v>1.7</v>
      </c>
      <c r="U79" s="8">
        <v>1.6</v>
      </c>
      <c r="V79" s="8">
        <v>1.1000000000000001</v>
      </c>
      <c r="W79" s="8">
        <v>1.9</v>
      </c>
      <c r="X79" s="8">
        <v>0.9</v>
      </c>
      <c r="Y79" s="8">
        <v>1.2</v>
      </c>
      <c r="Z79" s="8">
        <v>1.9</v>
      </c>
      <c r="AA79" s="8">
        <v>-1.3</v>
      </c>
      <c r="AB79" s="8">
        <v>3.3</v>
      </c>
      <c r="AC79" s="8">
        <v>2.5</v>
      </c>
      <c r="AD79" s="8">
        <v>4.7</v>
      </c>
      <c r="AE79" s="8">
        <v>5.8</v>
      </c>
      <c r="AF79" s="8">
        <v>5.7</v>
      </c>
      <c r="AG79" s="8">
        <v>7.2</v>
      </c>
      <c r="AH79" s="8">
        <v>8.1</v>
      </c>
      <c r="AI79" s="8">
        <v>8.1999999999999993</v>
      </c>
      <c r="AJ79" s="8">
        <v>4.8</v>
      </c>
      <c r="AK79" s="9">
        <v>3.7</v>
      </c>
    </row>
    <row r="80" spans="1:37" ht="15" customHeight="1" x14ac:dyDescent="0.3">
      <c r="A80" s="112" t="s">
        <v>349</v>
      </c>
      <c r="B80" s="301" t="s">
        <v>156</v>
      </c>
      <c r="C80" s="8">
        <v>1.8</v>
      </c>
      <c r="D80" s="8">
        <v>1.5</v>
      </c>
      <c r="E80" s="8">
        <v>1.7</v>
      </c>
      <c r="F80" s="8">
        <v>0.3</v>
      </c>
      <c r="G80" s="8">
        <v>0.7</v>
      </c>
      <c r="H80" s="8">
        <v>1.9</v>
      </c>
      <c r="I80" s="8">
        <v>2.2999999999999998</v>
      </c>
      <c r="J80" s="8">
        <v>1.6</v>
      </c>
      <c r="K80" s="8">
        <v>1.2</v>
      </c>
      <c r="L80" s="8">
        <v>4.2</v>
      </c>
      <c r="M80" s="9">
        <v>6.8</v>
      </c>
      <c r="N80" s="8">
        <v>2.2999999999999998</v>
      </c>
      <c r="O80" s="8">
        <v>1.2</v>
      </c>
      <c r="P80" s="8">
        <v>1.6</v>
      </c>
      <c r="Q80" s="8">
        <v>2.8</v>
      </c>
      <c r="R80" s="8">
        <v>2.9</v>
      </c>
      <c r="S80" s="8">
        <v>2.9</v>
      </c>
      <c r="T80" s="8">
        <v>1.3</v>
      </c>
      <c r="U80" s="8">
        <v>1.7</v>
      </c>
      <c r="V80" s="8">
        <v>1.2</v>
      </c>
      <c r="W80" s="8">
        <v>2.1</v>
      </c>
      <c r="X80" s="8">
        <v>1</v>
      </c>
      <c r="Y80" s="8">
        <v>1.4</v>
      </c>
      <c r="Z80" s="8">
        <v>1.6</v>
      </c>
      <c r="AA80" s="8">
        <v>-1.2</v>
      </c>
      <c r="AB80" s="8">
        <v>3.2</v>
      </c>
      <c r="AC80" s="8">
        <v>2.2000000000000002</v>
      </c>
      <c r="AD80" s="8">
        <v>4.5999999999999996</v>
      </c>
      <c r="AE80" s="8">
        <v>6</v>
      </c>
      <c r="AF80" s="8">
        <v>5.9</v>
      </c>
      <c r="AG80" s="8">
        <v>6.8</v>
      </c>
      <c r="AH80" s="8">
        <v>8.1999999999999993</v>
      </c>
      <c r="AI80" s="8">
        <v>8.6</v>
      </c>
      <c r="AJ80" s="8">
        <v>4.8</v>
      </c>
      <c r="AK80" s="9">
        <v>3.7</v>
      </c>
    </row>
    <row r="81" spans="1:37" ht="15" customHeight="1" x14ac:dyDescent="0.3">
      <c r="A81" s="112" t="s">
        <v>350</v>
      </c>
      <c r="B81" s="14" t="s">
        <v>33</v>
      </c>
      <c r="C81" s="8">
        <v>1.9</v>
      </c>
      <c r="D81" s="8">
        <v>1.7</v>
      </c>
      <c r="E81" s="8">
        <v>1.7</v>
      </c>
      <c r="F81" s="8">
        <v>0.9</v>
      </c>
      <c r="G81" s="8">
        <v>0.9</v>
      </c>
      <c r="H81" s="8">
        <v>1.8</v>
      </c>
      <c r="I81" s="8">
        <v>2.2000000000000002</v>
      </c>
      <c r="J81" s="8">
        <v>1.7</v>
      </c>
      <c r="K81" s="8">
        <v>1.3</v>
      </c>
      <c r="L81" s="8">
        <v>4.5999999999999996</v>
      </c>
      <c r="M81" s="9">
        <v>7</v>
      </c>
      <c r="N81" s="8">
        <v>2.1</v>
      </c>
      <c r="O81" s="8">
        <v>1.1000000000000001</v>
      </c>
      <c r="P81" s="8">
        <v>2.1</v>
      </c>
      <c r="Q81" s="8">
        <v>2.1</v>
      </c>
      <c r="R81" s="8">
        <v>2.6</v>
      </c>
      <c r="S81" s="8">
        <v>2.9</v>
      </c>
      <c r="T81" s="8">
        <v>1.7</v>
      </c>
      <c r="U81" s="8">
        <v>1.7</v>
      </c>
      <c r="V81" s="8">
        <v>1.4</v>
      </c>
      <c r="W81" s="8">
        <v>2</v>
      </c>
      <c r="X81" s="8">
        <v>1.2</v>
      </c>
      <c r="Y81" s="8">
        <v>1.3</v>
      </c>
      <c r="Z81" s="8">
        <v>1.9</v>
      </c>
      <c r="AA81" s="8">
        <v>-1.6</v>
      </c>
      <c r="AB81" s="8">
        <v>3.6</v>
      </c>
      <c r="AC81" s="8">
        <v>2.8</v>
      </c>
      <c r="AD81" s="8">
        <v>5.3</v>
      </c>
      <c r="AE81" s="8">
        <v>6.2</v>
      </c>
      <c r="AF81" s="8">
        <v>6</v>
      </c>
      <c r="AG81" s="8">
        <v>7.1</v>
      </c>
      <c r="AH81" s="8">
        <v>8.4</v>
      </c>
      <c r="AI81" s="8">
        <v>9.1</v>
      </c>
      <c r="AJ81" s="8">
        <v>4.5</v>
      </c>
      <c r="AK81" s="9">
        <v>3.9</v>
      </c>
    </row>
    <row r="82" spans="1:37" ht="15" customHeight="1" x14ac:dyDescent="0.3">
      <c r="A82" s="112" t="s">
        <v>351</v>
      </c>
      <c r="B82" s="301" t="s">
        <v>156</v>
      </c>
      <c r="C82" s="8">
        <v>1.9</v>
      </c>
      <c r="D82" s="8">
        <v>1.7</v>
      </c>
      <c r="E82" s="8">
        <v>1.9</v>
      </c>
      <c r="F82" s="8">
        <v>1</v>
      </c>
      <c r="G82" s="8">
        <v>1</v>
      </c>
      <c r="H82" s="8">
        <v>1.9</v>
      </c>
      <c r="I82" s="8">
        <v>2.4</v>
      </c>
      <c r="J82" s="8">
        <v>1.8</v>
      </c>
      <c r="K82" s="8">
        <v>1.3</v>
      </c>
      <c r="L82" s="8">
        <v>4.5</v>
      </c>
      <c r="M82" s="26">
        <v>7</v>
      </c>
      <c r="N82" s="8">
        <v>2.1</v>
      </c>
      <c r="O82" s="8">
        <v>1.2</v>
      </c>
      <c r="P82" s="31">
        <v>2</v>
      </c>
      <c r="Q82" s="31">
        <v>2.8</v>
      </c>
      <c r="R82" s="8">
        <v>2.5</v>
      </c>
      <c r="S82" s="8">
        <v>3.5</v>
      </c>
      <c r="T82" s="8">
        <v>1.4</v>
      </c>
      <c r="U82" s="8">
        <v>1.8</v>
      </c>
      <c r="V82" s="8">
        <v>1.5</v>
      </c>
      <c r="W82" s="8">
        <v>2.2000000000000002</v>
      </c>
      <c r="X82" s="8">
        <v>1.3</v>
      </c>
      <c r="Y82" s="8">
        <v>1.5</v>
      </c>
      <c r="Z82" s="8">
        <v>1.6</v>
      </c>
      <c r="AA82" s="8">
        <v>-1.5</v>
      </c>
      <c r="AB82" s="8">
        <v>3.5</v>
      </c>
      <c r="AC82" s="8">
        <v>2.6</v>
      </c>
      <c r="AD82" s="8">
        <v>5.0999999999999996</v>
      </c>
      <c r="AE82" s="8">
        <v>6.3</v>
      </c>
      <c r="AF82" s="8">
        <v>6.2</v>
      </c>
      <c r="AG82" s="8">
        <v>6.8</v>
      </c>
      <c r="AH82" s="8">
        <v>8.3000000000000007</v>
      </c>
      <c r="AI82" s="8">
        <v>9.1</v>
      </c>
      <c r="AJ82" s="8">
        <v>4.4000000000000004</v>
      </c>
      <c r="AK82" s="9">
        <v>3.9</v>
      </c>
    </row>
    <row r="83" spans="1:37" ht="15" customHeight="1" x14ac:dyDescent="0.3">
      <c r="A83" s="550" t="s">
        <v>157</v>
      </c>
      <c r="B83" s="550"/>
      <c r="C83" s="550"/>
      <c r="D83" s="550"/>
      <c r="E83" s="550"/>
      <c r="F83" s="550"/>
      <c r="G83" s="550"/>
      <c r="H83" s="550"/>
      <c r="I83" s="550"/>
      <c r="J83" s="550"/>
      <c r="K83" s="550"/>
      <c r="L83" s="550"/>
      <c r="M83" s="550"/>
      <c r="N83" s="550"/>
      <c r="O83" s="550"/>
      <c r="P83" s="550"/>
      <c r="Q83" s="550"/>
      <c r="R83" s="550"/>
      <c r="S83" s="550"/>
      <c r="T83" s="550"/>
      <c r="U83" s="550"/>
      <c r="V83" s="550"/>
      <c r="W83" s="550"/>
      <c r="X83" s="550"/>
      <c r="Y83" s="550"/>
      <c r="Z83" s="550"/>
      <c r="AA83" s="550"/>
      <c r="AB83" s="550"/>
      <c r="AC83" s="550"/>
      <c r="AD83" s="550"/>
      <c r="AE83" s="550"/>
      <c r="AF83" s="550"/>
      <c r="AG83" s="550"/>
      <c r="AH83" s="550"/>
      <c r="AI83" s="550"/>
      <c r="AJ83" s="550"/>
      <c r="AK83" s="550"/>
    </row>
    <row r="84" spans="1:37" ht="15" customHeight="1" x14ac:dyDescent="0.3">
      <c r="A84" s="572" t="s">
        <v>99</v>
      </c>
      <c r="B84" s="572"/>
      <c r="C84" s="572"/>
      <c r="D84" s="572"/>
      <c r="E84" s="572"/>
      <c r="F84" s="572"/>
      <c r="G84" s="572"/>
      <c r="H84" s="572"/>
      <c r="I84" s="572"/>
      <c r="J84" s="572"/>
      <c r="K84" s="572"/>
      <c r="L84" s="572"/>
      <c r="M84" s="572"/>
      <c r="N84" s="572"/>
      <c r="O84" s="572"/>
      <c r="P84" s="572"/>
      <c r="Q84" s="572"/>
      <c r="R84" s="572"/>
      <c r="S84" s="572"/>
      <c r="T84" s="572"/>
      <c r="U84" s="572"/>
      <c r="V84" s="572"/>
      <c r="W84" s="572"/>
      <c r="X84" s="572"/>
      <c r="Y84" s="572"/>
      <c r="Z84" s="572"/>
      <c r="AA84" s="572"/>
      <c r="AB84" s="572"/>
      <c r="AC84" s="572"/>
      <c r="AD84" s="572"/>
      <c r="AE84" s="572"/>
      <c r="AF84" s="572"/>
      <c r="AG84" s="572"/>
      <c r="AH84" s="572"/>
      <c r="AI84" s="572"/>
      <c r="AJ84" s="572"/>
      <c r="AK84" s="572"/>
    </row>
    <row r="85" spans="1:37" ht="14.25" customHeight="1" x14ac:dyDescent="0.3">
      <c r="A85" s="572" t="s">
        <v>100</v>
      </c>
      <c r="B85" s="572"/>
      <c r="C85" s="572"/>
      <c r="D85" s="572"/>
      <c r="E85" s="572"/>
      <c r="F85" s="572"/>
      <c r="G85" s="572"/>
      <c r="H85" s="572"/>
      <c r="I85" s="572"/>
      <c r="J85" s="572"/>
      <c r="K85" s="572"/>
      <c r="L85" s="572"/>
      <c r="M85" s="572"/>
      <c r="N85" s="572"/>
      <c r="O85" s="572"/>
      <c r="P85" s="572"/>
      <c r="Q85" s="572"/>
      <c r="R85" s="572"/>
      <c r="S85" s="572"/>
      <c r="T85" s="572"/>
      <c r="U85" s="572"/>
      <c r="V85" s="572"/>
      <c r="W85" s="572"/>
      <c r="X85" s="572"/>
      <c r="Y85" s="572"/>
      <c r="Z85" s="572"/>
      <c r="AA85" s="572"/>
      <c r="AB85" s="572"/>
      <c r="AC85" s="572"/>
      <c r="AD85" s="572"/>
      <c r="AE85" s="572"/>
      <c r="AF85" s="572"/>
      <c r="AG85" s="572"/>
      <c r="AH85" s="572"/>
      <c r="AI85" s="572"/>
      <c r="AJ85" s="572"/>
      <c r="AK85" s="572"/>
    </row>
    <row r="86" spans="1:37" ht="15" customHeight="1" x14ac:dyDescent="0.3">
      <c r="A86" s="551" t="s">
        <v>88</v>
      </c>
      <c r="B86" s="551"/>
      <c r="C86" s="551"/>
      <c r="D86" s="551"/>
      <c r="E86" s="551"/>
      <c r="F86" s="551"/>
      <c r="G86" s="551"/>
      <c r="H86" s="551"/>
      <c r="I86" s="551"/>
      <c r="J86" s="551"/>
      <c r="K86" s="551"/>
      <c r="L86" s="551"/>
      <c r="M86" s="551"/>
      <c r="N86" s="551"/>
      <c r="O86" s="551"/>
      <c r="P86" s="551"/>
      <c r="Q86" s="551"/>
      <c r="R86" s="551"/>
      <c r="S86" s="551"/>
      <c r="T86" s="551"/>
      <c r="U86" s="551"/>
      <c r="V86" s="551"/>
      <c r="W86" s="551"/>
      <c r="X86" s="551"/>
      <c r="Y86" s="551"/>
      <c r="Z86" s="551"/>
      <c r="AA86" s="551"/>
      <c r="AB86" s="551"/>
      <c r="AC86" s="551"/>
      <c r="AD86" s="551"/>
      <c r="AE86" s="551"/>
      <c r="AF86" s="551"/>
      <c r="AG86" s="551"/>
      <c r="AH86" s="551"/>
      <c r="AI86" s="551"/>
      <c r="AJ86" s="551"/>
      <c r="AK86" s="551"/>
    </row>
  </sheetData>
  <mergeCells count="24">
    <mergeCell ref="A86:AK86"/>
    <mergeCell ref="V3:Y3"/>
    <mergeCell ref="Z3:AC3"/>
    <mergeCell ref="AD3:AG3"/>
    <mergeCell ref="AH3:AK3"/>
    <mergeCell ref="A84:AK84"/>
    <mergeCell ref="A85:AK85"/>
    <mergeCell ref="D2:D4"/>
    <mergeCell ref="E2:E4"/>
    <mergeCell ref="F2:F4"/>
    <mergeCell ref="G2:G4"/>
    <mergeCell ref="K2:K4"/>
    <mergeCell ref="N3:Q3"/>
    <mergeCell ref="R3:U3"/>
    <mergeCell ref="A1:AK1"/>
    <mergeCell ref="A2:A4"/>
    <mergeCell ref="A83:AK83"/>
    <mergeCell ref="N2:AK2"/>
    <mergeCell ref="C2:C4"/>
    <mergeCell ref="H2:H4"/>
    <mergeCell ref="I2:I4"/>
    <mergeCell ref="J2:J4"/>
    <mergeCell ref="L2:L4"/>
    <mergeCell ref="M2:M4"/>
  </mergeCells>
  <pageMargins left="0.25" right="0.25" top="0.75" bottom="0.75" header="0.3" footer="0.3"/>
  <pageSetup scale="34" orientation="landscape" horizontalDpi="200" verticalDpi="200" r:id="rId1"/>
  <headerFooter alignWithMargins="0"/>
  <customProperties>
    <customPr name="SourceTableID" r:id="rId2"/>
  </customPropertie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U166"/>
  <sheetViews>
    <sheetView showGridLines="0" zoomScaleNormal="100" workbookViewId="0">
      <pane xSplit="2" ySplit="3" topLeftCell="C4" activePane="bottomRight" state="frozen"/>
      <selection sqref="A1:F1"/>
      <selection pane="topRight" sqref="A1:F1"/>
      <selection pane="bottomLeft" sqref="A1:F1"/>
      <selection pane="bottomRight" activeCell="C4" sqref="C4"/>
    </sheetView>
  </sheetViews>
  <sheetFormatPr defaultColWidth="8.88671875" defaultRowHeight="14.4" x14ac:dyDescent="0.3"/>
  <cols>
    <col min="1" max="1" width="4.6640625" style="205" customWidth="1"/>
    <col min="2" max="2" width="76.77734375" style="90" customWidth="1"/>
    <col min="3" max="9" width="8.33203125" style="90" customWidth="1"/>
    <col min="10" max="24" width="8.33203125" style="1" customWidth="1"/>
    <col min="25" max="47" width="8.88671875" style="1"/>
  </cols>
  <sheetData>
    <row r="1" spans="1:28" ht="30" customHeight="1" x14ac:dyDescent="0.4">
      <c r="A1" s="575" t="s">
        <v>338</v>
      </c>
      <c r="B1" s="575"/>
      <c r="C1" s="575"/>
      <c r="D1" s="575"/>
      <c r="E1" s="575"/>
      <c r="F1" s="575"/>
      <c r="G1" s="575"/>
      <c r="H1" s="575"/>
      <c r="I1" s="575"/>
      <c r="J1" s="575"/>
      <c r="K1" s="575"/>
      <c r="L1" s="575"/>
      <c r="M1" s="575"/>
      <c r="N1" s="575"/>
      <c r="O1" s="575"/>
      <c r="P1" s="575"/>
      <c r="Q1" s="575"/>
      <c r="R1" s="575"/>
      <c r="S1" s="575"/>
      <c r="T1" s="575"/>
      <c r="U1" s="575"/>
      <c r="V1" s="575"/>
      <c r="W1" s="575"/>
      <c r="X1" s="575"/>
      <c r="Y1" s="70"/>
      <c r="Z1" s="70"/>
      <c r="AA1" s="70"/>
      <c r="AB1" s="70"/>
    </row>
    <row r="2" spans="1:28" ht="15" customHeight="1" x14ac:dyDescent="0.4">
      <c r="A2" s="576" t="s">
        <v>87</v>
      </c>
      <c r="B2" s="127"/>
      <c r="C2" s="578" t="s">
        <v>158</v>
      </c>
      <c r="D2" s="578"/>
      <c r="E2" s="578"/>
      <c r="F2" s="578"/>
      <c r="G2" s="578"/>
      <c r="H2" s="578"/>
      <c r="I2" s="578"/>
      <c r="J2" s="578" t="s">
        <v>158</v>
      </c>
      <c r="K2" s="578" t="s">
        <v>158</v>
      </c>
      <c r="L2" s="578" t="s">
        <v>158</v>
      </c>
      <c r="M2" s="579" t="s">
        <v>158</v>
      </c>
      <c r="N2" s="580" t="s">
        <v>161</v>
      </c>
      <c r="O2" s="580"/>
      <c r="P2" s="580"/>
      <c r="Q2" s="580"/>
      <c r="R2" s="580"/>
      <c r="S2" s="580"/>
      <c r="T2" s="580"/>
      <c r="U2" s="580"/>
      <c r="V2" s="580" t="s">
        <v>161</v>
      </c>
      <c r="W2" s="580" t="s">
        <v>161</v>
      </c>
      <c r="X2" s="581" t="s">
        <v>161</v>
      </c>
      <c r="Z2" s="70"/>
      <c r="AA2" s="70"/>
      <c r="AB2" s="70"/>
    </row>
    <row r="3" spans="1:28" ht="15" customHeight="1" x14ac:dyDescent="0.3">
      <c r="A3" s="577" t="s">
        <v>87</v>
      </c>
      <c r="B3" s="71"/>
      <c r="C3" s="72">
        <v>2012</v>
      </c>
      <c r="D3" s="72">
        <v>2013</v>
      </c>
      <c r="E3" s="72">
        <v>2014</v>
      </c>
      <c r="F3" s="72">
        <v>2015</v>
      </c>
      <c r="G3" s="72">
        <v>2016</v>
      </c>
      <c r="H3" s="72">
        <v>2017</v>
      </c>
      <c r="I3" s="72">
        <v>2018</v>
      </c>
      <c r="J3" s="72">
        <v>2019</v>
      </c>
      <c r="K3" s="72">
        <v>2020</v>
      </c>
      <c r="L3" s="72">
        <v>2021</v>
      </c>
      <c r="M3" s="72">
        <v>2022</v>
      </c>
      <c r="N3" s="72">
        <v>2012</v>
      </c>
      <c r="O3" s="72">
        <v>2013</v>
      </c>
      <c r="P3" s="72">
        <v>2014</v>
      </c>
      <c r="Q3" s="72">
        <v>2015</v>
      </c>
      <c r="R3" s="72">
        <v>2016</v>
      </c>
      <c r="S3" s="72">
        <v>2017</v>
      </c>
      <c r="T3" s="72">
        <v>2018</v>
      </c>
      <c r="U3" s="72">
        <v>2019</v>
      </c>
      <c r="V3" s="72">
        <v>2020</v>
      </c>
      <c r="W3" s="72">
        <v>2021</v>
      </c>
      <c r="X3" s="72">
        <v>2022</v>
      </c>
      <c r="Y3" s="73"/>
    </row>
    <row r="4" spans="1:28" s="196" customFormat="1" ht="15" customHeight="1" x14ac:dyDescent="0.3">
      <c r="A4" s="283" t="s">
        <v>221</v>
      </c>
      <c r="B4" s="20" t="s">
        <v>34</v>
      </c>
      <c r="C4" s="231">
        <v>2.2999999999999998</v>
      </c>
      <c r="D4" s="231">
        <v>2.1</v>
      </c>
      <c r="E4" s="231">
        <v>2.5</v>
      </c>
      <c r="F4" s="231">
        <v>2.9</v>
      </c>
      <c r="G4" s="231">
        <v>1.8</v>
      </c>
      <c r="H4" s="231">
        <v>2.5</v>
      </c>
      <c r="I4" s="231">
        <v>3</v>
      </c>
      <c r="J4" s="231">
        <v>2.5</v>
      </c>
      <c r="K4" s="231">
        <v>-2.2000000000000002</v>
      </c>
      <c r="L4" s="231">
        <v>5.8</v>
      </c>
      <c r="M4" s="232">
        <v>1.9</v>
      </c>
      <c r="N4" s="233">
        <v>1.6</v>
      </c>
      <c r="O4" s="366">
        <v>3</v>
      </c>
      <c r="P4" s="366">
        <v>2.7</v>
      </c>
      <c r="Q4" s="366">
        <v>2.1</v>
      </c>
      <c r="R4" s="366">
        <v>2.2000000000000002</v>
      </c>
      <c r="S4" s="366">
        <v>3</v>
      </c>
      <c r="T4" s="366">
        <v>2.1</v>
      </c>
      <c r="U4" s="366">
        <v>3.2</v>
      </c>
      <c r="V4" s="231">
        <v>-1.1000000000000001</v>
      </c>
      <c r="W4" s="231">
        <v>5.4</v>
      </c>
      <c r="X4" s="232">
        <v>0.7</v>
      </c>
    </row>
    <row r="5" spans="1:28" s="196" customFormat="1" ht="15" customHeight="1" x14ac:dyDescent="0.3">
      <c r="A5" s="284" t="s">
        <v>222</v>
      </c>
      <c r="B5" s="301" t="s">
        <v>156</v>
      </c>
      <c r="C5" s="234">
        <v>2.2999999999999998</v>
      </c>
      <c r="D5" s="234">
        <v>1.8</v>
      </c>
      <c r="E5" s="234">
        <v>2.2999999999999998</v>
      </c>
      <c r="F5" s="234">
        <v>2.7</v>
      </c>
      <c r="G5" s="234">
        <v>1.7</v>
      </c>
      <c r="H5" s="234">
        <v>2.2000000000000002</v>
      </c>
      <c r="I5" s="234">
        <v>2.9</v>
      </c>
      <c r="J5" s="234">
        <v>2.2999999999999998</v>
      </c>
      <c r="K5" s="234">
        <v>-2.8</v>
      </c>
      <c r="L5" s="234">
        <v>5.9</v>
      </c>
      <c r="M5" s="235">
        <v>2.1</v>
      </c>
      <c r="N5" s="236">
        <v>1.6</v>
      </c>
      <c r="O5" s="367">
        <v>2.5</v>
      </c>
      <c r="P5" s="367">
        <v>2.6</v>
      </c>
      <c r="Q5" s="367">
        <v>1.9</v>
      </c>
      <c r="R5" s="367">
        <v>2</v>
      </c>
      <c r="S5" s="367">
        <v>2.8</v>
      </c>
      <c r="T5" s="367">
        <v>2.2999999999999998</v>
      </c>
      <c r="U5" s="367">
        <v>2.6</v>
      </c>
      <c r="V5" s="234">
        <v>-1.5</v>
      </c>
      <c r="W5" s="234">
        <v>5.7</v>
      </c>
      <c r="X5" s="235">
        <v>0.9</v>
      </c>
    </row>
    <row r="6" spans="1:28" s="196" customFormat="1" ht="15" customHeight="1" x14ac:dyDescent="0.3">
      <c r="A6" s="285" t="s">
        <v>223</v>
      </c>
      <c r="B6" s="16" t="s">
        <v>3</v>
      </c>
      <c r="C6" s="231">
        <v>1.4</v>
      </c>
      <c r="D6" s="231">
        <v>1.7</v>
      </c>
      <c r="E6" s="231">
        <v>2.8</v>
      </c>
      <c r="F6" s="231">
        <v>3.4</v>
      </c>
      <c r="G6" s="231">
        <v>2.5</v>
      </c>
      <c r="H6" s="231">
        <v>2.6</v>
      </c>
      <c r="I6" s="231">
        <v>2.7</v>
      </c>
      <c r="J6" s="231">
        <v>2</v>
      </c>
      <c r="K6" s="231">
        <v>-2.5</v>
      </c>
      <c r="L6" s="231">
        <v>8.4</v>
      </c>
      <c r="M6" s="237">
        <v>2.5</v>
      </c>
      <c r="N6" s="238">
        <v>1.5</v>
      </c>
      <c r="O6" s="366">
        <v>2.2000000000000002</v>
      </c>
      <c r="P6" s="366">
        <v>3.5</v>
      </c>
      <c r="Q6" s="366">
        <v>2.6</v>
      </c>
      <c r="R6" s="366">
        <v>2.5</v>
      </c>
      <c r="S6" s="366">
        <v>3.1</v>
      </c>
      <c r="T6" s="366">
        <v>2</v>
      </c>
      <c r="U6" s="366">
        <v>2.6</v>
      </c>
      <c r="V6" s="231">
        <v>-0.8</v>
      </c>
      <c r="W6" s="231">
        <v>7.2</v>
      </c>
      <c r="X6" s="237">
        <v>1.2</v>
      </c>
    </row>
    <row r="7" spans="1:28" s="196" customFormat="1" ht="15" customHeight="1" x14ac:dyDescent="0.3">
      <c r="A7" s="284" t="s">
        <v>224</v>
      </c>
      <c r="B7" s="316" t="s">
        <v>156</v>
      </c>
      <c r="C7" s="234">
        <v>1.4</v>
      </c>
      <c r="D7" s="234">
        <v>1.5</v>
      </c>
      <c r="E7" s="234">
        <v>2.7</v>
      </c>
      <c r="F7" s="234">
        <v>3.3</v>
      </c>
      <c r="G7" s="234">
        <v>2.5</v>
      </c>
      <c r="H7" s="234">
        <v>2.4</v>
      </c>
      <c r="I7" s="234">
        <v>2.9</v>
      </c>
      <c r="J7" s="234">
        <v>2</v>
      </c>
      <c r="K7" s="234">
        <v>-3</v>
      </c>
      <c r="L7" s="234">
        <v>8.3000000000000007</v>
      </c>
      <c r="M7" s="235">
        <v>2.7</v>
      </c>
      <c r="N7" s="236">
        <v>1.5</v>
      </c>
      <c r="O7" s="367">
        <v>1.9</v>
      </c>
      <c r="P7" s="367">
        <v>3.5</v>
      </c>
      <c r="Q7" s="367">
        <v>2.6</v>
      </c>
      <c r="R7" s="367">
        <v>2.2999999999999998</v>
      </c>
      <c r="S7" s="367">
        <v>2.8</v>
      </c>
      <c r="T7" s="367">
        <v>2.5</v>
      </c>
      <c r="U7" s="367">
        <v>2.2000000000000002</v>
      </c>
      <c r="V7" s="234">
        <v>-1.4</v>
      </c>
      <c r="W7" s="234">
        <v>7.2</v>
      </c>
      <c r="X7" s="235">
        <v>1.7</v>
      </c>
    </row>
    <row r="8" spans="1:28" s="196" customFormat="1" ht="15" customHeight="1" x14ac:dyDescent="0.3">
      <c r="A8" s="284" t="s">
        <v>225</v>
      </c>
      <c r="B8" s="17" t="s">
        <v>9</v>
      </c>
      <c r="C8" s="234">
        <v>2.1</v>
      </c>
      <c r="D8" s="234">
        <v>3.4</v>
      </c>
      <c r="E8" s="234">
        <v>4.4000000000000004</v>
      </c>
      <c r="F8" s="234">
        <v>5</v>
      </c>
      <c r="G8" s="234">
        <v>3.6</v>
      </c>
      <c r="H8" s="234">
        <v>4.0999999999999996</v>
      </c>
      <c r="I8" s="234">
        <v>4</v>
      </c>
      <c r="J8" s="234">
        <v>3</v>
      </c>
      <c r="K8" s="234">
        <v>4.9000000000000004</v>
      </c>
      <c r="L8" s="234">
        <v>11.3</v>
      </c>
      <c r="M8" s="235">
        <v>0.3</v>
      </c>
      <c r="N8" s="236">
        <v>2.4</v>
      </c>
      <c r="O8" s="367">
        <v>3.9</v>
      </c>
      <c r="P8" s="367">
        <v>5.3</v>
      </c>
      <c r="Q8" s="367">
        <v>4</v>
      </c>
      <c r="R8" s="367">
        <v>3.7</v>
      </c>
      <c r="S8" s="367">
        <v>5.4</v>
      </c>
      <c r="T8" s="367">
        <v>2.1</v>
      </c>
      <c r="U8" s="367">
        <v>3.8</v>
      </c>
      <c r="V8" s="234">
        <v>8.8000000000000007</v>
      </c>
      <c r="W8" s="234">
        <v>6.6</v>
      </c>
      <c r="X8" s="235">
        <v>-0.6</v>
      </c>
    </row>
    <row r="9" spans="1:28" s="196" customFormat="1" ht="15" customHeight="1" x14ac:dyDescent="0.3">
      <c r="A9" s="284" t="s">
        <v>226</v>
      </c>
      <c r="B9" s="303" t="s">
        <v>156</v>
      </c>
      <c r="C9" s="234">
        <v>2.1</v>
      </c>
      <c r="D9" s="234">
        <v>3.1</v>
      </c>
      <c r="E9" s="234">
        <v>4.0999999999999996</v>
      </c>
      <c r="F9" s="234">
        <v>4.8</v>
      </c>
      <c r="G9" s="234">
        <v>3.4</v>
      </c>
      <c r="H9" s="234">
        <v>3.9</v>
      </c>
      <c r="I9" s="234">
        <v>3.9</v>
      </c>
      <c r="J9" s="234">
        <v>3.1</v>
      </c>
      <c r="K9" s="234">
        <v>5.2</v>
      </c>
      <c r="L9" s="234">
        <v>12.2</v>
      </c>
      <c r="M9" s="235">
        <v>-0.5</v>
      </c>
      <c r="N9" s="236">
        <v>2.4</v>
      </c>
      <c r="O9" s="367">
        <v>3.5</v>
      </c>
      <c r="P9" s="367">
        <v>5</v>
      </c>
      <c r="Q9" s="367">
        <v>3.8</v>
      </c>
      <c r="R9" s="367">
        <v>3.4</v>
      </c>
      <c r="S9" s="367">
        <v>5.2</v>
      </c>
      <c r="T9" s="367">
        <v>2.7</v>
      </c>
      <c r="U9" s="367">
        <v>3.5</v>
      </c>
      <c r="V9" s="234">
        <v>8.6</v>
      </c>
      <c r="W9" s="234">
        <v>7.1</v>
      </c>
      <c r="X9" s="235">
        <v>-0.8</v>
      </c>
    </row>
    <row r="10" spans="1:28" s="196" customFormat="1" ht="15" customHeight="1" x14ac:dyDescent="0.3">
      <c r="A10" s="284" t="s">
        <v>227</v>
      </c>
      <c r="B10" s="13" t="s">
        <v>10</v>
      </c>
      <c r="C10" s="234">
        <v>6</v>
      </c>
      <c r="D10" s="234">
        <v>6.1</v>
      </c>
      <c r="E10" s="234">
        <v>7.4</v>
      </c>
      <c r="F10" s="234">
        <v>7.7</v>
      </c>
      <c r="G10" s="234">
        <v>5.4</v>
      </c>
      <c r="H10" s="234">
        <v>6.8</v>
      </c>
      <c r="I10" s="234">
        <v>6.6</v>
      </c>
      <c r="J10" s="234">
        <v>3.3</v>
      </c>
      <c r="K10" s="234">
        <v>8</v>
      </c>
      <c r="L10" s="234">
        <v>16.7</v>
      </c>
      <c r="M10" s="235">
        <v>-0.3</v>
      </c>
      <c r="N10" s="236">
        <v>6.3</v>
      </c>
      <c r="O10" s="367">
        <v>5</v>
      </c>
      <c r="P10" s="367">
        <v>9.4</v>
      </c>
      <c r="Q10" s="367">
        <v>6</v>
      </c>
      <c r="R10" s="367">
        <v>6.5</v>
      </c>
      <c r="S10" s="367">
        <v>8.6</v>
      </c>
      <c r="T10" s="367">
        <v>2.8</v>
      </c>
      <c r="U10" s="367">
        <v>5.5</v>
      </c>
      <c r="V10" s="234">
        <v>15.3</v>
      </c>
      <c r="W10" s="234">
        <v>5.8</v>
      </c>
      <c r="X10" s="235">
        <v>0.1</v>
      </c>
    </row>
    <row r="11" spans="1:28" s="196" customFormat="1" ht="15" customHeight="1" x14ac:dyDescent="0.3">
      <c r="A11" s="284" t="s">
        <v>228</v>
      </c>
      <c r="B11" s="304" t="s">
        <v>156</v>
      </c>
      <c r="C11" s="234">
        <v>6</v>
      </c>
      <c r="D11" s="234">
        <v>6.1</v>
      </c>
      <c r="E11" s="234">
        <v>7.2</v>
      </c>
      <c r="F11" s="234">
        <v>7.6</v>
      </c>
      <c r="G11" s="234">
        <v>5.4</v>
      </c>
      <c r="H11" s="234">
        <v>6.4</v>
      </c>
      <c r="I11" s="234">
        <v>6.8</v>
      </c>
      <c r="J11" s="234">
        <v>3.8</v>
      </c>
      <c r="K11" s="234">
        <v>10</v>
      </c>
      <c r="L11" s="234">
        <v>18.5</v>
      </c>
      <c r="M11" s="235">
        <v>-0.4</v>
      </c>
      <c r="N11" s="236">
        <v>6.3</v>
      </c>
      <c r="O11" s="367">
        <v>5</v>
      </c>
      <c r="P11" s="367">
        <v>9.1999999999999993</v>
      </c>
      <c r="Q11" s="367">
        <v>6</v>
      </c>
      <c r="R11" s="367">
        <v>6.3</v>
      </c>
      <c r="S11" s="367">
        <v>8.1999999999999993</v>
      </c>
      <c r="T11" s="367">
        <v>3.7</v>
      </c>
      <c r="U11" s="367">
        <v>5.7</v>
      </c>
      <c r="V11" s="234">
        <v>16.2</v>
      </c>
      <c r="W11" s="234">
        <v>7</v>
      </c>
      <c r="X11" s="235">
        <v>0.6</v>
      </c>
    </row>
    <row r="12" spans="1:28" s="196" customFormat="1" ht="15" customHeight="1" x14ac:dyDescent="0.3">
      <c r="A12" s="284" t="s">
        <v>229</v>
      </c>
      <c r="B12" s="14" t="s">
        <v>57</v>
      </c>
      <c r="C12" s="234">
        <v>7.2</v>
      </c>
      <c r="D12" s="234">
        <v>5.4</v>
      </c>
      <c r="E12" s="234">
        <v>6.8</v>
      </c>
      <c r="F12" s="234">
        <v>8.5</v>
      </c>
      <c r="G12" s="234">
        <v>3.5</v>
      </c>
      <c r="H12" s="234">
        <v>6.3</v>
      </c>
      <c r="I12" s="234">
        <v>3.9</v>
      </c>
      <c r="J12" s="234">
        <v>-1.7</v>
      </c>
      <c r="K12" s="234">
        <v>-1.3</v>
      </c>
      <c r="L12" s="234">
        <v>15</v>
      </c>
      <c r="M12" s="235">
        <v>-6.7</v>
      </c>
      <c r="N12" s="236">
        <v>7.6</v>
      </c>
      <c r="O12" s="367">
        <v>2.4</v>
      </c>
      <c r="P12" s="367">
        <v>10.3</v>
      </c>
      <c r="Q12" s="367">
        <v>5.2</v>
      </c>
      <c r="R12" s="367">
        <v>7.3</v>
      </c>
      <c r="S12" s="367">
        <v>7.6</v>
      </c>
      <c r="T12" s="367">
        <v>-0.5</v>
      </c>
      <c r="U12" s="367">
        <v>-0.4</v>
      </c>
      <c r="V12" s="234">
        <v>5.8</v>
      </c>
      <c r="W12" s="234">
        <v>-0.5</v>
      </c>
      <c r="X12" s="235">
        <v>-1.3</v>
      </c>
    </row>
    <row r="13" spans="1:28" s="196" customFormat="1" ht="15" customHeight="1" x14ac:dyDescent="0.3">
      <c r="A13" s="284" t="s">
        <v>230</v>
      </c>
      <c r="B13" s="301" t="s">
        <v>156</v>
      </c>
      <c r="C13" s="234">
        <v>7.2</v>
      </c>
      <c r="D13" s="234">
        <v>4.7</v>
      </c>
      <c r="E13" s="234">
        <v>5.8</v>
      </c>
      <c r="F13" s="234">
        <v>7.6</v>
      </c>
      <c r="G13" s="234">
        <v>3</v>
      </c>
      <c r="H13" s="234">
        <v>4.9000000000000004</v>
      </c>
      <c r="I13" s="234">
        <v>3.7</v>
      </c>
      <c r="J13" s="234">
        <v>-1.5</v>
      </c>
      <c r="K13" s="234">
        <v>1.6</v>
      </c>
      <c r="L13" s="234">
        <v>15.8</v>
      </c>
      <c r="M13" s="235">
        <v>-6.4</v>
      </c>
      <c r="N13" s="236">
        <v>7.6</v>
      </c>
      <c r="O13" s="367">
        <v>1.3</v>
      </c>
      <c r="P13" s="367">
        <v>9.3000000000000007</v>
      </c>
      <c r="Q13" s="367">
        <v>4.3</v>
      </c>
      <c r="R13" s="367">
        <v>6.8</v>
      </c>
      <c r="S13" s="367">
        <v>6.4</v>
      </c>
      <c r="T13" s="367">
        <v>-0.5</v>
      </c>
      <c r="U13" s="367">
        <v>0.4</v>
      </c>
      <c r="V13" s="234">
        <v>8.1999999999999993</v>
      </c>
      <c r="W13" s="234">
        <v>-0.9</v>
      </c>
      <c r="X13" s="235">
        <v>-1.4</v>
      </c>
    </row>
    <row r="14" spans="1:28" s="196" customFormat="1" ht="15" customHeight="1" x14ac:dyDescent="0.3">
      <c r="A14" s="284" t="s">
        <v>231</v>
      </c>
      <c r="B14" s="14" t="s">
        <v>58</v>
      </c>
      <c r="C14" s="234">
        <v>2.8</v>
      </c>
      <c r="D14" s="234">
        <v>5.7</v>
      </c>
      <c r="E14" s="234">
        <v>8.3000000000000007</v>
      </c>
      <c r="F14" s="234">
        <v>8.9</v>
      </c>
      <c r="G14" s="234">
        <v>7.4</v>
      </c>
      <c r="H14" s="234">
        <v>7.3</v>
      </c>
      <c r="I14" s="234">
        <v>6.3</v>
      </c>
      <c r="J14" s="234">
        <v>2.2999999999999998</v>
      </c>
      <c r="K14" s="234">
        <v>8.3000000000000007</v>
      </c>
      <c r="L14" s="234">
        <v>12.9</v>
      </c>
      <c r="M14" s="235">
        <v>-2.7</v>
      </c>
      <c r="N14" s="236">
        <v>2.2999999999999998</v>
      </c>
      <c r="O14" s="367">
        <v>7.1</v>
      </c>
      <c r="P14" s="367">
        <v>9.6999999999999993</v>
      </c>
      <c r="Q14" s="367">
        <v>8.6999999999999993</v>
      </c>
      <c r="R14" s="367">
        <v>6.2</v>
      </c>
      <c r="S14" s="367">
        <v>10.3</v>
      </c>
      <c r="T14" s="367">
        <v>1</v>
      </c>
      <c r="U14" s="367">
        <v>5.6</v>
      </c>
      <c r="V14" s="234">
        <v>12.3</v>
      </c>
      <c r="W14" s="234">
        <v>4.3</v>
      </c>
      <c r="X14" s="235">
        <v>-1.6</v>
      </c>
    </row>
    <row r="15" spans="1:28" s="196" customFormat="1" ht="15" customHeight="1" x14ac:dyDescent="0.3">
      <c r="A15" s="284" t="s">
        <v>232</v>
      </c>
      <c r="B15" s="301" t="s">
        <v>156</v>
      </c>
      <c r="C15" s="234">
        <v>2.8</v>
      </c>
      <c r="D15" s="234">
        <v>5.8</v>
      </c>
      <c r="E15" s="234">
        <v>8.5</v>
      </c>
      <c r="F15" s="234">
        <v>9.1999999999999993</v>
      </c>
      <c r="G15" s="234">
        <v>7.7</v>
      </c>
      <c r="H15" s="234">
        <v>7.6</v>
      </c>
      <c r="I15" s="234">
        <v>8.4</v>
      </c>
      <c r="J15" s="234">
        <v>3.4</v>
      </c>
      <c r="K15" s="234">
        <v>13.4</v>
      </c>
      <c r="L15" s="234">
        <v>14.2</v>
      </c>
      <c r="M15" s="235">
        <v>-3</v>
      </c>
      <c r="N15" s="236">
        <v>2.2999999999999998</v>
      </c>
      <c r="O15" s="367">
        <v>7.3</v>
      </c>
      <c r="P15" s="367">
        <v>9.8000000000000007</v>
      </c>
      <c r="Q15" s="367">
        <v>9</v>
      </c>
      <c r="R15" s="367">
        <v>6.3</v>
      </c>
      <c r="S15" s="367">
        <v>10.7</v>
      </c>
      <c r="T15" s="367">
        <v>4</v>
      </c>
      <c r="U15" s="367">
        <v>6.3</v>
      </c>
      <c r="V15" s="234">
        <v>16.899999999999999</v>
      </c>
      <c r="W15" s="234">
        <v>4.4000000000000004</v>
      </c>
      <c r="X15" s="235">
        <v>-0.4</v>
      </c>
    </row>
    <row r="16" spans="1:28" s="196" customFormat="1" ht="15" customHeight="1" x14ac:dyDescent="0.3">
      <c r="A16" s="284" t="s">
        <v>233</v>
      </c>
      <c r="B16" s="14" t="s">
        <v>59</v>
      </c>
      <c r="C16" s="234">
        <v>8.3000000000000007</v>
      </c>
      <c r="D16" s="234">
        <v>9.1</v>
      </c>
      <c r="E16" s="234">
        <v>7.7</v>
      </c>
      <c r="F16" s="234">
        <v>6.3</v>
      </c>
      <c r="G16" s="234">
        <v>9.5</v>
      </c>
      <c r="H16" s="234">
        <v>10</v>
      </c>
      <c r="I16" s="234">
        <v>11.5</v>
      </c>
      <c r="J16" s="234">
        <v>10.199999999999999</v>
      </c>
      <c r="K16" s="234">
        <v>23.8</v>
      </c>
      <c r="L16" s="234">
        <v>17.899999999999999</v>
      </c>
      <c r="M16" s="235">
        <v>7.5</v>
      </c>
      <c r="N16" s="236">
        <v>8.3000000000000007</v>
      </c>
      <c r="O16" s="367">
        <v>8</v>
      </c>
      <c r="P16" s="367">
        <v>8.9</v>
      </c>
      <c r="Q16" s="367">
        <v>5.8</v>
      </c>
      <c r="R16" s="367">
        <v>9.8000000000000007</v>
      </c>
      <c r="S16" s="367">
        <v>11.3</v>
      </c>
      <c r="T16" s="367">
        <v>7.9</v>
      </c>
      <c r="U16" s="367">
        <v>14.3</v>
      </c>
      <c r="V16" s="234">
        <v>30.8</v>
      </c>
      <c r="W16" s="234">
        <v>10.9</v>
      </c>
      <c r="X16" s="235">
        <v>3.9</v>
      </c>
    </row>
    <row r="17" spans="1:24" s="196" customFormat="1" ht="15" customHeight="1" x14ac:dyDescent="0.3">
      <c r="A17" s="284" t="s">
        <v>234</v>
      </c>
      <c r="B17" s="301" t="s">
        <v>156</v>
      </c>
      <c r="C17" s="234">
        <v>8.3000000000000007</v>
      </c>
      <c r="D17" s="234">
        <v>8.9</v>
      </c>
      <c r="E17" s="234">
        <v>7.4</v>
      </c>
      <c r="F17" s="234">
        <v>6.2</v>
      </c>
      <c r="G17" s="234">
        <v>9.1</v>
      </c>
      <c r="H17" s="234">
        <v>9.3000000000000007</v>
      </c>
      <c r="I17" s="234">
        <v>10.4</v>
      </c>
      <c r="J17" s="234">
        <v>11.2</v>
      </c>
      <c r="K17" s="234">
        <v>24.3</v>
      </c>
      <c r="L17" s="234">
        <v>20.100000000000001</v>
      </c>
      <c r="M17" s="235">
        <v>6.4</v>
      </c>
      <c r="N17" s="236">
        <v>8.3000000000000007</v>
      </c>
      <c r="O17" s="367">
        <v>7.7</v>
      </c>
      <c r="P17" s="367">
        <v>8.6999999999999993</v>
      </c>
      <c r="Q17" s="367">
        <v>5.6</v>
      </c>
      <c r="R17" s="367">
        <v>9.4</v>
      </c>
      <c r="S17" s="367">
        <v>10.8</v>
      </c>
      <c r="T17" s="367">
        <v>8.4</v>
      </c>
      <c r="U17" s="367">
        <v>14.1</v>
      </c>
      <c r="V17" s="234">
        <v>28.9</v>
      </c>
      <c r="W17" s="234">
        <v>13.1</v>
      </c>
      <c r="X17" s="235">
        <v>4.4000000000000004</v>
      </c>
    </row>
    <row r="18" spans="1:24" s="196" customFormat="1" ht="15" customHeight="1" x14ac:dyDescent="0.3">
      <c r="A18" s="284" t="s">
        <v>235</v>
      </c>
      <c r="B18" s="14" t="s">
        <v>60</v>
      </c>
      <c r="C18" s="234">
        <v>4.0999999999999996</v>
      </c>
      <c r="D18" s="234">
        <v>3.1</v>
      </c>
      <c r="E18" s="234">
        <v>6.8</v>
      </c>
      <c r="F18" s="234">
        <v>6.2</v>
      </c>
      <c r="G18" s="234">
        <v>0.1</v>
      </c>
      <c r="H18" s="234">
        <v>1.5</v>
      </c>
      <c r="I18" s="234">
        <v>5.0999999999999996</v>
      </c>
      <c r="J18" s="234">
        <v>4.9000000000000004</v>
      </c>
      <c r="K18" s="234">
        <v>-0.3</v>
      </c>
      <c r="L18" s="234">
        <v>26.6</v>
      </c>
      <c r="M18" s="235">
        <v>4.2</v>
      </c>
      <c r="N18" s="236">
        <v>6</v>
      </c>
      <c r="O18" s="367">
        <v>3.2</v>
      </c>
      <c r="P18" s="367">
        <v>7.7</v>
      </c>
      <c r="Q18" s="367">
        <v>4.5</v>
      </c>
      <c r="R18" s="367">
        <v>-1.2</v>
      </c>
      <c r="S18" s="367">
        <v>3.3</v>
      </c>
      <c r="T18" s="367">
        <v>5</v>
      </c>
      <c r="U18" s="367">
        <v>4.5</v>
      </c>
      <c r="V18" s="234">
        <v>12.9</v>
      </c>
      <c r="W18" s="234">
        <v>15</v>
      </c>
      <c r="X18" s="235">
        <v>-1.3</v>
      </c>
    </row>
    <row r="19" spans="1:24" s="196" customFormat="1" ht="15" customHeight="1" x14ac:dyDescent="0.3">
      <c r="A19" s="284" t="s">
        <v>236</v>
      </c>
      <c r="B19" s="301" t="s">
        <v>156</v>
      </c>
      <c r="C19" s="234">
        <v>4.0999999999999996</v>
      </c>
      <c r="D19" s="234">
        <v>4.9000000000000004</v>
      </c>
      <c r="E19" s="234">
        <v>8.1999999999999993</v>
      </c>
      <c r="F19" s="234">
        <v>7.8</v>
      </c>
      <c r="G19" s="234">
        <v>1.5</v>
      </c>
      <c r="H19" s="234">
        <v>3</v>
      </c>
      <c r="I19" s="234">
        <v>5.6</v>
      </c>
      <c r="J19" s="234">
        <v>3.9</v>
      </c>
      <c r="K19" s="234">
        <v>-2.2999999999999998</v>
      </c>
      <c r="L19" s="234">
        <v>31.1</v>
      </c>
      <c r="M19" s="235">
        <v>4.4000000000000004</v>
      </c>
      <c r="N19" s="236">
        <v>6</v>
      </c>
      <c r="O19" s="367">
        <v>5.8</v>
      </c>
      <c r="P19" s="367">
        <v>8.9</v>
      </c>
      <c r="Q19" s="367">
        <v>6.1</v>
      </c>
      <c r="R19" s="367">
        <v>0.3</v>
      </c>
      <c r="S19" s="367">
        <v>4.5</v>
      </c>
      <c r="T19" s="367">
        <v>5.2</v>
      </c>
      <c r="U19" s="367">
        <v>2.8</v>
      </c>
      <c r="V19" s="234">
        <v>9.6</v>
      </c>
      <c r="W19" s="234">
        <v>20</v>
      </c>
      <c r="X19" s="235">
        <v>-0.9</v>
      </c>
    </row>
    <row r="20" spans="1:24" s="196" customFormat="1" ht="15" customHeight="1" x14ac:dyDescent="0.3">
      <c r="A20" s="284" t="s">
        <v>237</v>
      </c>
      <c r="B20" s="13" t="s">
        <v>11</v>
      </c>
      <c r="C20" s="234">
        <v>0.4</v>
      </c>
      <c r="D20" s="234">
        <v>2.2000000000000002</v>
      </c>
      <c r="E20" s="234">
        <v>3</v>
      </c>
      <c r="F20" s="234">
        <v>3.7</v>
      </c>
      <c r="G20" s="234">
        <v>2.8</v>
      </c>
      <c r="H20" s="234">
        <v>2.8</v>
      </c>
      <c r="I20" s="234">
        <v>2.6</v>
      </c>
      <c r="J20" s="234">
        <v>2.9</v>
      </c>
      <c r="K20" s="234">
        <v>3.3</v>
      </c>
      <c r="L20" s="234">
        <v>8.5</v>
      </c>
      <c r="M20" s="235">
        <v>0.6</v>
      </c>
      <c r="N20" s="236">
        <v>0.7</v>
      </c>
      <c r="O20" s="367">
        <v>3.4</v>
      </c>
      <c r="P20" s="367">
        <v>3.4</v>
      </c>
      <c r="Q20" s="367">
        <v>3.1</v>
      </c>
      <c r="R20" s="367">
        <v>2.2999999999999998</v>
      </c>
      <c r="S20" s="367">
        <v>3.8</v>
      </c>
      <c r="T20" s="367">
        <v>1.8</v>
      </c>
      <c r="U20" s="367">
        <v>2.9</v>
      </c>
      <c r="V20" s="234">
        <v>5.4</v>
      </c>
      <c r="W20" s="234">
        <v>7</v>
      </c>
      <c r="X20" s="235">
        <v>-1</v>
      </c>
    </row>
    <row r="21" spans="1:24" s="196" customFormat="1" ht="15" customHeight="1" x14ac:dyDescent="0.3">
      <c r="A21" s="284" t="s">
        <v>238</v>
      </c>
      <c r="B21" s="304" t="s">
        <v>156</v>
      </c>
      <c r="C21" s="234">
        <v>0.4</v>
      </c>
      <c r="D21" s="234">
        <v>1.8</v>
      </c>
      <c r="E21" s="234">
        <v>2.6</v>
      </c>
      <c r="F21" s="234">
        <v>3.4</v>
      </c>
      <c r="G21" s="234">
        <v>2.5</v>
      </c>
      <c r="H21" s="234">
        <v>2.6</v>
      </c>
      <c r="I21" s="234">
        <v>2.5</v>
      </c>
      <c r="J21" s="234">
        <v>2.8</v>
      </c>
      <c r="K21" s="234">
        <v>2.7</v>
      </c>
      <c r="L21" s="234">
        <v>8.8000000000000007</v>
      </c>
      <c r="M21" s="235">
        <v>-0.5</v>
      </c>
      <c r="N21" s="236">
        <v>0.7</v>
      </c>
      <c r="O21" s="367">
        <v>2.8</v>
      </c>
      <c r="P21" s="367">
        <v>3.2</v>
      </c>
      <c r="Q21" s="367">
        <v>2.8</v>
      </c>
      <c r="R21" s="367">
        <v>2</v>
      </c>
      <c r="S21" s="367">
        <v>3.7</v>
      </c>
      <c r="T21" s="367">
        <v>2.2000000000000002</v>
      </c>
      <c r="U21" s="367">
        <v>2.4</v>
      </c>
      <c r="V21" s="234">
        <v>4.5999999999999996</v>
      </c>
      <c r="W21" s="234">
        <v>7.2</v>
      </c>
      <c r="X21" s="235">
        <v>-1.6</v>
      </c>
    </row>
    <row r="22" spans="1:24" s="196" customFormat="1" ht="15" customHeight="1" x14ac:dyDescent="0.3">
      <c r="A22" s="284" t="s">
        <v>239</v>
      </c>
      <c r="B22" s="14" t="s">
        <v>151</v>
      </c>
      <c r="C22" s="234">
        <v>0.9</v>
      </c>
      <c r="D22" s="234">
        <v>1.9</v>
      </c>
      <c r="E22" s="234">
        <v>2.6</v>
      </c>
      <c r="F22" s="234">
        <v>2.2999999999999998</v>
      </c>
      <c r="G22" s="234">
        <v>4</v>
      </c>
      <c r="H22" s="234">
        <v>4.3</v>
      </c>
      <c r="I22" s="234">
        <v>2.8</v>
      </c>
      <c r="J22" s="234">
        <v>2.6</v>
      </c>
      <c r="K22" s="234">
        <v>7</v>
      </c>
      <c r="L22" s="234">
        <v>4.4000000000000004</v>
      </c>
      <c r="M22" s="235">
        <v>-1.9</v>
      </c>
      <c r="N22" s="236">
        <v>1.6</v>
      </c>
      <c r="O22" s="367">
        <v>2.8</v>
      </c>
      <c r="P22" s="367">
        <v>2.2000000000000002</v>
      </c>
      <c r="Q22" s="367">
        <v>2.1</v>
      </c>
      <c r="R22" s="367">
        <v>5.2</v>
      </c>
      <c r="S22" s="367">
        <v>4.2</v>
      </c>
      <c r="T22" s="367">
        <v>1.7</v>
      </c>
      <c r="U22" s="367">
        <v>2.9</v>
      </c>
      <c r="V22" s="234">
        <v>6.2</v>
      </c>
      <c r="W22" s="234">
        <v>4.7</v>
      </c>
      <c r="X22" s="235">
        <v>-3.4</v>
      </c>
    </row>
    <row r="23" spans="1:24" s="196" customFormat="1" ht="15" customHeight="1" x14ac:dyDescent="0.3">
      <c r="A23" s="284" t="s">
        <v>240</v>
      </c>
      <c r="B23" s="301" t="s">
        <v>156</v>
      </c>
      <c r="C23" s="234">
        <v>0.9</v>
      </c>
      <c r="D23" s="234">
        <v>1.1000000000000001</v>
      </c>
      <c r="E23" s="234">
        <v>1.9</v>
      </c>
      <c r="F23" s="234">
        <v>1.5</v>
      </c>
      <c r="G23" s="234">
        <v>3.2</v>
      </c>
      <c r="H23" s="234">
        <v>3.6</v>
      </c>
      <c r="I23" s="234">
        <v>2.2000000000000002</v>
      </c>
      <c r="J23" s="234">
        <v>2.1</v>
      </c>
      <c r="K23" s="234">
        <v>5.7</v>
      </c>
      <c r="L23" s="234">
        <v>3.7</v>
      </c>
      <c r="M23" s="235">
        <v>-4</v>
      </c>
      <c r="N23" s="236">
        <v>1.6</v>
      </c>
      <c r="O23" s="367">
        <v>1.6</v>
      </c>
      <c r="P23" s="367">
        <v>1.5</v>
      </c>
      <c r="Q23" s="367">
        <v>1.3</v>
      </c>
      <c r="R23" s="367">
        <v>4.4000000000000004</v>
      </c>
      <c r="S23" s="367">
        <v>3.6</v>
      </c>
      <c r="T23" s="367">
        <v>1.7</v>
      </c>
      <c r="U23" s="367">
        <v>1.8</v>
      </c>
      <c r="V23" s="234">
        <v>4.5</v>
      </c>
      <c r="W23" s="234">
        <v>4.3</v>
      </c>
      <c r="X23" s="235">
        <v>-5.0999999999999996</v>
      </c>
    </row>
    <row r="24" spans="1:24" s="196" customFormat="1" ht="15" customHeight="1" x14ac:dyDescent="0.3">
      <c r="A24" s="284" t="s">
        <v>241</v>
      </c>
      <c r="B24" s="14" t="s">
        <v>61</v>
      </c>
      <c r="C24" s="234">
        <v>0.2</v>
      </c>
      <c r="D24" s="234">
        <v>1.6</v>
      </c>
      <c r="E24" s="234">
        <v>3.7</v>
      </c>
      <c r="F24" s="234">
        <v>4.5999999999999996</v>
      </c>
      <c r="G24" s="234">
        <v>3.3</v>
      </c>
      <c r="H24" s="234">
        <v>2.9</v>
      </c>
      <c r="I24" s="234">
        <v>1.9</v>
      </c>
      <c r="J24" s="234">
        <v>2.5</v>
      </c>
      <c r="K24" s="234">
        <v>-6.8</v>
      </c>
      <c r="L24" s="234">
        <v>25.1</v>
      </c>
      <c r="M24" s="235">
        <v>1.7</v>
      </c>
      <c r="N24" s="236">
        <v>0.1</v>
      </c>
      <c r="O24" s="367">
        <v>2.5</v>
      </c>
      <c r="P24" s="367">
        <v>5.7</v>
      </c>
      <c r="Q24" s="367">
        <v>3</v>
      </c>
      <c r="R24" s="367">
        <v>2.5</v>
      </c>
      <c r="S24" s="367">
        <v>4.3</v>
      </c>
      <c r="T24" s="367">
        <v>0.6</v>
      </c>
      <c r="U24" s="367">
        <v>3.3</v>
      </c>
      <c r="V24" s="234">
        <v>2.2000000000000002</v>
      </c>
      <c r="W24" s="234">
        <v>14.8</v>
      </c>
      <c r="X24" s="235">
        <v>0.8</v>
      </c>
    </row>
    <row r="25" spans="1:24" s="196" customFormat="1" ht="15" customHeight="1" x14ac:dyDescent="0.3">
      <c r="A25" s="284" t="s">
        <v>242</v>
      </c>
      <c r="B25" s="301" t="s">
        <v>156</v>
      </c>
      <c r="C25" s="234">
        <v>0.2</v>
      </c>
      <c r="D25" s="234">
        <v>0.5</v>
      </c>
      <c r="E25" s="234">
        <v>2.6</v>
      </c>
      <c r="F25" s="234">
        <v>3.5</v>
      </c>
      <c r="G25" s="234">
        <v>2.2000000000000002</v>
      </c>
      <c r="H25" s="234">
        <v>1.9</v>
      </c>
      <c r="I25" s="234">
        <v>2.7</v>
      </c>
      <c r="J25" s="234">
        <v>3.1</v>
      </c>
      <c r="K25" s="234">
        <v>-5</v>
      </c>
      <c r="L25" s="234">
        <v>26.1</v>
      </c>
      <c r="M25" s="235">
        <v>1.2</v>
      </c>
      <c r="N25" s="236">
        <v>0.1</v>
      </c>
      <c r="O25" s="367">
        <v>0.8</v>
      </c>
      <c r="P25" s="367">
        <v>4.8</v>
      </c>
      <c r="Q25" s="367">
        <v>1.9</v>
      </c>
      <c r="R25" s="367">
        <v>1.3</v>
      </c>
      <c r="S25" s="367">
        <v>3.5</v>
      </c>
      <c r="T25" s="367">
        <v>2.8</v>
      </c>
      <c r="U25" s="367">
        <v>3.4</v>
      </c>
      <c r="V25" s="234">
        <v>3.7</v>
      </c>
      <c r="W25" s="234">
        <v>14.7</v>
      </c>
      <c r="X25" s="235">
        <v>1.4</v>
      </c>
    </row>
    <row r="26" spans="1:24" s="196" customFormat="1" ht="15" customHeight="1" x14ac:dyDescent="0.3">
      <c r="A26" s="284" t="s">
        <v>243</v>
      </c>
      <c r="B26" s="14" t="s">
        <v>62</v>
      </c>
      <c r="C26" s="234">
        <v>-1.4</v>
      </c>
      <c r="D26" s="234">
        <v>2.7</v>
      </c>
      <c r="E26" s="234">
        <v>1.1000000000000001</v>
      </c>
      <c r="F26" s="234">
        <v>5.6</v>
      </c>
      <c r="G26" s="234">
        <v>1.6</v>
      </c>
      <c r="H26" s="234">
        <v>0.1</v>
      </c>
      <c r="I26" s="234">
        <v>-0.3</v>
      </c>
      <c r="J26" s="234">
        <v>-0.4</v>
      </c>
      <c r="K26" s="234">
        <v>-13.7</v>
      </c>
      <c r="L26" s="234">
        <v>12.1</v>
      </c>
      <c r="M26" s="235">
        <v>0</v>
      </c>
      <c r="N26" s="236">
        <v>-1.6</v>
      </c>
      <c r="O26" s="367">
        <v>4.9000000000000004</v>
      </c>
      <c r="P26" s="367">
        <v>1.6</v>
      </c>
      <c r="Q26" s="367">
        <v>4.2</v>
      </c>
      <c r="R26" s="367">
        <v>0.3</v>
      </c>
      <c r="S26" s="367">
        <v>0.8</v>
      </c>
      <c r="T26" s="367">
        <v>-0.5</v>
      </c>
      <c r="U26" s="367">
        <v>-2.1</v>
      </c>
      <c r="V26" s="234">
        <v>-11.4</v>
      </c>
      <c r="W26" s="234">
        <v>15.1</v>
      </c>
      <c r="X26" s="235">
        <v>-3.4</v>
      </c>
    </row>
    <row r="27" spans="1:24" s="196" customFormat="1" ht="15" customHeight="1" x14ac:dyDescent="0.3">
      <c r="A27" s="284" t="s">
        <v>244</v>
      </c>
      <c r="B27" s="301" t="s">
        <v>156</v>
      </c>
      <c r="C27" s="234">
        <v>-1.4</v>
      </c>
      <c r="D27" s="234">
        <v>1.9</v>
      </c>
      <c r="E27" s="234">
        <v>0.1</v>
      </c>
      <c r="F27" s="234">
        <v>4.7</v>
      </c>
      <c r="G27" s="234">
        <v>0.7</v>
      </c>
      <c r="H27" s="234">
        <v>-0.5</v>
      </c>
      <c r="I27" s="234">
        <v>-0.5</v>
      </c>
      <c r="J27" s="234">
        <v>-0.3</v>
      </c>
      <c r="K27" s="234">
        <v>-13.2</v>
      </c>
      <c r="L27" s="234">
        <v>11.6</v>
      </c>
      <c r="M27" s="235">
        <v>0.6</v>
      </c>
      <c r="N27" s="236">
        <v>-1.6</v>
      </c>
      <c r="O27" s="367">
        <v>3.5</v>
      </c>
      <c r="P27" s="367">
        <v>1</v>
      </c>
      <c r="Q27" s="367">
        <v>2.9</v>
      </c>
      <c r="R27" s="367">
        <v>-0.3</v>
      </c>
      <c r="S27" s="367">
        <v>0.3</v>
      </c>
      <c r="T27" s="367">
        <v>0</v>
      </c>
      <c r="U27" s="367">
        <v>-1.6</v>
      </c>
      <c r="V27" s="234">
        <v>-11.8</v>
      </c>
      <c r="W27" s="234">
        <v>15.3</v>
      </c>
      <c r="X27" s="235">
        <v>-3.5</v>
      </c>
    </row>
    <row r="28" spans="1:24" s="196" customFormat="1" ht="15" customHeight="1" x14ac:dyDescent="0.3">
      <c r="A28" s="284" t="s">
        <v>245</v>
      </c>
      <c r="B28" s="14" t="s">
        <v>63</v>
      </c>
      <c r="C28" s="234">
        <v>1</v>
      </c>
      <c r="D28" s="234">
        <v>2.6</v>
      </c>
      <c r="E28" s="234">
        <v>3.9</v>
      </c>
      <c r="F28" s="234">
        <v>4</v>
      </c>
      <c r="G28" s="234">
        <v>1.8</v>
      </c>
      <c r="H28" s="234">
        <v>2.1</v>
      </c>
      <c r="I28" s="234">
        <v>3.7</v>
      </c>
      <c r="J28" s="234">
        <v>4.3</v>
      </c>
      <c r="K28" s="234">
        <v>8.1</v>
      </c>
      <c r="L28" s="234">
        <v>6.7</v>
      </c>
      <c r="M28" s="235">
        <v>2.9</v>
      </c>
      <c r="N28" s="236">
        <v>1.1000000000000001</v>
      </c>
      <c r="O28" s="367">
        <v>3.5</v>
      </c>
      <c r="P28" s="367">
        <v>4.5999999999999996</v>
      </c>
      <c r="Q28" s="367">
        <v>3.6</v>
      </c>
      <c r="R28" s="367">
        <v>0.2</v>
      </c>
      <c r="S28" s="367">
        <v>4.2</v>
      </c>
      <c r="T28" s="367">
        <v>3.3</v>
      </c>
      <c r="U28" s="367">
        <v>4.3</v>
      </c>
      <c r="V28" s="234">
        <v>10.6</v>
      </c>
      <c r="W28" s="234">
        <v>4.8</v>
      </c>
      <c r="X28" s="235">
        <v>1.5</v>
      </c>
    </row>
    <row r="29" spans="1:24" s="196" customFormat="1" ht="15" customHeight="1" x14ac:dyDescent="0.3">
      <c r="A29" s="284" t="s">
        <v>246</v>
      </c>
      <c r="B29" s="301" t="s">
        <v>156</v>
      </c>
      <c r="C29" s="234">
        <v>1</v>
      </c>
      <c r="D29" s="234">
        <v>3</v>
      </c>
      <c r="E29" s="234">
        <v>4.5999999999999996</v>
      </c>
      <c r="F29" s="234">
        <v>4.5999999999999996</v>
      </c>
      <c r="G29" s="234">
        <v>2.4</v>
      </c>
      <c r="H29" s="234">
        <v>3</v>
      </c>
      <c r="I29" s="234">
        <v>3.5</v>
      </c>
      <c r="J29" s="234">
        <v>4.3</v>
      </c>
      <c r="K29" s="234">
        <v>6.8</v>
      </c>
      <c r="L29" s="234">
        <v>7.8</v>
      </c>
      <c r="M29" s="235">
        <v>1.9</v>
      </c>
      <c r="N29" s="236">
        <v>1.1000000000000001</v>
      </c>
      <c r="O29" s="367">
        <v>4.3</v>
      </c>
      <c r="P29" s="367">
        <v>5.0999999999999996</v>
      </c>
      <c r="Q29" s="367">
        <v>4.4000000000000004</v>
      </c>
      <c r="R29" s="367">
        <v>0.7</v>
      </c>
      <c r="S29" s="367">
        <v>4.9000000000000004</v>
      </c>
      <c r="T29" s="367">
        <v>3.3</v>
      </c>
      <c r="U29" s="367">
        <v>3.5</v>
      </c>
      <c r="V29" s="234">
        <v>9.3000000000000007</v>
      </c>
      <c r="W29" s="234">
        <v>5.6</v>
      </c>
      <c r="X29" s="235">
        <v>1.2</v>
      </c>
    </row>
    <row r="30" spans="1:24" s="331" customFormat="1" ht="15" customHeight="1" x14ac:dyDescent="0.3">
      <c r="A30" s="327" t="s">
        <v>247</v>
      </c>
      <c r="B30" s="17" t="s">
        <v>6</v>
      </c>
      <c r="C30" s="328">
        <v>1</v>
      </c>
      <c r="D30" s="328">
        <v>0.9</v>
      </c>
      <c r="E30" s="328">
        <v>2.1</v>
      </c>
      <c r="F30" s="328">
        <v>2.6</v>
      </c>
      <c r="G30" s="328">
        <v>1.9</v>
      </c>
      <c r="H30" s="328">
        <v>1.9</v>
      </c>
      <c r="I30" s="328">
        <v>2.2000000000000002</v>
      </c>
      <c r="J30" s="328">
        <v>1.5</v>
      </c>
      <c r="K30" s="328">
        <v>-5.9</v>
      </c>
      <c r="L30" s="328">
        <v>6.9</v>
      </c>
      <c r="M30" s="329">
        <v>3.7</v>
      </c>
      <c r="N30" s="330">
        <v>1.1000000000000001</v>
      </c>
      <c r="O30" s="368">
        <v>1.4</v>
      </c>
      <c r="P30" s="368">
        <v>2.6</v>
      </c>
      <c r="Q30" s="368">
        <v>1.9</v>
      </c>
      <c r="R30" s="368">
        <v>1.9</v>
      </c>
      <c r="S30" s="368">
        <v>2</v>
      </c>
      <c r="T30" s="368">
        <v>2</v>
      </c>
      <c r="U30" s="368">
        <v>2</v>
      </c>
      <c r="V30" s="328">
        <v>-5.0999999999999996</v>
      </c>
      <c r="W30" s="328">
        <v>7.6</v>
      </c>
      <c r="X30" s="329">
        <v>2.1</v>
      </c>
    </row>
    <row r="31" spans="1:24" s="196" customFormat="1" ht="15" customHeight="1" x14ac:dyDescent="0.3">
      <c r="A31" s="284" t="s">
        <v>248</v>
      </c>
      <c r="B31" s="303" t="s">
        <v>156</v>
      </c>
      <c r="C31" s="234">
        <v>1</v>
      </c>
      <c r="D31" s="234">
        <v>0.7</v>
      </c>
      <c r="E31" s="234">
        <v>2</v>
      </c>
      <c r="F31" s="234">
        <v>2.6</v>
      </c>
      <c r="G31" s="234">
        <v>2</v>
      </c>
      <c r="H31" s="234">
        <v>1.7</v>
      </c>
      <c r="I31" s="234">
        <v>2.4</v>
      </c>
      <c r="J31" s="234">
        <v>1.5</v>
      </c>
      <c r="K31" s="234">
        <v>-6.6</v>
      </c>
      <c r="L31" s="234">
        <v>6.3</v>
      </c>
      <c r="M31" s="235">
        <v>4.5</v>
      </c>
      <c r="N31" s="236">
        <v>1.1000000000000001</v>
      </c>
      <c r="O31" s="367">
        <v>1.1000000000000001</v>
      </c>
      <c r="P31" s="367">
        <v>2.7</v>
      </c>
      <c r="Q31" s="367">
        <v>2.1</v>
      </c>
      <c r="R31" s="367">
        <v>1.8</v>
      </c>
      <c r="S31" s="367">
        <v>1.7</v>
      </c>
      <c r="T31" s="367">
        <v>2.4</v>
      </c>
      <c r="U31" s="367">
        <v>1.6</v>
      </c>
      <c r="V31" s="234">
        <v>-5.8</v>
      </c>
      <c r="W31" s="234">
        <v>7.2</v>
      </c>
      <c r="X31" s="235">
        <v>3</v>
      </c>
    </row>
    <row r="32" spans="1:24" s="196" customFormat="1" ht="15" customHeight="1" x14ac:dyDescent="0.3">
      <c r="A32" s="284" t="s">
        <v>249</v>
      </c>
      <c r="B32" s="13" t="s">
        <v>73</v>
      </c>
      <c r="C32" s="234">
        <v>0.6</v>
      </c>
      <c r="D32" s="234">
        <v>0.9</v>
      </c>
      <c r="E32" s="234">
        <v>2.2000000000000002</v>
      </c>
      <c r="F32" s="234">
        <v>2.8</v>
      </c>
      <c r="G32" s="234">
        <v>1.8</v>
      </c>
      <c r="H32" s="234">
        <v>2.1</v>
      </c>
      <c r="I32" s="234">
        <v>2.1</v>
      </c>
      <c r="J32" s="234">
        <v>1.8</v>
      </c>
      <c r="K32" s="234">
        <v>-6.8</v>
      </c>
      <c r="L32" s="234">
        <v>8</v>
      </c>
      <c r="M32" s="235">
        <v>3.7</v>
      </c>
      <c r="N32" s="236">
        <v>0.6</v>
      </c>
      <c r="O32" s="367">
        <v>1.7</v>
      </c>
      <c r="P32" s="367">
        <v>2.8</v>
      </c>
      <c r="Q32" s="367">
        <v>1.8</v>
      </c>
      <c r="R32" s="367">
        <v>1.9</v>
      </c>
      <c r="S32" s="367">
        <v>2.2000000000000002</v>
      </c>
      <c r="T32" s="367">
        <v>1.6</v>
      </c>
      <c r="U32" s="367">
        <v>2.5</v>
      </c>
      <c r="V32" s="234">
        <v>-5.7</v>
      </c>
      <c r="W32" s="234">
        <v>8.3000000000000007</v>
      </c>
      <c r="X32" s="235">
        <v>2.1</v>
      </c>
    </row>
    <row r="33" spans="1:24" s="196" customFormat="1" ht="15" customHeight="1" x14ac:dyDescent="0.3">
      <c r="A33" s="284" t="s">
        <v>250</v>
      </c>
      <c r="B33" s="304" t="s">
        <v>156</v>
      </c>
      <c r="C33" s="234">
        <v>0.6</v>
      </c>
      <c r="D33" s="234">
        <v>0.7</v>
      </c>
      <c r="E33" s="234">
        <v>2.2000000000000002</v>
      </c>
      <c r="F33" s="234">
        <v>2.8</v>
      </c>
      <c r="G33" s="234">
        <v>1.9</v>
      </c>
      <c r="H33" s="234">
        <v>1.8</v>
      </c>
      <c r="I33" s="234">
        <v>2.2999999999999998</v>
      </c>
      <c r="J33" s="234">
        <v>1.7</v>
      </c>
      <c r="K33" s="234">
        <v>-7.5</v>
      </c>
      <c r="L33" s="234">
        <v>7.5</v>
      </c>
      <c r="M33" s="235">
        <v>4.5999999999999996</v>
      </c>
      <c r="N33" s="236">
        <v>0.6</v>
      </c>
      <c r="O33" s="367">
        <v>1.3</v>
      </c>
      <c r="P33" s="367">
        <v>2.9</v>
      </c>
      <c r="Q33" s="367">
        <v>2.1</v>
      </c>
      <c r="R33" s="367">
        <v>1.8</v>
      </c>
      <c r="S33" s="367">
        <v>2</v>
      </c>
      <c r="T33" s="367">
        <v>2</v>
      </c>
      <c r="U33" s="367">
        <v>2.1</v>
      </c>
      <c r="V33" s="234">
        <v>-6.4</v>
      </c>
      <c r="W33" s="234">
        <v>8.1</v>
      </c>
      <c r="X33" s="235">
        <v>3.1</v>
      </c>
    </row>
    <row r="34" spans="1:24" s="196" customFormat="1" ht="15" customHeight="1" x14ac:dyDescent="0.3">
      <c r="A34" s="284" t="s">
        <v>251</v>
      </c>
      <c r="B34" s="14" t="s">
        <v>64</v>
      </c>
      <c r="C34" s="234">
        <v>-0.2</v>
      </c>
      <c r="D34" s="234">
        <v>1.1000000000000001</v>
      </c>
      <c r="E34" s="234">
        <v>-0.1</v>
      </c>
      <c r="F34" s="234">
        <v>-0.2</v>
      </c>
      <c r="G34" s="234">
        <v>0.4</v>
      </c>
      <c r="H34" s="234">
        <v>0.1</v>
      </c>
      <c r="I34" s="234">
        <v>1.5</v>
      </c>
      <c r="J34" s="234">
        <v>0.8</v>
      </c>
      <c r="K34" s="234">
        <v>2.1</v>
      </c>
      <c r="L34" s="234">
        <v>2.7</v>
      </c>
      <c r="M34" s="235">
        <v>1.1000000000000001</v>
      </c>
      <c r="N34" s="236">
        <v>0.1</v>
      </c>
      <c r="O34" s="367">
        <v>1.1000000000000001</v>
      </c>
      <c r="P34" s="367">
        <v>-0.4</v>
      </c>
      <c r="Q34" s="367">
        <v>-0.5</v>
      </c>
      <c r="R34" s="367">
        <v>0.9</v>
      </c>
      <c r="S34" s="367">
        <v>0.8</v>
      </c>
      <c r="T34" s="367">
        <v>1.4</v>
      </c>
      <c r="U34" s="367">
        <v>0.8</v>
      </c>
      <c r="V34" s="234">
        <v>2.7</v>
      </c>
      <c r="W34" s="234">
        <v>1.8</v>
      </c>
      <c r="X34" s="235">
        <v>1.1000000000000001</v>
      </c>
    </row>
    <row r="35" spans="1:24" s="196" customFormat="1" ht="15" customHeight="1" x14ac:dyDescent="0.3">
      <c r="A35" s="284" t="s">
        <v>252</v>
      </c>
      <c r="B35" s="301" t="s">
        <v>156</v>
      </c>
      <c r="C35" s="234">
        <v>-0.2</v>
      </c>
      <c r="D35" s="234">
        <v>0.9</v>
      </c>
      <c r="E35" s="234">
        <v>0.3</v>
      </c>
      <c r="F35" s="234">
        <v>0</v>
      </c>
      <c r="G35" s="234">
        <v>0.5</v>
      </c>
      <c r="H35" s="234">
        <v>0.2</v>
      </c>
      <c r="I35" s="234">
        <v>1.5</v>
      </c>
      <c r="J35" s="234">
        <v>0.9</v>
      </c>
      <c r="K35" s="234">
        <v>0.9</v>
      </c>
      <c r="L35" s="234">
        <v>1.1000000000000001</v>
      </c>
      <c r="M35" s="235">
        <v>1.2</v>
      </c>
      <c r="N35" s="236">
        <v>0.1</v>
      </c>
      <c r="O35" s="367">
        <v>1.1000000000000001</v>
      </c>
      <c r="P35" s="367">
        <v>-0.1</v>
      </c>
      <c r="Q35" s="367">
        <v>-0.2</v>
      </c>
      <c r="R35" s="367">
        <v>0.7</v>
      </c>
      <c r="S35" s="367">
        <v>0.9</v>
      </c>
      <c r="T35" s="367">
        <v>1.4</v>
      </c>
      <c r="U35" s="367">
        <v>0.7</v>
      </c>
      <c r="V35" s="234">
        <v>1</v>
      </c>
      <c r="W35" s="234">
        <v>0.8</v>
      </c>
      <c r="X35" s="235">
        <v>1.5</v>
      </c>
    </row>
    <row r="36" spans="1:24" s="196" customFormat="1" ht="15" customHeight="1" x14ac:dyDescent="0.3">
      <c r="A36" s="284" t="s">
        <v>253</v>
      </c>
      <c r="B36" s="14" t="s">
        <v>65</v>
      </c>
      <c r="C36" s="234">
        <v>1.8</v>
      </c>
      <c r="D36" s="234">
        <v>0.9</v>
      </c>
      <c r="E36" s="234">
        <v>3.2</v>
      </c>
      <c r="F36" s="234">
        <v>5.3</v>
      </c>
      <c r="G36" s="234">
        <v>3.9</v>
      </c>
      <c r="H36" s="234">
        <v>2.2000000000000002</v>
      </c>
      <c r="I36" s="234">
        <v>2.5</v>
      </c>
      <c r="J36" s="234">
        <v>3.5</v>
      </c>
      <c r="K36" s="234">
        <v>-7</v>
      </c>
      <c r="L36" s="234">
        <v>8.6</v>
      </c>
      <c r="M36" s="235">
        <v>3.1</v>
      </c>
      <c r="N36" s="236">
        <v>1.6</v>
      </c>
      <c r="O36" s="367">
        <v>1.8</v>
      </c>
      <c r="P36" s="367">
        <v>4.8</v>
      </c>
      <c r="Q36" s="367">
        <v>3.5</v>
      </c>
      <c r="R36" s="367">
        <v>3.9</v>
      </c>
      <c r="S36" s="367">
        <v>2.1</v>
      </c>
      <c r="T36" s="367">
        <v>1.9</v>
      </c>
      <c r="U36" s="367">
        <v>4.5</v>
      </c>
      <c r="V36" s="234">
        <v>-3.3</v>
      </c>
      <c r="W36" s="234">
        <v>5.5</v>
      </c>
      <c r="X36" s="235">
        <v>2.6</v>
      </c>
    </row>
    <row r="37" spans="1:24" s="196" customFormat="1" ht="15" customHeight="1" x14ac:dyDescent="0.3">
      <c r="A37" s="284" t="s">
        <v>254</v>
      </c>
      <c r="B37" s="301" t="s">
        <v>156</v>
      </c>
      <c r="C37" s="234">
        <v>1.8</v>
      </c>
      <c r="D37" s="234">
        <v>0.6</v>
      </c>
      <c r="E37" s="234">
        <v>3.3</v>
      </c>
      <c r="F37" s="234">
        <v>5.4</v>
      </c>
      <c r="G37" s="234">
        <v>3.8</v>
      </c>
      <c r="H37" s="234">
        <v>2.1</v>
      </c>
      <c r="I37" s="234">
        <v>2.6</v>
      </c>
      <c r="J37" s="234">
        <v>3.5</v>
      </c>
      <c r="K37" s="234">
        <v>-7.4</v>
      </c>
      <c r="L37" s="234">
        <v>7.3</v>
      </c>
      <c r="M37" s="235">
        <v>3.1</v>
      </c>
      <c r="N37" s="236">
        <v>1.6</v>
      </c>
      <c r="O37" s="367">
        <v>1.4</v>
      </c>
      <c r="P37" s="367">
        <v>5</v>
      </c>
      <c r="Q37" s="367">
        <v>3.7</v>
      </c>
      <c r="R37" s="367">
        <v>3.7</v>
      </c>
      <c r="S37" s="367">
        <v>2</v>
      </c>
      <c r="T37" s="367">
        <v>2.1</v>
      </c>
      <c r="U37" s="367">
        <v>4.4000000000000004</v>
      </c>
      <c r="V37" s="234">
        <v>-3.7</v>
      </c>
      <c r="W37" s="234">
        <v>4.0999999999999996</v>
      </c>
      <c r="X37" s="235">
        <v>3</v>
      </c>
    </row>
    <row r="38" spans="1:24" s="196" customFormat="1" ht="15" customHeight="1" x14ac:dyDescent="0.3">
      <c r="A38" s="284" t="s">
        <v>255</v>
      </c>
      <c r="B38" s="14" t="s">
        <v>66</v>
      </c>
      <c r="C38" s="234">
        <v>1.9</v>
      </c>
      <c r="D38" s="234">
        <v>4.5</v>
      </c>
      <c r="E38" s="234">
        <v>4.9000000000000004</v>
      </c>
      <c r="F38" s="234">
        <v>2.6</v>
      </c>
      <c r="G38" s="234">
        <v>3.6</v>
      </c>
      <c r="H38" s="234">
        <v>3.2</v>
      </c>
      <c r="I38" s="234">
        <v>4.0999999999999996</v>
      </c>
      <c r="J38" s="234">
        <v>3.2</v>
      </c>
      <c r="K38" s="234">
        <v>-24.5</v>
      </c>
      <c r="L38" s="234">
        <v>22.4</v>
      </c>
      <c r="M38" s="235">
        <v>9.8000000000000007</v>
      </c>
      <c r="N38" s="236">
        <v>1.2</v>
      </c>
      <c r="O38" s="367">
        <v>5.0999999999999996</v>
      </c>
      <c r="P38" s="367">
        <v>4.5</v>
      </c>
      <c r="Q38" s="367">
        <v>3</v>
      </c>
      <c r="R38" s="367">
        <v>3.8</v>
      </c>
      <c r="S38" s="367">
        <v>4.2</v>
      </c>
      <c r="T38" s="367">
        <v>1</v>
      </c>
      <c r="U38" s="367">
        <v>5.3</v>
      </c>
      <c r="V38" s="234">
        <v>-26.1</v>
      </c>
      <c r="W38" s="234">
        <v>36.700000000000003</v>
      </c>
      <c r="X38" s="235">
        <v>-1.4</v>
      </c>
    </row>
    <row r="39" spans="1:24" s="196" customFormat="1" ht="15" customHeight="1" x14ac:dyDescent="0.3">
      <c r="A39" s="284" t="s">
        <v>256</v>
      </c>
      <c r="B39" s="301" t="s">
        <v>156</v>
      </c>
      <c r="C39" s="234">
        <v>1.9</v>
      </c>
      <c r="D39" s="234">
        <v>4.5</v>
      </c>
      <c r="E39" s="234">
        <v>5</v>
      </c>
      <c r="F39" s="234">
        <v>3.7</v>
      </c>
      <c r="G39" s="234">
        <v>4.7</v>
      </c>
      <c r="H39" s="234">
        <v>3.9</v>
      </c>
      <c r="I39" s="234">
        <v>4.2</v>
      </c>
      <c r="J39" s="234">
        <v>3.3</v>
      </c>
      <c r="K39" s="234">
        <v>-24.9</v>
      </c>
      <c r="L39" s="234">
        <v>15.9</v>
      </c>
      <c r="M39" s="235">
        <v>10.4</v>
      </c>
      <c r="N39" s="236">
        <v>1.2</v>
      </c>
      <c r="O39" s="367">
        <v>4.7</v>
      </c>
      <c r="P39" s="367">
        <v>5.3</v>
      </c>
      <c r="Q39" s="367">
        <v>4.0999999999999996</v>
      </c>
      <c r="R39" s="367">
        <v>4.8</v>
      </c>
      <c r="S39" s="367">
        <v>4.7</v>
      </c>
      <c r="T39" s="367">
        <v>1.2</v>
      </c>
      <c r="U39" s="367">
        <v>5.4</v>
      </c>
      <c r="V39" s="234">
        <v>-27.9</v>
      </c>
      <c r="W39" s="234">
        <v>30.2</v>
      </c>
      <c r="X39" s="235">
        <v>0.6</v>
      </c>
    </row>
    <row r="40" spans="1:24" s="196" customFormat="1" ht="15" customHeight="1" x14ac:dyDescent="0.3">
      <c r="A40" s="284" t="s">
        <v>257</v>
      </c>
      <c r="B40" s="14" t="s">
        <v>67</v>
      </c>
      <c r="C40" s="234">
        <v>2.5</v>
      </c>
      <c r="D40" s="234">
        <v>2.4</v>
      </c>
      <c r="E40" s="234">
        <v>3.1</v>
      </c>
      <c r="F40" s="234">
        <v>4.4000000000000004</v>
      </c>
      <c r="G40" s="234">
        <v>3.3</v>
      </c>
      <c r="H40" s="234">
        <v>2.2000000000000002</v>
      </c>
      <c r="I40" s="234">
        <v>1.5</v>
      </c>
      <c r="J40" s="234">
        <v>1.7</v>
      </c>
      <c r="K40" s="234">
        <v>-23.2</v>
      </c>
      <c r="L40" s="234">
        <v>18.600000000000001</v>
      </c>
      <c r="M40" s="235">
        <v>8.6999999999999993</v>
      </c>
      <c r="N40" s="236">
        <v>4.7</v>
      </c>
      <c r="O40" s="367">
        <v>1.8</v>
      </c>
      <c r="P40" s="367">
        <v>4.0999999999999996</v>
      </c>
      <c r="Q40" s="367">
        <v>4.8</v>
      </c>
      <c r="R40" s="367">
        <v>2.5</v>
      </c>
      <c r="S40" s="367">
        <v>-0.1</v>
      </c>
      <c r="T40" s="367">
        <v>2.2999999999999998</v>
      </c>
      <c r="U40" s="367">
        <v>2.7</v>
      </c>
      <c r="V40" s="234">
        <v>-24.4</v>
      </c>
      <c r="W40" s="234">
        <v>28.8</v>
      </c>
      <c r="X40" s="235">
        <v>1.9</v>
      </c>
    </row>
    <row r="41" spans="1:24" s="196" customFormat="1" ht="15" customHeight="1" x14ac:dyDescent="0.3">
      <c r="A41" s="284" t="s">
        <v>258</v>
      </c>
      <c r="B41" s="301" t="s">
        <v>156</v>
      </c>
      <c r="C41" s="234">
        <v>2.5</v>
      </c>
      <c r="D41" s="234">
        <v>2</v>
      </c>
      <c r="E41" s="234">
        <v>2.5</v>
      </c>
      <c r="F41" s="234">
        <v>3.7</v>
      </c>
      <c r="G41" s="234">
        <v>3</v>
      </c>
      <c r="H41" s="234">
        <v>1.5</v>
      </c>
      <c r="I41" s="234">
        <v>1.8</v>
      </c>
      <c r="J41" s="234">
        <v>1.5</v>
      </c>
      <c r="K41" s="234">
        <v>-26.1</v>
      </c>
      <c r="L41" s="234">
        <v>16.600000000000001</v>
      </c>
      <c r="M41" s="235">
        <v>11</v>
      </c>
      <c r="N41" s="236">
        <v>4.7</v>
      </c>
      <c r="O41" s="367">
        <v>1.2</v>
      </c>
      <c r="P41" s="367">
        <v>3.4</v>
      </c>
      <c r="Q41" s="367">
        <v>4.4000000000000004</v>
      </c>
      <c r="R41" s="367">
        <v>2.1</v>
      </c>
      <c r="S41" s="367">
        <v>-0.6</v>
      </c>
      <c r="T41" s="367">
        <v>3.4</v>
      </c>
      <c r="U41" s="367">
        <v>0.8</v>
      </c>
      <c r="V41" s="234">
        <v>-26.7</v>
      </c>
      <c r="W41" s="234">
        <v>26.6</v>
      </c>
      <c r="X41" s="235">
        <v>4.8</v>
      </c>
    </row>
    <row r="42" spans="1:24" s="196" customFormat="1" ht="15" customHeight="1" x14ac:dyDescent="0.3">
      <c r="A42" s="284" t="s">
        <v>259</v>
      </c>
      <c r="B42" s="14" t="s">
        <v>68</v>
      </c>
      <c r="C42" s="234">
        <v>2.4</v>
      </c>
      <c r="D42" s="234">
        <v>1.8</v>
      </c>
      <c r="E42" s="234">
        <v>3.3</v>
      </c>
      <c r="F42" s="234">
        <v>4.4000000000000004</v>
      </c>
      <c r="G42" s="234">
        <v>1.8</v>
      </c>
      <c r="H42" s="234">
        <v>2.8</v>
      </c>
      <c r="I42" s="234">
        <v>2.8</v>
      </c>
      <c r="J42" s="234">
        <v>1.9</v>
      </c>
      <c r="K42" s="234">
        <v>-19.7</v>
      </c>
      <c r="L42" s="234">
        <v>21</v>
      </c>
      <c r="M42" s="235">
        <v>9.1</v>
      </c>
      <c r="N42" s="236">
        <v>2.7</v>
      </c>
      <c r="O42" s="367">
        <v>2</v>
      </c>
      <c r="P42" s="367">
        <v>4.3</v>
      </c>
      <c r="Q42" s="367">
        <v>3.2</v>
      </c>
      <c r="R42" s="367">
        <v>1.5</v>
      </c>
      <c r="S42" s="367">
        <v>3</v>
      </c>
      <c r="T42" s="367">
        <v>2.6</v>
      </c>
      <c r="U42" s="367">
        <v>3.4</v>
      </c>
      <c r="V42" s="234">
        <v>-19.399999999999999</v>
      </c>
      <c r="W42" s="234">
        <v>24.6</v>
      </c>
      <c r="X42" s="235">
        <v>5.6</v>
      </c>
    </row>
    <row r="43" spans="1:24" s="196" customFormat="1" ht="15" customHeight="1" x14ac:dyDescent="0.3">
      <c r="A43" s="284" t="s">
        <v>260</v>
      </c>
      <c r="B43" s="301" t="s">
        <v>156</v>
      </c>
      <c r="C43" s="234">
        <v>2.4</v>
      </c>
      <c r="D43" s="234">
        <v>1.7</v>
      </c>
      <c r="E43" s="234">
        <v>3.4</v>
      </c>
      <c r="F43" s="234">
        <v>4.3</v>
      </c>
      <c r="G43" s="234">
        <v>2.2000000000000002</v>
      </c>
      <c r="H43" s="234">
        <v>2.7</v>
      </c>
      <c r="I43" s="234">
        <v>2.9</v>
      </c>
      <c r="J43" s="234">
        <v>1.9</v>
      </c>
      <c r="K43" s="234">
        <v>-21</v>
      </c>
      <c r="L43" s="234">
        <v>23.5</v>
      </c>
      <c r="M43" s="235">
        <v>9.8000000000000007</v>
      </c>
      <c r="N43" s="236">
        <v>2.7</v>
      </c>
      <c r="O43" s="367">
        <v>2</v>
      </c>
      <c r="P43" s="367">
        <v>4.2</v>
      </c>
      <c r="Q43" s="367">
        <v>3.6</v>
      </c>
      <c r="R43" s="367">
        <v>1.5</v>
      </c>
      <c r="S43" s="367">
        <v>2.8</v>
      </c>
      <c r="T43" s="367">
        <v>3</v>
      </c>
      <c r="U43" s="367">
        <v>2.2000000000000002</v>
      </c>
      <c r="V43" s="234">
        <v>-19.7</v>
      </c>
      <c r="W43" s="234">
        <v>27.4</v>
      </c>
      <c r="X43" s="235">
        <v>5.7</v>
      </c>
    </row>
    <row r="44" spans="1:24" s="196" customFormat="1" ht="15" customHeight="1" x14ac:dyDescent="0.3">
      <c r="A44" s="284" t="s">
        <v>261</v>
      </c>
      <c r="B44" s="14" t="s">
        <v>69</v>
      </c>
      <c r="C44" s="234">
        <v>-1.2</v>
      </c>
      <c r="D44" s="234">
        <v>-0.3</v>
      </c>
      <c r="E44" s="234">
        <v>1</v>
      </c>
      <c r="F44" s="234">
        <v>2.5</v>
      </c>
      <c r="G44" s="234">
        <v>-2.5</v>
      </c>
      <c r="H44" s="234">
        <v>2.6</v>
      </c>
      <c r="I44" s="234">
        <v>0</v>
      </c>
      <c r="J44" s="234">
        <v>-2.2999999999999998</v>
      </c>
      <c r="K44" s="234">
        <v>0.2</v>
      </c>
      <c r="L44" s="234">
        <v>-0.1</v>
      </c>
      <c r="M44" s="235">
        <v>-1.7</v>
      </c>
      <c r="N44" s="236">
        <v>-2.9</v>
      </c>
      <c r="O44" s="367">
        <v>1.5</v>
      </c>
      <c r="P44" s="367">
        <v>1.8</v>
      </c>
      <c r="Q44" s="367">
        <v>1.2</v>
      </c>
      <c r="R44" s="367">
        <v>-2.2999999999999998</v>
      </c>
      <c r="S44" s="367">
        <v>3.1</v>
      </c>
      <c r="T44" s="367">
        <v>-1.4</v>
      </c>
      <c r="U44" s="367">
        <v>-1.6</v>
      </c>
      <c r="V44" s="234">
        <v>1.3</v>
      </c>
      <c r="W44" s="234">
        <v>-1.5</v>
      </c>
      <c r="X44" s="235">
        <v>-1.3</v>
      </c>
    </row>
    <row r="45" spans="1:24" s="196" customFormat="1" ht="15" customHeight="1" x14ac:dyDescent="0.3">
      <c r="A45" s="284" t="s">
        <v>262</v>
      </c>
      <c r="B45" s="301" t="s">
        <v>156</v>
      </c>
      <c r="C45" s="234">
        <v>-1.2</v>
      </c>
      <c r="D45" s="234">
        <v>-0.6</v>
      </c>
      <c r="E45" s="234">
        <v>0.3</v>
      </c>
      <c r="F45" s="234">
        <v>2.4</v>
      </c>
      <c r="G45" s="234">
        <v>-2.1</v>
      </c>
      <c r="H45" s="234">
        <v>1.6</v>
      </c>
      <c r="I45" s="234">
        <v>1.4</v>
      </c>
      <c r="J45" s="234">
        <v>-3.1</v>
      </c>
      <c r="K45" s="234">
        <v>1.6</v>
      </c>
      <c r="L45" s="234">
        <v>3.9</v>
      </c>
      <c r="M45" s="235">
        <v>2.1</v>
      </c>
      <c r="N45" s="236">
        <v>-2.9</v>
      </c>
      <c r="O45" s="367">
        <v>1</v>
      </c>
      <c r="P45" s="367">
        <v>1.1000000000000001</v>
      </c>
      <c r="Q45" s="367">
        <v>1.6</v>
      </c>
      <c r="R45" s="367">
        <v>-2.2999999999999998</v>
      </c>
      <c r="S45" s="367">
        <v>2.4</v>
      </c>
      <c r="T45" s="367">
        <v>-0.3</v>
      </c>
      <c r="U45" s="367">
        <v>-2.5</v>
      </c>
      <c r="V45" s="234">
        <v>3.9</v>
      </c>
      <c r="W45" s="234">
        <v>3.4</v>
      </c>
      <c r="X45" s="235">
        <v>0.8</v>
      </c>
    </row>
    <row r="46" spans="1:24" s="196" customFormat="1" ht="15" customHeight="1" x14ac:dyDescent="0.3">
      <c r="A46" s="284" t="s">
        <v>263</v>
      </c>
      <c r="B46" s="14" t="s">
        <v>70</v>
      </c>
      <c r="C46" s="234">
        <v>-0.7</v>
      </c>
      <c r="D46" s="234">
        <v>-0.9</v>
      </c>
      <c r="E46" s="234">
        <v>4</v>
      </c>
      <c r="F46" s="234">
        <v>2.5</v>
      </c>
      <c r="G46" s="234">
        <v>3.5</v>
      </c>
      <c r="H46" s="234">
        <v>4.3</v>
      </c>
      <c r="I46" s="234">
        <v>3.3</v>
      </c>
      <c r="J46" s="234">
        <v>3.7</v>
      </c>
      <c r="K46" s="234">
        <v>-5.8</v>
      </c>
      <c r="L46" s="234">
        <v>9</v>
      </c>
      <c r="M46" s="235">
        <v>6.7</v>
      </c>
      <c r="N46" s="236">
        <v>-0.9</v>
      </c>
      <c r="O46" s="367">
        <v>1.1000000000000001</v>
      </c>
      <c r="P46" s="367">
        <v>4.7</v>
      </c>
      <c r="Q46" s="367">
        <v>1.4</v>
      </c>
      <c r="R46" s="367">
        <v>3.5</v>
      </c>
      <c r="S46" s="367">
        <v>4.5</v>
      </c>
      <c r="T46" s="367">
        <v>3.8</v>
      </c>
      <c r="U46" s="367">
        <v>4.0999999999999996</v>
      </c>
      <c r="V46" s="234">
        <v>-5.9</v>
      </c>
      <c r="W46" s="234">
        <v>10.4</v>
      </c>
      <c r="X46" s="235">
        <v>4.7</v>
      </c>
    </row>
    <row r="47" spans="1:24" s="196" customFormat="1" ht="15" customHeight="1" x14ac:dyDescent="0.3">
      <c r="A47" s="284" t="s">
        <v>264</v>
      </c>
      <c r="B47" s="301" t="s">
        <v>156</v>
      </c>
      <c r="C47" s="234">
        <v>-0.7</v>
      </c>
      <c r="D47" s="234">
        <v>-1.6</v>
      </c>
      <c r="E47" s="234">
        <v>3.6</v>
      </c>
      <c r="F47" s="234">
        <v>2.2999999999999998</v>
      </c>
      <c r="G47" s="234">
        <v>3.4</v>
      </c>
      <c r="H47" s="234">
        <v>3.6</v>
      </c>
      <c r="I47" s="234">
        <v>3.6</v>
      </c>
      <c r="J47" s="234">
        <v>3.9</v>
      </c>
      <c r="K47" s="234">
        <v>-7.3</v>
      </c>
      <c r="L47" s="234">
        <v>9</v>
      </c>
      <c r="M47" s="235">
        <v>8.4</v>
      </c>
      <c r="N47" s="236">
        <v>-0.9</v>
      </c>
      <c r="O47" s="367">
        <v>0</v>
      </c>
      <c r="P47" s="367">
        <v>4.7</v>
      </c>
      <c r="Q47" s="367">
        <v>1.1000000000000001</v>
      </c>
      <c r="R47" s="367">
        <v>3.2</v>
      </c>
      <c r="S47" s="367">
        <v>3.5</v>
      </c>
      <c r="T47" s="367">
        <v>4.4000000000000004</v>
      </c>
      <c r="U47" s="367">
        <v>4.2</v>
      </c>
      <c r="V47" s="234">
        <v>-7.3</v>
      </c>
      <c r="W47" s="234">
        <v>10.4</v>
      </c>
      <c r="X47" s="235">
        <v>6.8</v>
      </c>
    </row>
    <row r="48" spans="1:24" s="196" customFormat="1" ht="15" customHeight="1" x14ac:dyDescent="0.3">
      <c r="A48" s="284" t="s">
        <v>265</v>
      </c>
      <c r="B48" s="13" t="s">
        <v>153</v>
      </c>
      <c r="C48" s="234">
        <v>9.1</v>
      </c>
      <c r="D48" s="234">
        <v>0.8</v>
      </c>
      <c r="E48" s="234">
        <v>-0.2</v>
      </c>
      <c r="F48" s="234">
        <v>-0.4</v>
      </c>
      <c r="G48" s="234">
        <v>3.7</v>
      </c>
      <c r="H48" s="234">
        <v>-0.4</v>
      </c>
      <c r="I48" s="234">
        <v>4.8</v>
      </c>
      <c r="J48" s="234">
        <v>-3.3</v>
      </c>
      <c r="K48" s="234">
        <v>15</v>
      </c>
      <c r="L48" s="234">
        <v>-12.3</v>
      </c>
      <c r="M48" s="235">
        <v>4.5999999999999996</v>
      </c>
      <c r="N48" s="236">
        <v>12.4</v>
      </c>
      <c r="O48" s="367">
        <v>-3.2</v>
      </c>
      <c r="P48" s="367">
        <v>-0.9</v>
      </c>
      <c r="Q48" s="367">
        <v>3.4</v>
      </c>
      <c r="R48" s="367">
        <v>2.1</v>
      </c>
      <c r="S48" s="367">
        <v>-2.6</v>
      </c>
      <c r="T48" s="367">
        <v>10.4</v>
      </c>
      <c r="U48" s="367">
        <v>-7.6</v>
      </c>
      <c r="V48" s="234">
        <v>8.3000000000000007</v>
      </c>
      <c r="W48" s="234">
        <v>-6.1</v>
      </c>
      <c r="X48" s="235">
        <v>2.2999999999999998</v>
      </c>
    </row>
    <row r="49" spans="1:24" s="196" customFormat="1" ht="15" customHeight="1" x14ac:dyDescent="0.3">
      <c r="A49" s="284" t="s">
        <v>266</v>
      </c>
      <c r="B49" s="304" t="s">
        <v>156</v>
      </c>
      <c r="C49" s="234">
        <v>9.1</v>
      </c>
      <c r="D49" s="234">
        <v>1.2</v>
      </c>
      <c r="E49" s="234">
        <v>-0.1</v>
      </c>
      <c r="F49" s="234">
        <v>-2</v>
      </c>
      <c r="G49" s="234">
        <v>4.5</v>
      </c>
      <c r="H49" s="234">
        <v>-0.6</v>
      </c>
      <c r="I49" s="234">
        <v>4.2</v>
      </c>
      <c r="J49" s="234">
        <v>-3.4</v>
      </c>
      <c r="K49" s="234">
        <v>12.9</v>
      </c>
      <c r="L49" s="234">
        <v>-14.6</v>
      </c>
      <c r="M49" s="235">
        <v>2.2000000000000002</v>
      </c>
      <c r="N49" s="236">
        <v>12.4</v>
      </c>
      <c r="O49" s="367">
        <v>-2.9</v>
      </c>
      <c r="P49" s="367">
        <v>-1.1000000000000001</v>
      </c>
      <c r="Q49" s="367">
        <v>2.2000000000000002</v>
      </c>
      <c r="R49" s="367">
        <v>2.9</v>
      </c>
      <c r="S49" s="367">
        <v>-3.7</v>
      </c>
      <c r="T49" s="367">
        <v>10.199999999999999</v>
      </c>
      <c r="U49" s="367">
        <v>-8.3000000000000007</v>
      </c>
      <c r="V49" s="234">
        <v>6.7</v>
      </c>
      <c r="W49" s="234">
        <v>-9.5</v>
      </c>
      <c r="X49" s="235">
        <v>0.9</v>
      </c>
    </row>
    <row r="50" spans="1:24" s="196" customFormat="1" ht="15" customHeight="1" x14ac:dyDescent="0.3">
      <c r="A50" s="284" t="s">
        <v>267</v>
      </c>
      <c r="B50" s="14" t="s">
        <v>71</v>
      </c>
      <c r="C50" s="234">
        <v>3.4</v>
      </c>
      <c r="D50" s="234">
        <v>1.1000000000000001</v>
      </c>
      <c r="E50" s="234">
        <v>1.6</v>
      </c>
      <c r="F50" s="234">
        <v>2.8</v>
      </c>
      <c r="G50" s="234">
        <v>3.5</v>
      </c>
      <c r="H50" s="234">
        <v>1.1000000000000001</v>
      </c>
      <c r="I50" s="234">
        <v>2.8</v>
      </c>
      <c r="J50" s="234">
        <v>1.5</v>
      </c>
      <c r="K50" s="234">
        <v>-1.2</v>
      </c>
      <c r="L50" s="234">
        <v>2.2000000000000002</v>
      </c>
      <c r="M50" s="235">
        <v>2</v>
      </c>
      <c r="N50" s="236">
        <v>3.5</v>
      </c>
      <c r="O50" s="367">
        <v>1.2</v>
      </c>
      <c r="P50" s="367">
        <v>2.6</v>
      </c>
      <c r="Q50" s="367">
        <v>1.9</v>
      </c>
      <c r="R50" s="367">
        <v>3.9</v>
      </c>
      <c r="S50" s="367">
        <v>0.1</v>
      </c>
      <c r="T50" s="367">
        <v>3.3</v>
      </c>
      <c r="U50" s="367">
        <v>1.1000000000000001</v>
      </c>
      <c r="V50" s="234">
        <v>0.2</v>
      </c>
      <c r="W50" s="234">
        <v>2.1</v>
      </c>
      <c r="X50" s="235">
        <v>1.6</v>
      </c>
    </row>
    <row r="51" spans="1:24" s="196" customFormat="1" ht="15" customHeight="1" x14ac:dyDescent="0.3">
      <c r="A51" s="284" t="s">
        <v>268</v>
      </c>
      <c r="B51" s="301" t="s">
        <v>156</v>
      </c>
      <c r="C51" s="234">
        <v>3.4</v>
      </c>
      <c r="D51" s="234">
        <v>0.7</v>
      </c>
      <c r="E51" s="234">
        <v>1.7</v>
      </c>
      <c r="F51" s="234">
        <v>2.5</v>
      </c>
      <c r="G51" s="234">
        <v>3.4</v>
      </c>
      <c r="H51" s="234">
        <v>0.7</v>
      </c>
      <c r="I51" s="234">
        <v>2.6</v>
      </c>
      <c r="J51" s="234">
        <v>1.4</v>
      </c>
      <c r="K51" s="234">
        <v>-1.7</v>
      </c>
      <c r="L51" s="234">
        <v>0.9</v>
      </c>
      <c r="M51" s="235">
        <v>1.8</v>
      </c>
      <c r="N51" s="236">
        <v>3.5</v>
      </c>
      <c r="O51" s="367">
        <v>0.7</v>
      </c>
      <c r="P51" s="367">
        <v>2.8</v>
      </c>
      <c r="Q51" s="367">
        <v>1.7</v>
      </c>
      <c r="R51" s="367">
        <v>3.6</v>
      </c>
      <c r="S51" s="367">
        <v>-0.3</v>
      </c>
      <c r="T51" s="367">
        <v>3.3</v>
      </c>
      <c r="U51" s="367">
        <v>0.9</v>
      </c>
      <c r="V51" s="234">
        <v>-0.5</v>
      </c>
      <c r="W51" s="234">
        <v>0.7</v>
      </c>
      <c r="X51" s="235">
        <v>1.9</v>
      </c>
    </row>
    <row r="52" spans="1:24" s="196" customFormat="1" ht="15" customHeight="1" x14ac:dyDescent="0.3">
      <c r="A52" s="284" t="s">
        <v>269</v>
      </c>
      <c r="B52" s="14" t="s">
        <v>152</v>
      </c>
      <c r="C52" s="234">
        <v>1.4</v>
      </c>
      <c r="D52" s="234">
        <v>1.2</v>
      </c>
      <c r="E52" s="234">
        <v>2.2999999999999998</v>
      </c>
      <c r="F52" s="234">
        <v>4</v>
      </c>
      <c r="G52" s="234">
        <v>3.5</v>
      </c>
      <c r="H52" s="234">
        <v>1.6</v>
      </c>
      <c r="I52" s="234">
        <v>2.1</v>
      </c>
      <c r="J52" s="234">
        <v>3.3</v>
      </c>
      <c r="K52" s="234">
        <v>-6.7</v>
      </c>
      <c r="L52" s="234">
        <v>8.3000000000000007</v>
      </c>
      <c r="M52" s="235">
        <v>1</v>
      </c>
      <c r="N52" s="236">
        <v>0.3</v>
      </c>
      <c r="O52" s="367">
        <v>2.9</v>
      </c>
      <c r="P52" s="367">
        <v>3.9</v>
      </c>
      <c r="Q52" s="367">
        <v>1.4</v>
      </c>
      <c r="R52" s="367">
        <v>4.5999999999999996</v>
      </c>
      <c r="S52" s="367">
        <v>1.1000000000000001</v>
      </c>
      <c r="T52" s="367">
        <v>0.7</v>
      </c>
      <c r="U52" s="367">
        <v>4.5</v>
      </c>
      <c r="V52" s="234">
        <v>-2.5</v>
      </c>
      <c r="W52" s="234">
        <v>5.2</v>
      </c>
      <c r="X52" s="235">
        <v>1.4</v>
      </c>
    </row>
    <row r="53" spans="1:24" s="196" customFormat="1" ht="15" customHeight="1" x14ac:dyDescent="0.3">
      <c r="A53" s="284" t="s">
        <v>270</v>
      </c>
      <c r="B53" s="301" t="s">
        <v>156</v>
      </c>
      <c r="C53" s="234">
        <v>1.4</v>
      </c>
      <c r="D53" s="234">
        <v>0.5</v>
      </c>
      <c r="E53" s="234">
        <v>2.4</v>
      </c>
      <c r="F53" s="234">
        <v>4.3</v>
      </c>
      <c r="G53" s="234">
        <v>3</v>
      </c>
      <c r="H53" s="234">
        <v>1.2</v>
      </c>
      <c r="I53" s="234">
        <v>2.1</v>
      </c>
      <c r="J53" s="234">
        <v>3.3</v>
      </c>
      <c r="K53" s="234">
        <v>-6.9</v>
      </c>
      <c r="L53" s="234">
        <v>7.7</v>
      </c>
      <c r="M53" s="235">
        <v>1.6</v>
      </c>
      <c r="N53" s="236">
        <v>0.3</v>
      </c>
      <c r="O53" s="367">
        <v>2.1</v>
      </c>
      <c r="P53" s="367">
        <v>4.4000000000000004</v>
      </c>
      <c r="Q53" s="367">
        <v>1.5</v>
      </c>
      <c r="R53" s="367">
        <v>3.8</v>
      </c>
      <c r="S53" s="367">
        <v>1</v>
      </c>
      <c r="T53" s="367">
        <v>0.7</v>
      </c>
      <c r="U53" s="367">
        <v>4.7</v>
      </c>
      <c r="V53" s="234">
        <v>-3.1</v>
      </c>
      <c r="W53" s="234">
        <v>4.8</v>
      </c>
      <c r="X53" s="235">
        <v>2.2999999999999998</v>
      </c>
    </row>
    <row r="54" spans="1:24" s="196" customFormat="1" ht="15" customHeight="1" x14ac:dyDescent="0.3">
      <c r="A54" s="285" t="s">
        <v>271</v>
      </c>
      <c r="B54" s="16" t="s">
        <v>93</v>
      </c>
      <c r="C54" s="231">
        <v>11</v>
      </c>
      <c r="D54" s="231">
        <v>7.4</v>
      </c>
      <c r="E54" s="231">
        <v>6.5</v>
      </c>
      <c r="F54" s="231">
        <v>6.2</v>
      </c>
      <c r="G54" s="231">
        <v>-0.1</v>
      </c>
      <c r="H54" s="231">
        <v>4.4000000000000004</v>
      </c>
      <c r="I54" s="231">
        <v>5.8</v>
      </c>
      <c r="J54" s="231">
        <v>3.1</v>
      </c>
      <c r="K54" s="231">
        <v>-4.7</v>
      </c>
      <c r="L54" s="231">
        <v>8.6999999999999993</v>
      </c>
      <c r="M54" s="237">
        <v>4.8</v>
      </c>
      <c r="N54" s="238">
        <v>3.9</v>
      </c>
      <c r="O54" s="366">
        <v>10.6</v>
      </c>
      <c r="P54" s="366">
        <v>5.8</v>
      </c>
      <c r="Q54" s="366">
        <v>3.5</v>
      </c>
      <c r="R54" s="366">
        <v>2.2999999999999998</v>
      </c>
      <c r="S54" s="366">
        <v>4.9000000000000004</v>
      </c>
      <c r="T54" s="366">
        <v>4.7</v>
      </c>
      <c r="U54" s="366">
        <v>1.3</v>
      </c>
      <c r="V54" s="231">
        <v>2.1</v>
      </c>
      <c r="W54" s="231">
        <v>7.9</v>
      </c>
      <c r="X54" s="237">
        <v>-2.4</v>
      </c>
    </row>
    <row r="55" spans="1:24" s="196" customFormat="1" ht="15" customHeight="1" x14ac:dyDescent="0.3">
      <c r="A55" s="284" t="s">
        <v>272</v>
      </c>
      <c r="B55" s="302" t="s">
        <v>156</v>
      </c>
      <c r="C55" s="234">
        <v>11</v>
      </c>
      <c r="D55" s="234">
        <v>6.9</v>
      </c>
      <c r="E55" s="234">
        <v>5.6</v>
      </c>
      <c r="F55" s="234">
        <v>5.5</v>
      </c>
      <c r="G55" s="234">
        <v>-1</v>
      </c>
      <c r="H55" s="234">
        <v>4.0999999999999996</v>
      </c>
      <c r="I55" s="234">
        <v>5.7</v>
      </c>
      <c r="J55" s="234">
        <v>2.8</v>
      </c>
      <c r="K55" s="234">
        <v>-5.3</v>
      </c>
      <c r="L55" s="234">
        <v>9</v>
      </c>
      <c r="M55" s="235">
        <v>4</v>
      </c>
      <c r="N55" s="236">
        <v>4</v>
      </c>
      <c r="O55" s="367">
        <v>9.3000000000000007</v>
      </c>
      <c r="P55" s="367">
        <v>5.3</v>
      </c>
      <c r="Q55" s="367">
        <v>2.2999999999999998</v>
      </c>
      <c r="R55" s="367">
        <v>1.8</v>
      </c>
      <c r="S55" s="367">
        <v>4.5999999999999996</v>
      </c>
      <c r="T55" s="367">
        <v>4.8</v>
      </c>
      <c r="U55" s="367">
        <v>0.1</v>
      </c>
      <c r="V55" s="234">
        <v>2.4</v>
      </c>
      <c r="W55" s="234">
        <v>8.6</v>
      </c>
      <c r="X55" s="235">
        <v>-3.8</v>
      </c>
    </row>
    <row r="56" spans="1:24" s="331" customFormat="1" ht="15" customHeight="1" x14ac:dyDescent="0.3">
      <c r="A56" s="327" t="s">
        <v>273</v>
      </c>
      <c r="B56" s="17" t="s">
        <v>12</v>
      </c>
      <c r="C56" s="328">
        <v>10.1</v>
      </c>
      <c r="D56" s="328">
        <v>6.1</v>
      </c>
      <c r="E56" s="328">
        <v>7.4</v>
      </c>
      <c r="F56" s="328">
        <v>4.5999999999999996</v>
      </c>
      <c r="G56" s="328">
        <v>2.9</v>
      </c>
      <c r="H56" s="328">
        <v>4.5</v>
      </c>
      <c r="I56" s="328">
        <v>5.0999999999999996</v>
      </c>
      <c r="J56" s="328">
        <v>2.7</v>
      </c>
      <c r="K56" s="328">
        <v>-2.1</v>
      </c>
      <c r="L56" s="328">
        <v>7.1</v>
      </c>
      <c r="M56" s="329">
        <v>1.3</v>
      </c>
      <c r="N56" s="330">
        <v>7.3</v>
      </c>
      <c r="O56" s="368">
        <v>6.6</v>
      </c>
      <c r="P56" s="368">
        <v>7.8</v>
      </c>
      <c r="Q56" s="368">
        <v>2.6</v>
      </c>
      <c r="R56" s="368">
        <v>3.5</v>
      </c>
      <c r="S56" s="368">
        <v>5.5</v>
      </c>
      <c r="T56" s="368">
        <v>3.3</v>
      </c>
      <c r="U56" s="368">
        <v>2.9</v>
      </c>
      <c r="V56" s="328">
        <v>0.7</v>
      </c>
      <c r="W56" s="328">
        <v>3.8</v>
      </c>
      <c r="X56" s="329">
        <v>-0.8</v>
      </c>
    </row>
    <row r="57" spans="1:24" s="196" customFormat="1" ht="15" customHeight="1" x14ac:dyDescent="0.3">
      <c r="A57" s="284" t="s">
        <v>274</v>
      </c>
      <c r="B57" s="303" t="s">
        <v>156</v>
      </c>
      <c r="C57" s="234">
        <v>10</v>
      </c>
      <c r="D57" s="234">
        <v>5.6</v>
      </c>
      <c r="E57" s="234">
        <v>6.6</v>
      </c>
      <c r="F57" s="234">
        <v>3.8</v>
      </c>
      <c r="G57" s="234">
        <v>2.1</v>
      </c>
      <c r="H57" s="234">
        <v>4.0999999999999996</v>
      </c>
      <c r="I57" s="234">
        <v>4.9000000000000004</v>
      </c>
      <c r="J57" s="234">
        <v>2.5</v>
      </c>
      <c r="K57" s="234">
        <v>-2.2999999999999998</v>
      </c>
      <c r="L57" s="234">
        <v>7.4</v>
      </c>
      <c r="M57" s="235">
        <v>-0.2</v>
      </c>
      <c r="N57" s="236">
        <v>7.2</v>
      </c>
      <c r="O57" s="367">
        <v>5.7</v>
      </c>
      <c r="P57" s="367">
        <v>7</v>
      </c>
      <c r="Q57" s="367">
        <v>1.7</v>
      </c>
      <c r="R57" s="367">
        <v>2.8</v>
      </c>
      <c r="S57" s="367">
        <v>5</v>
      </c>
      <c r="T57" s="367">
        <v>3.5</v>
      </c>
      <c r="U57" s="367">
        <v>2.4</v>
      </c>
      <c r="V57" s="234">
        <v>1</v>
      </c>
      <c r="W57" s="234">
        <v>3.7</v>
      </c>
      <c r="X57" s="235">
        <v>-2</v>
      </c>
    </row>
    <row r="58" spans="1:24" s="196" customFormat="1" ht="15" customHeight="1" x14ac:dyDescent="0.3">
      <c r="A58" s="284" t="s">
        <v>275</v>
      </c>
      <c r="B58" s="13" t="s">
        <v>13</v>
      </c>
      <c r="C58" s="234">
        <v>9.5</v>
      </c>
      <c r="D58" s="234">
        <v>4.7</v>
      </c>
      <c r="E58" s="234">
        <v>8.1999999999999993</v>
      </c>
      <c r="F58" s="234">
        <v>3.2</v>
      </c>
      <c r="G58" s="234">
        <v>1.8</v>
      </c>
      <c r="H58" s="234">
        <v>4.5999999999999996</v>
      </c>
      <c r="I58" s="234">
        <v>6.9</v>
      </c>
      <c r="J58" s="234">
        <v>3.7</v>
      </c>
      <c r="K58" s="234">
        <v>-4.7</v>
      </c>
      <c r="L58" s="234">
        <v>5.9</v>
      </c>
      <c r="M58" s="235">
        <v>5.2</v>
      </c>
      <c r="N58" s="236">
        <v>5.7</v>
      </c>
      <c r="O58" s="367">
        <v>6.4</v>
      </c>
      <c r="P58" s="367">
        <v>7.7</v>
      </c>
      <c r="Q58" s="367">
        <v>0.9</v>
      </c>
      <c r="R58" s="367">
        <v>3.3</v>
      </c>
      <c r="S58" s="367">
        <v>5.6</v>
      </c>
      <c r="T58" s="367">
        <v>5.6</v>
      </c>
      <c r="U58" s="367">
        <v>3.1</v>
      </c>
      <c r="V58" s="234">
        <v>-3.7</v>
      </c>
      <c r="W58" s="234">
        <v>4.9000000000000004</v>
      </c>
      <c r="X58" s="235">
        <v>5.6</v>
      </c>
    </row>
    <row r="59" spans="1:24" s="196" customFormat="1" ht="15" customHeight="1" x14ac:dyDescent="0.3">
      <c r="A59" s="284" t="s">
        <v>276</v>
      </c>
      <c r="B59" s="304" t="s">
        <v>156</v>
      </c>
      <c r="C59" s="234">
        <v>9.5</v>
      </c>
      <c r="D59" s="234">
        <v>4.0999999999999996</v>
      </c>
      <c r="E59" s="234">
        <v>7.2</v>
      </c>
      <c r="F59" s="234">
        <v>2.2999999999999998</v>
      </c>
      <c r="G59" s="234">
        <v>0.9</v>
      </c>
      <c r="H59" s="234">
        <v>4.0999999999999996</v>
      </c>
      <c r="I59" s="234">
        <v>6.5</v>
      </c>
      <c r="J59" s="234">
        <v>3.6</v>
      </c>
      <c r="K59" s="234">
        <v>-4.9000000000000004</v>
      </c>
      <c r="L59" s="234">
        <v>6.4</v>
      </c>
      <c r="M59" s="235">
        <v>3.9</v>
      </c>
      <c r="N59" s="236">
        <v>5.6</v>
      </c>
      <c r="O59" s="367">
        <v>5.4</v>
      </c>
      <c r="P59" s="367">
        <v>6.9</v>
      </c>
      <c r="Q59" s="367">
        <v>-0.1</v>
      </c>
      <c r="R59" s="367">
        <v>2.5</v>
      </c>
      <c r="S59" s="367">
        <v>5.2</v>
      </c>
      <c r="T59" s="367">
        <v>5.7</v>
      </c>
      <c r="U59" s="367">
        <v>2.6</v>
      </c>
      <c r="V59" s="234">
        <v>-3.5</v>
      </c>
      <c r="W59" s="234">
        <v>5</v>
      </c>
      <c r="X59" s="235">
        <v>4.5</v>
      </c>
    </row>
    <row r="60" spans="1:24" s="196" customFormat="1" ht="15" customHeight="1" x14ac:dyDescent="0.3">
      <c r="A60" s="284" t="s">
        <v>277</v>
      </c>
      <c r="B60" s="14" t="s">
        <v>14</v>
      </c>
      <c r="C60" s="234">
        <v>13.3</v>
      </c>
      <c r="D60" s="234">
        <v>1.1000000000000001</v>
      </c>
      <c r="E60" s="234">
        <v>11.2</v>
      </c>
      <c r="F60" s="234">
        <v>0.2</v>
      </c>
      <c r="G60" s="234">
        <v>-3.1</v>
      </c>
      <c r="H60" s="234">
        <v>2.6</v>
      </c>
      <c r="I60" s="234">
        <v>5.8</v>
      </c>
      <c r="J60" s="234">
        <v>2.5</v>
      </c>
      <c r="K60" s="234">
        <v>-9.5</v>
      </c>
      <c r="L60" s="234">
        <v>-3.2</v>
      </c>
      <c r="M60" s="235">
        <v>-2.1</v>
      </c>
      <c r="N60" s="236">
        <v>4.0999999999999996</v>
      </c>
      <c r="O60" s="367">
        <v>6.4</v>
      </c>
      <c r="P60" s="367">
        <v>9.6</v>
      </c>
      <c r="Q60" s="367">
        <v>-5.6</v>
      </c>
      <c r="R60" s="367">
        <v>3.7</v>
      </c>
      <c r="S60" s="367">
        <v>-0.4</v>
      </c>
      <c r="T60" s="367">
        <v>3.5</v>
      </c>
      <c r="U60" s="367">
        <v>6.4</v>
      </c>
      <c r="V60" s="234">
        <v>-14.9</v>
      </c>
      <c r="W60" s="234">
        <v>-0.9</v>
      </c>
      <c r="X60" s="235">
        <v>0.8</v>
      </c>
    </row>
    <row r="61" spans="1:24" s="196" customFormat="1" ht="15" customHeight="1" x14ac:dyDescent="0.3">
      <c r="A61" s="284" t="s">
        <v>278</v>
      </c>
      <c r="B61" s="301" t="s">
        <v>156</v>
      </c>
      <c r="C61" s="234">
        <v>13</v>
      </c>
      <c r="D61" s="234">
        <v>1.3</v>
      </c>
      <c r="E61" s="234">
        <v>11</v>
      </c>
      <c r="F61" s="234">
        <v>-0.9</v>
      </c>
      <c r="G61" s="234">
        <v>-4.3</v>
      </c>
      <c r="H61" s="234">
        <v>4.4000000000000004</v>
      </c>
      <c r="I61" s="234">
        <v>4.0999999999999996</v>
      </c>
      <c r="J61" s="234">
        <v>2.2999999999999998</v>
      </c>
      <c r="K61" s="234">
        <v>-10.1</v>
      </c>
      <c r="L61" s="234">
        <v>-6.4</v>
      </c>
      <c r="M61" s="235">
        <v>-6.6</v>
      </c>
      <c r="N61" s="236">
        <v>4</v>
      </c>
      <c r="O61" s="367">
        <v>6.7</v>
      </c>
      <c r="P61" s="367">
        <v>9.3000000000000007</v>
      </c>
      <c r="Q61" s="367">
        <v>-7.3</v>
      </c>
      <c r="R61" s="367">
        <v>3.6</v>
      </c>
      <c r="S61" s="367">
        <v>0.8</v>
      </c>
      <c r="T61" s="367">
        <v>1.7</v>
      </c>
      <c r="U61" s="367">
        <v>6.6</v>
      </c>
      <c r="V61" s="234">
        <v>-16</v>
      </c>
      <c r="W61" s="234">
        <v>-5.2</v>
      </c>
      <c r="X61" s="235">
        <v>-1.7</v>
      </c>
    </row>
    <row r="62" spans="1:24" s="196" customFormat="1" ht="15" customHeight="1" x14ac:dyDescent="0.3">
      <c r="A62" s="284" t="s">
        <v>279</v>
      </c>
      <c r="B62" s="14" t="s">
        <v>15</v>
      </c>
      <c r="C62" s="234">
        <v>11</v>
      </c>
      <c r="D62" s="234">
        <v>5.5</v>
      </c>
      <c r="E62" s="234">
        <v>7.9</v>
      </c>
      <c r="F62" s="234">
        <v>3.8</v>
      </c>
      <c r="G62" s="234">
        <v>-0.9</v>
      </c>
      <c r="H62" s="234">
        <v>3.8</v>
      </c>
      <c r="I62" s="234">
        <v>5.9</v>
      </c>
      <c r="J62" s="234">
        <v>1.1000000000000001</v>
      </c>
      <c r="K62" s="234">
        <v>-10.1</v>
      </c>
      <c r="L62" s="234">
        <v>6.4</v>
      </c>
      <c r="M62" s="235">
        <v>5.2</v>
      </c>
      <c r="N62" s="236">
        <v>7.8</v>
      </c>
      <c r="O62" s="367">
        <v>6.7</v>
      </c>
      <c r="P62" s="367">
        <v>6.4</v>
      </c>
      <c r="Q62" s="367">
        <v>2</v>
      </c>
      <c r="R62" s="367">
        <v>-0.9</v>
      </c>
      <c r="S62" s="367">
        <v>7.5</v>
      </c>
      <c r="T62" s="367">
        <v>3.3</v>
      </c>
      <c r="U62" s="367">
        <v>-2.1</v>
      </c>
      <c r="V62" s="234">
        <v>-3.7</v>
      </c>
      <c r="W62" s="234">
        <v>1.4</v>
      </c>
      <c r="X62" s="235">
        <v>5.3</v>
      </c>
    </row>
    <row r="63" spans="1:24" s="196" customFormat="1" ht="15" customHeight="1" x14ac:dyDescent="0.3">
      <c r="A63" s="284" t="s">
        <v>280</v>
      </c>
      <c r="B63" s="301" t="s">
        <v>156</v>
      </c>
      <c r="C63" s="234">
        <v>11</v>
      </c>
      <c r="D63" s="234">
        <v>4.7</v>
      </c>
      <c r="E63" s="234">
        <v>7</v>
      </c>
      <c r="F63" s="234">
        <v>3</v>
      </c>
      <c r="G63" s="234">
        <v>-1.8</v>
      </c>
      <c r="H63" s="234">
        <v>2.8</v>
      </c>
      <c r="I63" s="234">
        <v>6.6</v>
      </c>
      <c r="J63" s="234">
        <v>1.3</v>
      </c>
      <c r="K63" s="234">
        <v>-10.5</v>
      </c>
      <c r="L63" s="234">
        <v>10.3</v>
      </c>
      <c r="M63" s="235">
        <v>4.3</v>
      </c>
      <c r="N63" s="236">
        <v>7.8</v>
      </c>
      <c r="O63" s="367">
        <v>5.4</v>
      </c>
      <c r="P63" s="367">
        <v>5.6</v>
      </c>
      <c r="Q63" s="367">
        <v>1.5</v>
      </c>
      <c r="R63" s="367">
        <v>-2.2000000000000002</v>
      </c>
      <c r="S63" s="367">
        <v>7</v>
      </c>
      <c r="T63" s="367">
        <v>5.0999999999999996</v>
      </c>
      <c r="U63" s="367">
        <v>-3.1</v>
      </c>
      <c r="V63" s="234">
        <v>-2.7</v>
      </c>
      <c r="W63" s="234">
        <v>4.7</v>
      </c>
      <c r="X63" s="235">
        <v>3.9</v>
      </c>
    </row>
    <row r="64" spans="1:24" s="196" customFormat="1" ht="15" customHeight="1" x14ac:dyDescent="0.3">
      <c r="A64" s="284" t="s">
        <v>281</v>
      </c>
      <c r="B64" s="15" t="s">
        <v>75</v>
      </c>
      <c r="C64" s="234">
        <v>9.1999999999999993</v>
      </c>
      <c r="D64" s="234">
        <v>7.2</v>
      </c>
      <c r="E64" s="234">
        <v>6.5</v>
      </c>
      <c r="F64" s="234">
        <v>7.6</v>
      </c>
      <c r="G64" s="234">
        <v>5.8</v>
      </c>
      <c r="H64" s="234">
        <v>8.4</v>
      </c>
      <c r="I64" s="234">
        <v>8</v>
      </c>
      <c r="J64" s="234">
        <v>3</v>
      </c>
      <c r="K64" s="234">
        <v>0.7</v>
      </c>
      <c r="L64" s="234">
        <v>9.6</v>
      </c>
      <c r="M64" s="235">
        <v>7.6</v>
      </c>
      <c r="N64" s="236">
        <v>8.8000000000000007</v>
      </c>
      <c r="O64" s="367">
        <v>7.5</v>
      </c>
      <c r="P64" s="367">
        <v>7.6</v>
      </c>
      <c r="Q64" s="367">
        <v>7.6</v>
      </c>
      <c r="R64" s="367">
        <v>5.0999999999999996</v>
      </c>
      <c r="S64" s="367">
        <v>10.1</v>
      </c>
      <c r="T64" s="367">
        <v>4.5</v>
      </c>
      <c r="U64" s="367">
        <v>1.4</v>
      </c>
      <c r="V64" s="234">
        <v>7.7</v>
      </c>
      <c r="W64" s="234">
        <v>7.9</v>
      </c>
      <c r="X64" s="235">
        <v>-0.8</v>
      </c>
    </row>
    <row r="65" spans="1:24" s="196" customFormat="1" ht="15" customHeight="1" x14ac:dyDescent="0.3">
      <c r="A65" s="284" t="s">
        <v>282</v>
      </c>
      <c r="B65" s="317" t="s">
        <v>156</v>
      </c>
      <c r="C65" s="234">
        <v>9.1999999999999993</v>
      </c>
      <c r="D65" s="234">
        <v>6.2</v>
      </c>
      <c r="E65" s="234">
        <v>5.2</v>
      </c>
      <c r="F65" s="234">
        <v>6.2</v>
      </c>
      <c r="G65" s="234">
        <v>4.4000000000000004</v>
      </c>
      <c r="H65" s="234">
        <v>7.1</v>
      </c>
      <c r="I65" s="234">
        <v>7.8</v>
      </c>
      <c r="J65" s="234">
        <v>2.6</v>
      </c>
      <c r="K65" s="234">
        <v>1.3</v>
      </c>
      <c r="L65" s="234">
        <v>9.8000000000000007</v>
      </c>
      <c r="M65" s="235">
        <v>5.2</v>
      </c>
      <c r="N65" s="236">
        <v>8.8000000000000007</v>
      </c>
      <c r="O65" s="367">
        <v>5.8</v>
      </c>
      <c r="P65" s="367">
        <v>6.4</v>
      </c>
      <c r="Q65" s="367">
        <v>6.5</v>
      </c>
      <c r="R65" s="367">
        <v>3.3</v>
      </c>
      <c r="S65" s="367">
        <v>9.5</v>
      </c>
      <c r="T65" s="367">
        <v>4.5999999999999996</v>
      </c>
      <c r="U65" s="367">
        <v>0.4</v>
      </c>
      <c r="V65" s="234">
        <v>9.3000000000000007</v>
      </c>
      <c r="W65" s="234">
        <v>6.2</v>
      </c>
      <c r="X65" s="235">
        <v>-2.2999999999999998</v>
      </c>
    </row>
    <row r="66" spans="1:24" s="196" customFormat="1" ht="15" customHeight="1" x14ac:dyDescent="0.3">
      <c r="A66" s="284" t="s">
        <v>283</v>
      </c>
      <c r="B66" s="319" t="s">
        <v>440</v>
      </c>
      <c r="C66" s="234">
        <v>10.199999999999999</v>
      </c>
      <c r="D66" s="234">
        <v>-0.5</v>
      </c>
      <c r="E66" s="234">
        <v>-0.2</v>
      </c>
      <c r="F66" s="234">
        <v>0</v>
      </c>
      <c r="G66" s="234">
        <v>-0.7</v>
      </c>
      <c r="H66" s="234">
        <v>6.1</v>
      </c>
      <c r="I66" s="234">
        <v>13.1</v>
      </c>
      <c r="J66" s="234">
        <v>1.4</v>
      </c>
      <c r="K66" s="234">
        <v>8.9</v>
      </c>
      <c r="L66" s="234">
        <v>11.4</v>
      </c>
      <c r="M66" s="235">
        <v>6.3</v>
      </c>
      <c r="N66" s="236">
        <v>7.1</v>
      </c>
      <c r="O66" s="367">
        <v>1</v>
      </c>
      <c r="P66" s="367">
        <v>0</v>
      </c>
      <c r="Q66" s="367">
        <v>-4.0999999999999996</v>
      </c>
      <c r="R66" s="367">
        <v>1.6</v>
      </c>
      <c r="S66" s="367">
        <v>9.1999999999999993</v>
      </c>
      <c r="T66" s="367">
        <v>8.8000000000000007</v>
      </c>
      <c r="U66" s="367">
        <v>3.9</v>
      </c>
      <c r="V66" s="234">
        <v>16.7</v>
      </c>
      <c r="W66" s="234">
        <v>6.7</v>
      </c>
      <c r="X66" s="235">
        <v>-4.5999999999999996</v>
      </c>
    </row>
    <row r="67" spans="1:24" s="196" customFormat="1" ht="15" customHeight="1" x14ac:dyDescent="0.3">
      <c r="A67" s="284" t="s">
        <v>284</v>
      </c>
      <c r="B67" s="320" t="s">
        <v>156</v>
      </c>
      <c r="C67" s="234">
        <v>10.199999999999999</v>
      </c>
      <c r="D67" s="234">
        <v>-0.5</v>
      </c>
      <c r="E67" s="234">
        <v>-0.1</v>
      </c>
      <c r="F67" s="234">
        <v>0.4</v>
      </c>
      <c r="G67" s="234">
        <v>-0.3</v>
      </c>
      <c r="H67" s="234">
        <v>6.7</v>
      </c>
      <c r="I67" s="234">
        <v>13.6</v>
      </c>
      <c r="J67" s="234">
        <v>1.8</v>
      </c>
      <c r="K67" s="234">
        <v>11.6</v>
      </c>
      <c r="L67" s="234">
        <v>7.7</v>
      </c>
      <c r="M67" s="235">
        <v>2.2999999999999998</v>
      </c>
      <c r="N67" s="236">
        <v>7.1</v>
      </c>
      <c r="O67" s="367">
        <v>1.1000000000000001</v>
      </c>
      <c r="P67" s="367">
        <v>-0.1</v>
      </c>
      <c r="Q67" s="367">
        <v>-3.2</v>
      </c>
      <c r="R67" s="367">
        <v>1.6</v>
      </c>
      <c r="S67" s="367">
        <v>10.199999999999999</v>
      </c>
      <c r="T67" s="367">
        <v>8.8000000000000007</v>
      </c>
      <c r="U67" s="367">
        <v>4.8</v>
      </c>
      <c r="V67" s="234">
        <v>18.100000000000001</v>
      </c>
      <c r="W67" s="234">
        <v>0.8</v>
      </c>
      <c r="X67" s="235">
        <v>-6</v>
      </c>
    </row>
    <row r="68" spans="1:24" s="196" customFormat="1" ht="15" customHeight="1" x14ac:dyDescent="0.3">
      <c r="A68" s="284" t="s">
        <v>285</v>
      </c>
      <c r="B68" s="319" t="s">
        <v>441</v>
      </c>
      <c r="C68" s="234">
        <v>8.8000000000000007</v>
      </c>
      <c r="D68" s="234">
        <v>10.8</v>
      </c>
      <c r="E68" s="234">
        <v>9.3000000000000007</v>
      </c>
      <c r="F68" s="234">
        <v>10.8</v>
      </c>
      <c r="G68" s="234">
        <v>8.4</v>
      </c>
      <c r="H68" s="234">
        <v>9.1999999999999993</v>
      </c>
      <c r="I68" s="234">
        <v>6</v>
      </c>
      <c r="J68" s="234">
        <v>3.6</v>
      </c>
      <c r="K68" s="234">
        <v>-2.7</v>
      </c>
      <c r="L68" s="234">
        <v>8.8000000000000007</v>
      </c>
      <c r="M68" s="235">
        <v>8.3000000000000007</v>
      </c>
      <c r="N68" s="236">
        <v>9.6</v>
      </c>
      <c r="O68" s="367">
        <v>10.4</v>
      </c>
      <c r="P68" s="367">
        <v>10.9</v>
      </c>
      <c r="Q68" s="367">
        <v>12.5</v>
      </c>
      <c r="R68" s="367">
        <v>6.5</v>
      </c>
      <c r="S68" s="367">
        <v>10.5</v>
      </c>
      <c r="T68" s="367">
        <v>2.9</v>
      </c>
      <c r="U68" s="367">
        <v>0.4</v>
      </c>
      <c r="V68" s="234">
        <v>3.9</v>
      </c>
      <c r="W68" s="234">
        <v>8.5</v>
      </c>
      <c r="X68" s="235">
        <v>1</v>
      </c>
    </row>
    <row r="69" spans="1:24" s="196" customFormat="1" ht="15" customHeight="1" x14ac:dyDescent="0.3">
      <c r="A69" s="284" t="s">
        <v>286</v>
      </c>
      <c r="B69" s="320" t="s">
        <v>156</v>
      </c>
      <c r="C69" s="234">
        <v>8.8000000000000007</v>
      </c>
      <c r="D69" s="234">
        <v>9.3000000000000007</v>
      </c>
      <c r="E69" s="234">
        <v>7.6</v>
      </c>
      <c r="F69" s="234">
        <v>8.6999999999999993</v>
      </c>
      <c r="G69" s="234">
        <v>6.3</v>
      </c>
      <c r="H69" s="234">
        <v>7.3</v>
      </c>
      <c r="I69" s="234">
        <v>5.4</v>
      </c>
      <c r="J69" s="234">
        <v>3</v>
      </c>
      <c r="K69" s="234">
        <v>-3.2</v>
      </c>
      <c r="L69" s="234">
        <v>10.8</v>
      </c>
      <c r="M69" s="235">
        <v>6.7</v>
      </c>
      <c r="N69" s="236">
        <v>9.6</v>
      </c>
      <c r="O69" s="367">
        <v>8</v>
      </c>
      <c r="P69" s="367">
        <v>9.3000000000000007</v>
      </c>
      <c r="Q69" s="367">
        <v>10.6</v>
      </c>
      <c r="R69" s="367">
        <v>4</v>
      </c>
      <c r="S69" s="367">
        <v>9.1999999999999993</v>
      </c>
      <c r="T69" s="367">
        <v>2.9</v>
      </c>
      <c r="U69" s="367">
        <v>-1.5</v>
      </c>
      <c r="V69" s="234">
        <v>5.3</v>
      </c>
      <c r="W69" s="234">
        <v>9</v>
      </c>
      <c r="X69" s="235">
        <v>-0.5</v>
      </c>
    </row>
    <row r="70" spans="1:24" s="196" customFormat="1" ht="15" customHeight="1" x14ac:dyDescent="0.3">
      <c r="A70" s="284" t="s">
        <v>287</v>
      </c>
      <c r="B70" s="15" t="s">
        <v>76</v>
      </c>
      <c r="C70" s="234">
        <v>8.4</v>
      </c>
      <c r="D70" s="234">
        <v>-0.3</v>
      </c>
      <c r="E70" s="234">
        <v>5</v>
      </c>
      <c r="F70" s="234">
        <v>1</v>
      </c>
      <c r="G70" s="234">
        <v>-0.3</v>
      </c>
      <c r="H70" s="234">
        <v>5.5</v>
      </c>
      <c r="I70" s="234">
        <v>4.8</v>
      </c>
      <c r="J70" s="234">
        <v>1.8</v>
      </c>
      <c r="K70" s="234">
        <v>-8.9</v>
      </c>
      <c r="L70" s="234">
        <v>6.6</v>
      </c>
      <c r="M70" s="235">
        <v>3.6</v>
      </c>
      <c r="N70" s="236">
        <v>0</v>
      </c>
      <c r="O70" s="367">
        <v>-0.8</v>
      </c>
      <c r="P70" s="367">
        <v>5.2</v>
      </c>
      <c r="Q70" s="367">
        <v>1.5</v>
      </c>
      <c r="R70" s="367">
        <v>-0.1</v>
      </c>
      <c r="S70" s="367">
        <v>7.3</v>
      </c>
      <c r="T70" s="367">
        <v>4.3</v>
      </c>
      <c r="U70" s="367">
        <v>-2.6</v>
      </c>
      <c r="V70" s="234">
        <v>-4.2</v>
      </c>
      <c r="W70" s="234">
        <v>7.2</v>
      </c>
      <c r="X70" s="235">
        <v>0</v>
      </c>
    </row>
    <row r="71" spans="1:24" s="196" customFormat="1" ht="15" customHeight="1" x14ac:dyDescent="0.3">
      <c r="A71" s="284" t="s">
        <v>288</v>
      </c>
      <c r="B71" s="317" t="s">
        <v>156</v>
      </c>
      <c r="C71" s="234">
        <v>8.4</v>
      </c>
      <c r="D71" s="234">
        <v>-1.4</v>
      </c>
      <c r="E71" s="234">
        <v>3.9</v>
      </c>
      <c r="F71" s="234">
        <v>0.1</v>
      </c>
      <c r="G71" s="234">
        <v>-1.5</v>
      </c>
      <c r="H71" s="234">
        <v>4.5</v>
      </c>
      <c r="I71" s="234">
        <v>5.9</v>
      </c>
      <c r="J71" s="234">
        <v>3.4</v>
      </c>
      <c r="K71" s="234">
        <v>-8.1999999999999993</v>
      </c>
      <c r="L71" s="234">
        <v>11.9</v>
      </c>
      <c r="M71" s="235">
        <v>5.5</v>
      </c>
      <c r="N71" s="236">
        <v>0</v>
      </c>
      <c r="O71" s="367">
        <v>-2.7</v>
      </c>
      <c r="P71" s="367">
        <v>4.3</v>
      </c>
      <c r="Q71" s="367">
        <v>1</v>
      </c>
      <c r="R71" s="367">
        <v>-1.7</v>
      </c>
      <c r="S71" s="367">
        <v>6.9</v>
      </c>
      <c r="T71" s="367">
        <v>6.6</v>
      </c>
      <c r="U71" s="367">
        <v>-2.2000000000000002</v>
      </c>
      <c r="V71" s="234">
        <v>-2.2999999999999998</v>
      </c>
      <c r="W71" s="234">
        <v>13</v>
      </c>
      <c r="X71" s="235">
        <v>-0.2</v>
      </c>
    </row>
    <row r="72" spans="1:24" s="196" customFormat="1" ht="15" customHeight="1" x14ac:dyDescent="0.3">
      <c r="A72" s="284" t="s">
        <v>344</v>
      </c>
      <c r="B72" s="15" t="s">
        <v>77</v>
      </c>
      <c r="C72" s="234">
        <v>18.399999999999999</v>
      </c>
      <c r="D72" s="234">
        <v>11.1</v>
      </c>
      <c r="E72" s="234">
        <v>11.5</v>
      </c>
      <c r="F72" s="234">
        <v>10.9</v>
      </c>
      <c r="G72" s="234">
        <v>-5.0999999999999996</v>
      </c>
      <c r="H72" s="234">
        <v>-0.9</v>
      </c>
      <c r="I72" s="234">
        <v>6.1</v>
      </c>
      <c r="J72" s="234">
        <v>-4.3</v>
      </c>
      <c r="K72" s="234">
        <v>-27.8</v>
      </c>
      <c r="L72" s="234">
        <v>2.6</v>
      </c>
      <c r="M72" s="235">
        <v>1.1000000000000001</v>
      </c>
      <c r="N72" s="236">
        <v>13.6</v>
      </c>
      <c r="O72" s="367">
        <v>11.4</v>
      </c>
      <c r="P72" s="367">
        <v>9.8000000000000007</v>
      </c>
      <c r="Q72" s="367">
        <v>7</v>
      </c>
      <c r="R72" s="367">
        <v>-5.6</v>
      </c>
      <c r="S72" s="367">
        <v>6</v>
      </c>
      <c r="T72" s="367">
        <v>0.8</v>
      </c>
      <c r="U72" s="367">
        <v>-7.9</v>
      </c>
      <c r="V72" s="234">
        <v>-20.5</v>
      </c>
      <c r="W72" s="234">
        <v>-16.899999999999999</v>
      </c>
      <c r="X72" s="235">
        <v>30.1</v>
      </c>
    </row>
    <row r="73" spans="1:24" s="196" customFormat="1" ht="15" customHeight="1" x14ac:dyDescent="0.3">
      <c r="A73" s="284" t="s">
        <v>345</v>
      </c>
      <c r="B73" s="317" t="s">
        <v>156</v>
      </c>
      <c r="C73" s="234">
        <v>18.399999999999999</v>
      </c>
      <c r="D73" s="234">
        <v>10.8</v>
      </c>
      <c r="E73" s="234">
        <v>11.1</v>
      </c>
      <c r="F73" s="234">
        <v>10.5</v>
      </c>
      <c r="G73" s="234">
        <v>-5.6</v>
      </c>
      <c r="H73" s="234">
        <v>-1.4</v>
      </c>
      <c r="I73" s="234">
        <v>5.0999999999999996</v>
      </c>
      <c r="J73" s="234">
        <v>-3.2</v>
      </c>
      <c r="K73" s="234">
        <v>-30.6</v>
      </c>
      <c r="L73" s="234">
        <v>15.7</v>
      </c>
      <c r="M73" s="235">
        <v>4.8</v>
      </c>
      <c r="N73" s="236">
        <v>13.6</v>
      </c>
      <c r="O73" s="367">
        <v>10.8</v>
      </c>
      <c r="P73" s="367">
        <v>9.4</v>
      </c>
      <c r="Q73" s="367">
        <v>6.6</v>
      </c>
      <c r="R73" s="367">
        <v>-6.4</v>
      </c>
      <c r="S73" s="367">
        <v>5.8</v>
      </c>
      <c r="T73" s="367">
        <v>2.4</v>
      </c>
      <c r="U73" s="367">
        <v>-8.6999999999999993</v>
      </c>
      <c r="V73" s="234">
        <v>-20.8</v>
      </c>
      <c r="W73" s="234">
        <v>-2</v>
      </c>
      <c r="X73" s="235">
        <v>27.9</v>
      </c>
    </row>
    <row r="74" spans="1:24" s="196" customFormat="1" ht="15" customHeight="1" x14ac:dyDescent="0.3">
      <c r="A74" s="284" t="s">
        <v>346</v>
      </c>
      <c r="B74" s="15" t="s">
        <v>78</v>
      </c>
      <c r="C74" s="234">
        <v>9.5</v>
      </c>
      <c r="D74" s="234">
        <v>3.1</v>
      </c>
      <c r="E74" s="234">
        <v>8.8000000000000007</v>
      </c>
      <c r="F74" s="234">
        <v>-6.4</v>
      </c>
      <c r="G74" s="234">
        <v>-5.6</v>
      </c>
      <c r="H74" s="234">
        <v>1.1000000000000001</v>
      </c>
      <c r="I74" s="234">
        <v>3.5</v>
      </c>
      <c r="J74" s="234">
        <v>4.0999999999999996</v>
      </c>
      <c r="K74" s="234">
        <v>-7.3</v>
      </c>
      <c r="L74" s="234">
        <v>4.3</v>
      </c>
      <c r="M74" s="235">
        <v>6.2</v>
      </c>
      <c r="N74" s="236">
        <v>8.6999999999999993</v>
      </c>
      <c r="O74" s="367">
        <v>7.9</v>
      </c>
      <c r="P74" s="367">
        <v>2.5</v>
      </c>
      <c r="Q74" s="367">
        <v>-10.1</v>
      </c>
      <c r="R74" s="367">
        <v>-4.5999999999999996</v>
      </c>
      <c r="S74" s="367">
        <v>5.3</v>
      </c>
      <c r="T74" s="367">
        <v>3.5</v>
      </c>
      <c r="U74" s="367">
        <v>0.3</v>
      </c>
      <c r="V74" s="234">
        <v>-1.5</v>
      </c>
      <c r="W74" s="234">
        <v>0.6</v>
      </c>
      <c r="X74" s="235">
        <v>4.0999999999999996</v>
      </c>
    </row>
    <row r="75" spans="1:24" s="196" customFormat="1" ht="15" customHeight="1" x14ac:dyDescent="0.3">
      <c r="A75" s="284" t="s">
        <v>347</v>
      </c>
      <c r="B75" s="317" t="s">
        <v>156</v>
      </c>
      <c r="C75" s="234">
        <v>9.5</v>
      </c>
      <c r="D75" s="234">
        <v>2.2000000000000002</v>
      </c>
      <c r="E75" s="234">
        <v>7.9</v>
      </c>
      <c r="F75" s="234">
        <v>-6.6</v>
      </c>
      <c r="G75" s="234">
        <v>-5.8</v>
      </c>
      <c r="H75" s="234">
        <v>0.1</v>
      </c>
      <c r="I75" s="234">
        <v>7.1</v>
      </c>
      <c r="J75" s="234">
        <v>2.6</v>
      </c>
      <c r="K75" s="234">
        <v>-7</v>
      </c>
      <c r="L75" s="234">
        <v>5.5</v>
      </c>
      <c r="M75" s="235">
        <v>0.8</v>
      </c>
      <c r="N75" s="236">
        <v>8.8000000000000007</v>
      </c>
      <c r="O75" s="367">
        <v>6.8</v>
      </c>
      <c r="P75" s="367">
        <v>1.7</v>
      </c>
      <c r="Q75" s="367">
        <v>-10.1</v>
      </c>
      <c r="R75" s="367">
        <v>-5.3</v>
      </c>
      <c r="S75" s="367">
        <v>5</v>
      </c>
      <c r="T75" s="367">
        <v>7.8</v>
      </c>
      <c r="U75" s="367">
        <v>-2.6</v>
      </c>
      <c r="V75" s="234">
        <v>0.1</v>
      </c>
      <c r="W75" s="234">
        <v>-0.3</v>
      </c>
      <c r="X75" s="235">
        <v>-0.8</v>
      </c>
    </row>
    <row r="76" spans="1:24" s="196" customFormat="1" ht="15" customHeight="1" x14ac:dyDescent="0.3">
      <c r="A76" s="284" t="s">
        <v>348</v>
      </c>
      <c r="B76" s="14" t="s">
        <v>16</v>
      </c>
      <c r="C76" s="234">
        <v>5</v>
      </c>
      <c r="D76" s="234">
        <v>6.3</v>
      </c>
      <c r="E76" s="234">
        <v>6.3</v>
      </c>
      <c r="F76" s="234">
        <v>4.7</v>
      </c>
      <c r="G76" s="234">
        <v>9.5</v>
      </c>
      <c r="H76" s="234">
        <v>6.9</v>
      </c>
      <c r="I76" s="234">
        <v>8.9</v>
      </c>
      <c r="J76" s="234">
        <v>7.8</v>
      </c>
      <c r="K76" s="234">
        <v>4.5</v>
      </c>
      <c r="L76" s="234">
        <v>10.4</v>
      </c>
      <c r="M76" s="235">
        <v>9.1</v>
      </c>
      <c r="N76" s="236">
        <v>3.7</v>
      </c>
      <c r="O76" s="367">
        <v>6.1</v>
      </c>
      <c r="P76" s="367">
        <v>8.1999999999999993</v>
      </c>
      <c r="Q76" s="367">
        <v>4.3</v>
      </c>
      <c r="R76" s="367">
        <v>9</v>
      </c>
      <c r="S76" s="367">
        <v>7.2</v>
      </c>
      <c r="T76" s="367">
        <v>9.9</v>
      </c>
      <c r="U76" s="367">
        <v>7.3</v>
      </c>
      <c r="V76" s="234">
        <v>3.4</v>
      </c>
      <c r="W76" s="234">
        <v>11.6</v>
      </c>
      <c r="X76" s="235">
        <v>8.3000000000000007</v>
      </c>
    </row>
    <row r="77" spans="1:24" s="196" customFormat="1" ht="15" customHeight="1" x14ac:dyDescent="0.3">
      <c r="A77" s="284" t="s">
        <v>349</v>
      </c>
      <c r="B77" s="301" t="s">
        <v>156</v>
      </c>
      <c r="C77" s="234">
        <v>5</v>
      </c>
      <c r="D77" s="234">
        <v>5.4</v>
      </c>
      <c r="E77" s="234">
        <v>4.8</v>
      </c>
      <c r="F77" s="234">
        <v>3.8</v>
      </c>
      <c r="G77" s="234">
        <v>8.8000000000000007</v>
      </c>
      <c r="H77" s="234">
        <v>5.6</v>
      </c>
      <c r="I77" s="234">
        <v>8.1</v>
      </c>
      <c r="J77" s="234">
        <v>7.3</v>
      </c>
      <c r="K77" s="234">
        <v>4.8</v>
      </c>
      <c r="L77" s="234">
        <v>9.6999999999999993</v>
      </c>
      <c r="M77" s="235">
        <v>8.8000000000000007</v>
      </c>
      <c r="N77" s="236">
        <v>3.7</v>
      </c>
      <c r="O77" s="367">
        <v>4.5</v>
      </c>
      <c r="P77" s="367">
        <v>6.9</v>
      </c>
      <c r="Q77" s="367">
        <v>3.3</v>
      </c>
      <c r="R77" s="367">
        <v>8.4</v>
      </c>
      <c r="S77" s="367">
        <v>5.8</v>
      </c>
      <c r="T77" s="367">
        <v>9.3000000000000007</v>
      </c>
      <c r="U77" s="367">
        <v>6.9</v>
      </c>
      <c r="V77" s="234">
        <v>3.8</v>
      </c>
      <c r="W77" s="234">
        <v>10.8</v>
      </c>
      <c r="X77" s="235">
        <v>8.1999999999999993</v>
      </c>
    </row>
    <row r="78" spans="1:24" s="196" customFormat="1" ht="15" customHeight="1" x14ac:dyDescent="0.3">
      <c r="A78" s="284" t="s">
        <v>350</v>
      </c>
      <c r="B78" s="15" t="s">
        <v>79</v>
      </c>
      <c r="C78" s="234">
        <v>11</v>
      </c>
      <c r="D78" s="234">
        <v>7.1</v>
      </c>
      <c r="E78" s="234">
        <v>8.3000000000000007</v>
      </c>
      <c r="F78" s="234">
        <v>6.4</v>
      </c>
      <c r="G78" s="234">
        <v>11.8</v>
      </c>
      <c r="H78" s="234">
        <v>12.5</v>
      </c>
      <c r="I78" s="234">
        <v>13.3</v>
      </c>
      <c r="J78" s="234">
        <v>7.5</v>
      </c>
      <c r="K78" s="234">
        <v>9.3000000000000007</v>
      </c>
      <c r="L78" s="234">
        <v>14.1</v>
      </c>
      <c r="M78" s="235">
        <v>13.5</v>
      </c>
      <c r="N78" s="236">
        <v>8.4</v>
      </c>
      <c r="O78" s="367">
        <v>6.8</v>
      </c>
      <c r="P78" s="367">
        <v>8.3000000000000007</v>
      </c>
      <c r="Q78" s="367">
        <v>7</v>
      </c>
      <c r="R78" s="367">
        <v>13.1</v>
      </c>
      <c r="S78" s="367">
        <v>12.9</v>
      </c>
      <c r="T78" s="367">
        <v>12.7</v>
      </c>
      <c r="U78" s="367">
        <v>7.8</v>
      </c>
      <c r="V78" s="234">
        <v>8.1999999999999993</v>
      </c>
      <c r="W78" s="234">
        <v>14.3</v>
      </c>
      <c r="X78" s="235">
        <v>14.6</v>
      </c>
    </row>
    <row r="79" spans="1:24" s="196" customFormat="1" ht="15" customHeight="1" x14ac:dyDescent="0.3">
      <c r="A79" s="284" t="s">
        <v>351</v>
      </c>
      <c r="B79" s="317" t="s">
        <v>156</v>
      </c>
      <c r="C79" s="234">
        <v>11</v>
      </c>
      <c r="D79" s="234">
        <v>5.6</v>
      </c>
      <c r="E79" s="234">
        <v>6.3</v>
      </c>
      <c r="F79" s="234">
        <v>4.9000000000000004</v>
      </c>
      <c r="G79" s="234">
        <v>10.5</v>
      </c>
      <c r="H79" s="234">
        <v>10.8</v>
      </c>
      <c r="I79" s="234">
        <v>11.6</v>
      </c>
      <c r="J79" s="234">
        <v>7</v>
      </c>
      <c r="K79" s="234">
        <v>8.6999999999999993</v>
      </c>
      <c r="L79" s="234">
        <v>12.8</v>
      </c>
      <c r="M79" s="235">
        <v>12.1</v>
      </c>
      <c r="N79" s="236">
        <v>8.4</v>
      </c>
      <c r="O79" s="367">
        <v>4.2</v>
      </c>
      <c r="P79" s="367">
        <v>6.8</v>
      </c>
      <c r="Q79" s="367">
        <v>4.9000000000000004</v>
      </c>
      <c r="R79" s="367">
        <v>12.6</v>
      </c>
      <c r="S79" s="367">
        <v>10.8</v>
      </c>
      <c r="T79" s="367">
        <v>11.3</v>
      </c>
      <c r="U79" s="367">
        <v>6.8</v>
      </c>
      <c r="V79" s="234">
        <v>7.9</v>
      </c>
      <c r="W79" s="234">
        <v>12.6</v>
      </c>
      <c r="X79" s="235">
        <v>14.4</v>
      </c>
    </row>
    <row r="80" spans="1:24" s="196" customFormat="1" ht="15" customHeight="1" x14ac:dyDescent="0.3">
      <c r="A80" s="284" t="s">
        <v>352</v>
      </c>
      <c r="B80" s="15" t="s">
        <v>72</v>
      </c>
      <c r="C80" s="234">
        <v>0.8</v>
      </c>
      <c r="D80" s="234">
        <v>7</v>
      </c>
      <c r="E80" s="234">
        <v>5.4</v>
      </c>
      <c r="F80" s="234">
        <v>3.5</v>
      </c>
      <c r="G80" s="234">
        <v>8.8000000000000007</v>
      </c>
      <c r="H80" s="234">
        <v>3.1</v>
      </c>
      <c r="I80" s="234">
        <v>6.1</v>
      </c>
      <c r="J80" s="234">
        <v>9.3000000000000007</v>
      </c>
      <c r="K80" s="234">
        <v>2</v>
      </c>
      <c r="L80" s="234">
        <v>9.3000000000000007</v>
      </c>
      <c r="M80" s="235">
        <v>5.7</v>
      </c>
      <c r="N80" s="236">
        <v>0.4</v>
      </c>
      <c r="O80" s="367">
        <v>6.9</v>
      </c>
      <c r="P80" s="367">
        <v>8.5</v>
      </c>
      <c r="Q80" s="367">
        <v>2.5</v>
      </c>
      <c r="R80" s="367">
        <v>6.4</v>
      </c>
      <c r="S80" s="367">
        <v>3.5</v>
      </c>
      <c r="T80" s="367">
        <v>8.6999999999999993</v>
      </c>
      <c r="U80" s="367">
        <v>8</v>
      </c>
      <c r="V80" s="234">
        <v>1.5</v>
      </c>
      <c r="W80" s="234">
        <v>10.3</v>
      </c>
      <c r="X80" s="235">
        <v>3.5</v>
      </c>
    </row>
    <row r="81" spans="1:24" s="196" customFormat="1" ht="15" customHeight="1" x14ac:dyDescent="0.3">
      <c r="A81" s="284" t="s">
        <v>353</v>
      </c>
      <c r="B81" s="317" t="s">
        <v>156</v>
      </c>
      <c r="C81" s="234">
        <v>0.8</v>
      </c>
      <c r="D81" s="234">
        <v>6.5</v>
      </c>
      <c r="E81" s="234">
        <v>3.9</v>
      </c>
      <c r="F81" s="234">
        <v>2.9</v>
      </c>
      <c r="G81" s="234">
        <v>8.4</v>
      </c>
      <c r="H81" s="234">
        <v>1.9</v>
      </c>
      <c r="I81" s="234">
        <v>6.2</v>
      </c>
      <c r="J81" s="234">
        <v>8.6999999999999993</v>
      </c>
      <c r="K81" s="234">
        <v>3.4</v>
      </c>
      <c r="L81" s="234">
        <v>8.6999999999999993</v>
      </c>
      <c r="M81" s="235">
        <v>5.4</v>
      </c>
      <c r="N81" s="236">
        <v>0.4</v>
      </c>
      <c r="O81" s="367">
        <v>5.8</v>
      </c>
      <c r="P81" s="367">
        <v>7.2</v>
      </c>
      <c r="Q81" s="367">
        <v>2.2000000000000002</v>
      </c>
      <c r="R81" s="367">
        <v>5.8</v>
      </c>
      <c r="S81" s="367">
        <v>2.4</v>
      </c>
      <c r="T81" s="367">
        <v>8.6999999999999993</v>
      </c>
      <c r="U81" s="367">
        <v>8</v>
      </c>
      <c r="V81" s="234">
        <v>2.7</v>
      </c>
      <c r="W81" s="234">
        <v>9.6999999999999993</v>
      </c>
      <c r="X81" s="235">
        <v>2.7</v>
      </c>
    </row>
    <row r="82" spans="1:24" s="196" customFormat="1" ht="15" customHeight="1" x14ac:dyDescent="0.3">
      <c r="A82" s="284" t="s">
        <v>354</v>
      </c>
      <c r="B82" s="15" t="s">
        <v>83</v>
      </c>
      <c r="C82" s="234">
        <v>1.8</v>
      </c>
      <c r="D82" s="234">
        <v>0.2</v>
      </c>
      <c r="E82" s="234">
        <v>3.4</v>
      </c>
      <c r="F82" s="234">
        <v>3.8</v>
      </c>
      <c r="G82" s="234">
        <v>4.0999999999999996</v>
      </c>
      <c r="H82" s="234">
        <v>3.2</v>
      </c>
      <c r="I82" s="234">
        <v>3.4</v>
      </c>
      <c r="J82" s="234">
        <v>1.3</v>
      </c>
      <c r="K82" s="234">
        <v>-4.0999999999999996</v>
      </c>
      <c r="L82" s="234">
        <v>-1.7</v>
      </c>
      <c r="M82" s="235">
        <v>8.6999999999999993</v>
      </c>
      <c r="N82" s="236">
        <v>1</v>
      </c>
      <c r="O82" s="367">
        <v>-0.3</v>
      </c>
      <c r="P82" s="367">
        <v>6.2</v>
      </c>
      <c r="Q82" s="367">
        <v>2.6</v>
      </c>
      <c r="R82" s="367">
        <v>5.0999999999999996</v>
      </c>
      <c r="S82" s="367">
        <v>2.2999999999999998</v>
      </c>
      <c r="T82" s="367">
        <v>3.3</v>
      </c>
      <c r="U82" s="367">
        <v>1.8</v>
      </c>
      <c r="V82" s="234">
        <v>-8.4</v>
      </c>
      <c r="W82" s="234">
        <v>5.8</v>
      </c>
      <c r="X82" s="235">
        <v>5.7</v>
      </c>
    </row>
    <row r="83" spans="1:24" s="196" customFormat="1" ht="15" customHeight="1" x14ac:dyDescent="0.3">
      <c r="A83" s="284" t="s">
        <v>355</v>
      </c>
      <c r="B83" s="317" t="s">
        <v>156</v>
      </c>
      <c r="C83" s="234">
        <v>1.8</v>
      </c>
      <c r="D83" s="234">
        <v>0.2</v>
      </c>
      <c r="E83" s="234">
        <v>3.4</v>
      </c>
      <c r="F83" s="234">
        <v>3.8</v>
      </c>
      <c r="G83" s="234">
        <v>4.0999999999999996</v>
      </c>
      <c r="H83" s="234">
        <v>3.3</v>
      </c>
      <c r="I83" s="234">
        <v>3.4</v>
      </c>
      <c r="J83" s="234">
        <v>1.3</v>
      </c>
      <c r="K83" s="234">
        <v>-5.6</v>
      </c>
      <c r="L83" s="234">
        <v>-0.1</v>
      </c>
      <c r="M83" s="235">
        <v>14.7</v>
      </c>
      <c r="N83" s="236">
        <v>1</v>
      </c>
      <c r="O83" s="367">
        <v>-0.3</v>
      </c>
      <c r="P83" s="367">
        <v>6.2</v>
      </c>
      <c r="Q83" s="367">
        <v>2.6</v>
      </c>
      <c r="R83" s="367">
        <v>5.2</v>
      </c>
      <c r="S83" s="367">
        <v>2.2999999999999998</v>
      </c>
      <c r="T83" s="367">
        <v>3.4</v>
      </c>
      <c r="U83" s="367">
        <v>1.1000000000000001</v>
      </c>
      <c r="V83" s="234">
        <v>-9.3000000000000007</v>
      </c>
      <c r="W83" s="234">
        <v>9.1</v>
      </c>
      <c r="X83" s="235">
        <v>12.4</v>
      </c>
    </row>
    <row r="84" spans="1:24" s="196" customFormat="1" ht="15" customHeight="1" x14ac:dyDescent="0.3">
      <c r="A84" s="284" t="s">
        <v>356</v>
      </c>
      <c r="B84" s="13" t="s">
        <v>17</v>
      </c>
      <c r="C84" s="234">
        <v>13</v>
      </c>
      <c r="D84" s="234">
        <v>12.7</v>
      </c>
      <c r="E84" s="234">
        <v>4.3</v>
      </c>
      <c r="F84" s="234">
        <v>10.6</v>
      </c>
      <c r="G84" s="234">
        <v>7.1</v>
      </c>
      <c r="H84" s="234">
        <v>4.3</v>
      </c>
      <c r="I84" s="234">
        <v>-0.7</v>
      </c>
      <c r="J84" s="234">
        <v>-0.9</v>
      </c>
      <c r="K84" s="234">
        <v>7.2</v>
      </c>
      <c r="L84" s="234">
        <v>10.7</v>
      </c>
      <c r="M84" s="235">
        <v>-9</v>
      </c>
      <c r="N84" s="236">
        <v>15.4</v>
      </c>
      <c r="O84" s="367">
        <v>7.5</v>
      </c>
      <c r="P84" s="367">
        <v>8.1</v>
      </c>
      <c r="Q84" s="367">
        <v>9.6999999999999993</v>
      </c>
      <c r="R84" s="367">
        <v>4.5</v>
      </c>
      <c r="S84" s="367">
        <v>5.0999999999999996</v>
      </c>
      <c r="T84" s="367">
        <v>-4.0999999999999996</v>
      </c>
      <c r="U84" s="367">
        <v>2.2000000000000002</v>
      </c>
      <c r="V84" s="234">
        <v>15.9</v>
      </c>
      <c r="W84" s="234">
        <v>0.4</v>
      </c>
      <c r="X84" s="235">
        <v>-17.399999999999999</v>
      </c>
    </row>
    <row r="85" spans="1:24" s="196" customFormat="1" ht="15" customHeight="1" x14ac:dyDescent="0.3">
      <c r="A85" s="284" t="s">
        <v>357</v>
      </c>
      <c r="B85" s="304" t="s">
        <v>156</v>
      </c>
      <c r="C85" s="234">
        <v>13</v>
      </c>
      <c r="D85" s="234">
        <v>12.4</v>
      </c>
      <c r="E85" s="234">
        <v>3.8</v>
      </c>
      <c r="F85" s="234">
        <v>10.199999999999999</v>
      </c>
      <c r="G85" s="234">
        <v>6.6</v>
      </c>
      <c r="H85" s="234">
        <v>4</v>
      </c>
      <c r="I85" s="234">
        <v>-0.6</v>
      </c>
      <c r="J85" s="234">
        <v>-1</v>
      </c>
      <c r="K85" s="234">
        <v>7.2</v>
      </c>
      <c r="L85" s="234">
        <v>10.7</v>
      </c>
      <c r="M85" s="235">
        <v>-10.6</v>
      </c>
      <c r="N85" s="236">
        <v>15.4</v>
      </c>
      <c r="O85" s="367">
        <v>7.1</v>
      </c>
      <c r="P85" s="367">
        <v>7.7</v>
      </c>
      <c r="Q85" s="367">
        <v>9.1999999999999993</v>
      </c>
      <c r="R85" s="367">
        <v>4</v>
      </c>
      <c r="S85" s="367">
        <v>4.5999999999999996</v>
      </c>
      <c r="T85" s="367">
        <v>-3.8</v>
      </c>
      <c r="U85" s="367">
        <v>2</v>
      </c>
      <c r="V85" s="234">
        <v>16.399999999999999</v>
      </c>
      <c r="W85" s="234">
        <v>-0.3</v>
      </c>
      <c r="X85" s="235">
        <v>-18.8</v>
      </c>
    </row>
    <row r="86" spans="1:24" s="333" customFormat="1" ht="15" customHeight="1" x14ac:dyDescent="0.3">
      <c r="A86" s="332" t="s">
        <v>358</v>
      </c>
      <c r="B86" s="12" t="s">
        <v>94</v>
      </c>
      <c r="C86" s="93" t="s">
        <v>785</v>
      </c>
      <c r="D86" s="93" t="s">
        <v>785</v>
      </c>
      <c r="E86" s="93" t="s">
        <v>785</v>
      </c>
      <c r="F86" s="93" t="s">
        <v>785</v>
      </c>
      <c r="G86" s="93" t="s">
        <v>785</v>
      </c>
      <c r="H86" s="93" t="s">
        <v>785</v>
      </c>
      <c r="I86" s="93" t="s">
        <v>785</v>
      </c>
      <c r="J86" s="93" t="s">
        <v>785</v>
      </c>
      <c r="K86" s="93" t="s">
        <v>785</v>
      </c>
      <c r="L86" s="93" t="s">
        <v>785</v>
      </c>
      <c r="M86" s="114" t="s">
        <v>785</v>
      </c>
      <c r="N86" s="93" t="s">
        <v>785</v>
      </c>
      <c r="O86" s="93" t="s">
        <v>785</v>
      </c>
      <c r="P86" s="93" t="s">
        <v>785</v>
      </c>
      <c r="Q86" s="93" t="s">
        <v>785</v>
      </c>
      <c r="R86" s="93" t="s">
        <v>785</v>
      </c>
      <c r="S86" s="93" t="s">
        <v>785</v>
      </c>
      <c r="T86" s="93" t="s">
        <v>785</v>
      </c>
      <c r="U86" s="93" t="s">
        <v>785</v>
      </c>
      <c r="V86" s="93" t="s">
        <v>785</v>
      </c>
      <c r="W86" s="93" t="s">
        <v>785</v>
      </c>
      <c r="X86" s="114" t="s">
        <v>785</v>
      </c>
    </row>
    <row r="87" spans="1:24" s="331" customFormat="1" ht="15" customHeight="1" x14ac:dyDescent="0.3">
      <c r="A87" s="285" t="s">
        <v>359</v>
      </c>
      <c r="B87" s="204" t="s">
        <v>18</v>
      </c>
      <c r="C87" s="98" t="s">
        <v>785</v>
      </c>
      <c r="D87" s="98" t="s">
        <v>785</v>
      </c>
      <c r="E87" s="98" t="s">
        <v>785</v>
      </c>
      <c r="F87" s="98" t="s">
        <v>785</v>
      </c>
      <c r="G87" s="98" t="s">
        <v>785</v>
      </c>
      <c r="H87" s="98" t="s">
        <v>785</v>
      </c>
      <c r="I87" s="98" t="s">
        <v>785</v>
      </c>
      <c r="J87" s="98" t="s">
        <v>785</v>
      </c>
      <c r="K87" s="98" t="s">
        <v>785</v>
      </c>
      <c r="L87" s="98" t="s">
        <v>785</v>
      </c>
      <c r="M87" s="117" t="s">
        <v>785</v>
      </c>
      <c r="N87" s="98" t="s">
        <v>785</v>
      </c>
      <c r="O87" s="98" t="s">
        <v>785</v>
      </c>
      <c r="P87" s="98" t="s">
        <v>785</v>
      </c>
      <c r="Q87" s="98" t="s">
        <v>785</v>
      </c>
      <c r="R87" s="98" t="s">
        <v>785</v>
      </c>
      <c r="S87" s="98" t="s">
        <v>785</v>
      </c>
      <c r="T87" s="98" t="s">
        <v>785</v>
      </c>
      <c r="U87" s="98" t="s">
        <v>785</v>
      </c>
      <c r="V87" s="98" t="s">
        <v>785</v>
      </c>
      <c r="W87" s="98" t="s">
        <v>785</v>
      </c>
      <c r="X87" s="117" t="s">
        <v>785</v>
      </c>
    </row>
    <row r="88" spans="1:24" s="196" customFormat="1" ht="15" customHeight="1" x14ac:dyDescent="0.3">
      <c r="A88" s="284" t="s">
        <v>360</v>
      </c>
      <c r="B88" s="406" t="s">
        <v>4</v>
      </c>
      <c r="C88" s="234">
        <v>4</v>
      </c>
      <c r="D88" s="234">
        <v>3</v>
      </c>
      <c r="E88" s="234">
        <v>3.9</v>
      </c>
      <c r="F88" s="234">
        <v>0.3</v>
      </c>
      <c r="G88" s="234">
        <v>0.5</v>
      </c>
      <c r="H88" s="234">
        <v>4.0999999999999996</v>
      </c>
      <c r="I88" s="234">
        <v>2.9</v>
      </c>
      <c r="J88" s="234">
        <v>0.5</v>
      </c>
      <c r="K88" s="234">
        <v>-13.1</v>
      </c>
      <c r="L88" s="234">
        <v>6.3</v>
      </c>
      <c r="M88" s="235">
        <v>7</v>
      </c>
      <c r="N88" s="236">
        <v>2.9</v>
      </c>
      <c r="O88" s="367">
        <v>5.2</v>
      </c>
      <c r="P88" s="367">
        <v>2.4</v>
      </c>
      <c r="Q88" s="367">
        <v>-1.5</v>
      </c>
      <c r="R88" s="367">
        <v>1.4</v>
      </c>
      <c r="S88" s="367">
        <v>6.1</v>
      </c>
      <c r="T88" s="367">
        <v>0.3</v>
      </c>
      <c r="U88" s="367">
        <v>0.8</v>
      </c>
      <c r="V88" s="234">
        <v>-9.6999999999999993</v>
      </c>
      <c r="W88" s="234">
        <v>6.7</v>
      </c>
      <c r="X88" s="235">
        <v>4.3</v>
      </c>
    </row>
    <row r="89" spans="1:24" s="196" customFormat="1" ht="15" customHeight="1" x14ac:dyDescent="0.3">
      <c r="A89" s="284" t="s">
        <v>361</v>
      </c>
      <c r="B89" s="407" t="s">
        <v>156</v>
      </c>
      <c r="C89" s="234">
        <v>4</v>
      </c>
      <c r="D89" s="234">
        <v>3</v>
      </c>
      <c r="E89" s="234">
        <v>3.9</v>
      </c>
      <c r="F89" s="234">
        <v>0.3</v>
      </c>
      <c r="G89" s="234">
        <v>0.4</v>
      </c>
      <c r="H89" s="234">
        <v>4.3</v>
      </c>
      <c r="I89" s="234">
        <v>2.8</v>
      </c>
      <c r="J89" s="234">
        <v>0.5</v>
      </c>
      <c r="K89" s="234">
        <v>-13.2</v>
      </c>
      <c r="L89" s="234">
        <v>6.1</v>
      </c>
      <c r="M89" s="235">
        <v>7.1</v>
      </c>
      <c r="N89" s="236">
        <v>3</v>
      </c>
      <c r="O89" s="367">
        <v>5.2</v>
      </c>
      <c r="P89" s="367">
        <v>2.4</v>
      </c>
      <c r="Q89" s="367">
        <v>-1.5</v>
      </c>
      <c r="R89" s="367">
        <v>1.3</v>
      </c>
      <c r="S89" s="367">
        <v>6.2</v>
      </c>
      <c r="T89" s="367">
        <v>0.2</v>
      </c>
      <c r="U89" s="367">
        <v>0.8</v>
      </c>
      <c r="V89" s="234">
        <v>-10</v>
      </c>
      <c r="W89" s="234">
        <v>6.5</v>
      </c>
      <c r="X89" s="235">
        <v>4.5999999999999996</v>
      </c>
    </row>
    <row r="90" spans="1:24" s="196" customFormat="1" ht="15" customHeight="1" x14ac:dyDescent="0.3">
      <c r="A90" s="284" t="s">
        <v>362</v>
      </c>
      <c r="B90" s="408" t="s">
        <v>9</v>
      </c>
      <c r="C90" s="234">
        <v>4</v>
      </c>
      <c r="D90" s="234">
        <v>2.9</v>
      </c>
      <c r="E90" s="234">
        <v>4.5</v>
      </c>
      <c r="F90" s="234">
        <v>-0.3</v>
      </c>
      <c r="G90" s="234">
        <v>0.6</v>
      </c>
      <c r="H90" s="234">
        <v>4.0999999999999996</v>
      </c>
      <c r="I90" s="234">
        <v>4.2</v>
      </c>
      <c r="J90" s="234">
        <v>0.2</v>
      </c>
      <c r="K90" s="234">
        <v>-10</v>
      </c>
      <c r="L90" s="234">
        <v>7.6</v>
      </c>
      <c r="M90" s="235">
        <v>5.8</v>
      </c>
      <c r="N90" s="236">
        <v>1.3</v>
      </c>
      <c r="O90" s="367">
        <v>6.8</v>
      </c>
      <c r="P90" s="367">
        <v>2.7</v>
      </c>
      <c r="Q90" s="367">
        <v>-2.8</v>
      </c>
      <c r="R90" s="367">
        <v>2.4</v>
      </c>
      <c r="S90" s="367">
        <v>6.1</v>
      </c>
      <c r="T90" s="367">
        <v>1.6</v>
      </c>
      <c r="U90" s="367">
        <v>0</v>
      </c>
      <c r="V90" s="234">
        <v>-4.4000000000000004</v>
      </c>
      <c r="W90" s="234">
        <v>5.5</v>
      </c>
      <c r="X90" s="235">
        <v>3.2</v>
      </c>
    </row>
    <row r="91" spans="1:24" s="196" customFormat="1" ht="15" customHeight="1" x14ac:dyDescent="0.3">
      <c r="A91" s="284" t="s">
        <v>363</v>
      </c>
      <c r="B91" s="409" t="s">
        <v>156</v>
      </c>
      <c r="C91" s="234">
        <v>3.9</v>
      </c>
      <c r="D91" s="234">
        <v>2.9</v>
      </c>
      <c r="E91" s="234">
        <v>4.5</v>
      </c>
      <c r="F91" s="234">
        <v>-0.4</v>
      </c>
      <c r="G91" s="234">
        <v>0.6</v>
      </c>
      <c r="H91" s="234">
        <v>4.0999999999999996</v>
      </c>
      <c r="I91" s="234">
        <v>4.2</v>
      </c>
      <c r="J91" s="234">
        <v>0.1</v>
      </c>
      <c r="K91" s="234">
        <v>-10.1</v>
      </c>
      <c r="L91" s="234">
        <v>7.4</v>
      </c>
      <c r="M91" s="235">
        <v>6.3</v>
      </c>
      <c r="N91" s="236">
        <v>1.3</v>
      </c>
      <c r="O91" s="367">
        <v>6.8</v>
      </c>
      <c r="P91" s="367">
        <v>2.7</v>
      </c>
      <c r="Q91" s="367">
        <v>-2.8</v>
      </c>
      <c r="R91" s="367">
        <v>2.4</v>
      </c>
      <c r="S91" s="367">
        <v>6.1</v>
      </c>
      <c r="T91" s="367">
        <v>1.2</v>
      </c>
      <c r="U91" s="367">
        <v>-0.1</v>
      </c>
      <c r="V91" s="234">
        <v>-4.5</v>
      </c>
      <c r="W91" s="234">
        <v>5.0999999999999996</v>
      </c>
      <c r="X91" s="235">
        <v>4</v>
      </c>
    </row>
    <row r="92" spans="1:24" s="196" customFormat="1" ht="15" customHeight="1" x14ac:dyDescent="0.3">
      <c r="A92" s="284" t="s">
        <v>364</v>
      </c>
      <c r="B92" s="408" t="s">
        <v>6</v>
      </c>
      <c r="C92" s="234">
        <v>4.2</v>
      </c>
      <c r="D92" s="234">
        <v>3.2</v>
      </c>
      <c r="E92" s="234">
        <v>2.7</v>
      </c>
      <c r="F92" s="234">
        <v>1.7</v>
      </c>
      <c r="G92" s="234">
        <v>0.2</v>
      </c>
      <c r="H92" s="234">
        <v>4.0999999999999996</v>
      </c>
      <c r="I92" s="234">
        <v>0.3</v>
      </c>
      <c r="J92" s="234">
        <v>1.2</v>
      </c>
      <c r="K92" s="234">
        <v>-18.7</v>
      </c>
      <c r="L92" s="234">
        <v>3.8</v>
      </c>
      <c r="M92" s="235">
        <v>9.6</v>
      </c>
      <c r="N92" s="236">
        <v>6.8</v>
      </c>
      <c r="O92" s="367">
        <v>2</v>
      </c>
      <c r="P92" s="367">
        <v>1.9</v>
      </c>
      <c r="Q92" s="367">
        <v>1.4</v>
      </c>
      <c r="R92" s="367">
        <v>-0.6</v>
      </c>
      <c r="S92" s="367">
        <v>6</v>
      </c>
      <c r="T92" s="367">
        <v>-1.9</v>
      </c>
      <c r="U92" s="367">
        <v>2.5</v>
      </c>
      <c r="V92" s="234">
        <v>-19.3</v>
      </c>
      <c r="W92" s="234">
        <v>9.1999999999999993</v>
      </c>
      <c r="X92" s="235">
        <v>6.7</v>
      </c>
    </row>
    <row r="93" spans="1:24" s="196" customFormat="1" ht="15" customHeight="1" x14ac:dyDescent="0.3">
      <c r="A93" s="284" t="s">
        <v>365</v>
      </c>
      <c r="B93" s="409" t="s">
        <v>156</v>
      </c>
      <c r="C93" s="234">
        <v>4.2</v>
      </c>
      <c r="D93" s="234">
        <v>3</v>
      </c>
      <c r="E93" s="234">
        <v>2.7</v>
      </c>
      <c r="F93" s="234">
        <v>1.5</v>
      </c>
      <c r="G93" s="234">
        <v>0</v>
      </c>
      <c r="H93" s="234">
        <v>4.5</v>
      </c>
      <c r="I93" s="234">
        <v>0.2</v>
      </c>
      <c r="J93" s="234">
        <v>1.2</v>
      </c>
      <c r="K93" s="234">
        <v>-18.8</v>
      </c>
      <c r="L93" s="234">
        <v>3.3</v>
      </c>
      <c r="M93" s="235">
        <v>8.6999999999999993</v>
      </c>
      <c r="N93" s="236">
        <v>6.8</v>
      </c>
      <c r="O93" s="367">
        <v>1.9</v>
      </c>
      <c r="P93" s="367">
        <v>1.9</v>
      </c>
      <c r="Q93" s="367">
        <v>1.2</v>
      </c>
      <c r="R93" s="367">
        <v>-0.7</v>
      </c>
      <c r="S93" s="367">
        <v>6.4</v>
      </c>
      <c r="T93" s="367">
        <v>-1.8</v>
      </c>
      <c r="U93" s="367">
        <v>2.4</v>
      </c>
      <c r="V93" s="234">
        <v>-19.7</v>
      </c>
      <c r="W93" s="234">
        <v>9.3000000000000007</v>
      </c>
      <c r="X93" s="235">
        <v>6</v>
      </c>
    </row>
    <row r="94" spans="1:24" s="196" customFormat="1" ht="15" customHeight="1" x14ac:dyDescent="0.3">
      <c r="A94" s="284" t="s">
        <v>366</v>
      </c>
      <c r="B94" s="406" t="s">
        <v>19</v>
      </c>
      <c r="C94" s="234">
        <v>2.4</v>
      </c>
      <c r="D94" s="234">
        <v>1.2</v>
      </c>
      <c r="E94" s="234">
        <v>5.2</v>
      </c>
      <c r="F94" s="234">
        <v>5.2</v>
      </c>
      <c r="G94" s="234">
        <v>1.5</v>
      </c>
      <c r="H94" s="234">
        <v>4.7</v>
      </c>
      <c r="I94" s="234">
        <v>4</v>
      </c>
      <c r="J94" s="234">
        <v>1.2</v>
      </c>
      <c r="K94" s="234">
        <v>-9</v>
      </c>
      <c r="L94" s="234">
        <v>14.5</v>
      </c>
      <c r="M94" s="235">
        <v>8.6</v>
      </c>
      <c r="N94" s="236">
        <v>0.5</v>
      </c>
      <c r="O94" s="367">
        <v>2.9</v>
      </c>
      <c r="P94" s="367">
        <v>6.5</v>
      </c>
      <c r="Q94" s="367">
        <v>3.3</v>
      </c>
      <c r="R94" s="367">
        <v>2.2000000000000002</v>
      </c>
      <c r="S94" s="367">
        <v>5.8</v>
      </c>
      <c r="T94" s="367">
        <v>3</v>
      </c>
      <c r="U94" s="367">
        <v>-1.9</v>
      </c>
      <c r="V94" s="234">
        <v>0.1</v>
      </c>
      <c r="W94" s="234">
        <v>11.1</v>
      </c>
      <c r="X94" s="235">
        <v>2.1</v>
      </c>
    </row>
    <row r="95" spans="1:24" s="196" customFormat="1" ht="15" customHeight="1" x14ac:dyDescent="0.3">
      <c r="A95" s="284" t="s">
        <v>367</v>
      </c>
      <c r="B95" s="407" t="s">
        <v>156</v>
      </c>
      <c r="C95" s="234">
        <v>2.4</v>
      </c>
      <c r="D95" s="234">
        <v>1.2</v>
      </c>
      <c r="E95" s="234">
        <v>5.2</v>
      </c>
      <c r="F95" s="234">
        <v>5.2</v>
      </c>
      <c r="G95" s="234">
        <v>1.5</v>
      </c>
      <c r="H95" s="234">
        <v>4.5</v>
      </c>
      <c r="I95" s="234">
        <v>4.2</v>
      </c>
      <c r="J95" s="234">
        <v>1.1000000000000001</v>
      </c>
      <c r="K95" s="234">
        <v>-9</v>
      </c>
      <c r="L95" s="234">
        <v>14.1</v>
      </c>
      <c r="M95" s="235">
        <v>8.1</v>
      </c>
      <c r="N95" s="236">
        <v>0.5</v>
      </c>
      <c r="O95" s="367">
        <v>2.9</v>
      </c>
      <c r="P95" s="367">
        <v>6.5</v>
      </c>
      <c r="Q95" s="367">
        <v>3.3</v>
      </c>
      <c r="R95" s="367">
        <v>2.2000000000000002</v>
      </c>
      <c r="S95" s="367">
        <v>5.3</v>
      </c>
      <c r="T95" s="367">
        <v>3.3</v>
      </c>
      <c r="U95" s="367">
        <v>-2</v>
      </c>
      <c r="V95" s="234">
        <v>0.4</v>
      </c>
      <c r="W95" s="234">
        <v>10.1</v>
      </c>
      <c r="X95" s="235">
        <v>1.5</v>
      </c>
    </row>
    <row r="96" spans="1:24" s="196" customFormat="1" ht="15" customHeight="1" x14ac:dyDescent="0.3">
      <c r="A96" s="284" t="s">
        <v>368</v>
      </c>
      <c r="B96" s="408" t="s">
        <v>9</v>
      </c>
      <c r="C96" s="234">
        <v>2.6</v>
      </c>
      <c r="D96" s="234">
        <v>2</v>
      </c>
      <c r="E96" s="234">
        <v>5.6</v>
      </c>
      <c r="F96" s="234">
        <v>5.8</v>
      </c>
      <c r="G96" s="234">
        <v>1.1000000000000001</v>
      </c>
      <c r="H96" s="234">
        <v>4.5</v>
      </c>
      <c r="I96" s="234">
        <v>5.0999999999999996</v>
      </c>
      <c r="J96" s="234">
        <v>0.6</v>
      </c>
      <c r="K96" s="234">
        <v>-5.9</v>
      </c>
      <c r="L96" s="234">
        <v>14.6</v>
      </c>
      <c r="M96" s="235">
        <v>6.8</v>
      </c>
      <c r="N96" s="236">
        <v>0.5</v>
      </c>
      <c r="O96" s="367">
        <v>3.7</v>
      </c>
      <c r="P96" s="367">
        <v>7</v>
      </c>
      <c r="Q96" s="367">
        <v>3.3</v>
      </c>
      <c r="R96" s="367">
        <v>2.7</v>
      </c>
      <c r="S96" s="367">
        <v>5.5</v>
      </c>
      <c r="T96" s="367">
        <v>3.7</v>
      </c>
      <c r="U96" s="367">
        <v>-2.7</v>
      </c>
      <c r="V96" s="234">
        <v>5.3</v>
      </c>
      <c r="W96" s="234">
        <v>8.6999999999999993</v>
      </c>
      <c r="X96" s="235">
        <v>0.9</v>
      </c>
    </row>
    <row r="97" spans="1:24" s="196" customFormat="1" ht="15" customHeight="1" x14ac:dyDescent="0.3">
      <c r="A97" s="284" t="s">
        <v>369</v>
      </c>
      <c r="B97" s="409" t="s">
        <v>156</v>
      </c>
      <c r="C97" s="234">
        <v>2.7</v>
      </c>
      <c r="D97" s="234">
        <v>2</v>
      </c>
      <c r="E97" s="234">
        <v>5.6</v>
      </c>
      <c r="F97" s="234">
        <v>5.8</v>
      </c>
      <c r="G97" s="234">
        <v>1.1000000000000001</v>
      </c>
      <c r="H97" s="234">
        <v>4.5</v>
      </c>
      <c r="I97" s="234">
        <v>5.0999999999999996</v>
      </c>
      <c r="J97" s="234">
        <v>0.5</v>
      </c>
      <c r="K97" s="234">
        <v>-5.8</v>
      </c>
      <c r="L97" s="234">
        <v>14.5</v>
      </c>
      <c r="M97" s="235">
        <v>6.9</v>
      </c>
      <c r="N97" s="236">
        <v>0.5</v>
      </c>
      <c r="O97" s="367">
        <v>3.7</v>
      </c>
      <c r="P97" s="367">
        <v>7</v>
      </c>
      <c r="Q97" s="367">
        <v>3.3</v>
      </c>
      <c r="R97" s="367">
        <v>2.6</v>
      </c>
      <c r="S97" s="367">
        <v>5.5</v>
      </c>
      <c r="T97" s="367">
        <v>3.5</v>
      </c>
      <c r="U97" s="367">
        <v>-2.9</v>
      </c>
      <c r="V97" s="234">
        <v>5.3</v>
      </c>
      <c r="W97" s="234">
        <v>8.4</v>
      </c>
      <c r="X97" s="235">
        <v>0.8</v>
      </c>
    </row>
    <row r="98" spans="1:24" s="196" customFormat="1" ht="15" customHeight="1" x14ac:dyDescent="0.3">
      <c r="A98" s="284" t="s">
        <v>370</v>
      </c>
      <c r="B98" s="408" t="s">
        <v>6</v>
      </c>
      <c r="C98" s="234">
        <v>1.5</v>
      </c>
      <c r="D98" s="234">
        <v>-2.5</v>
      </c>
      <c r="E98" s="234">
        <v>3.2</v>
      </c>
      <c r="F98" s="234">
        <v>2.5</v>
      </c>
      <c r="G98" s="234">
        <v>3</v>
      </c>
      <c r="H98" s="234">
        <v>5.7</v>
      </c>
      <c r="I98" s="234">
        <v>-0.6</v>
      </c>
      <c r="J98" s="234">
        <v>4</v>
      </c>
      <c r="K98" s="234">
        <v>-21.9</v>
      </c>
      <c r="L98" s="234">
        <v>13.9</v>
      </c>
      <c r="M98" s="235">
        <v>17.5</v>
      </c>
      <c r="N98" s="236">
        <v>0.1</v>
      </c>
      <c r="O98" s="367">
        <v>-1.1000000000000001</v>
      </c>
      <c r="P98" s="367">
        <v>4.3</v>
      </c>
      <c r="Q98" s="367">
        <v>3.1</v>
      </c>
      <c r="R98" s="367">
        <v>0.2</v>
      </c>
      <c r="S98" s="367">
        <v>7.1</v>
      </c>
      <c r="T98" s="367">
        <v>-0.1</v>
      </c>
      <c r="U98" s="367">
        <v>1.7</v>
      </c>
      <c r="V98" s="234">
        <v>-20.9</v>
      </c>
      <c r="W98" s="234">
        <v>23.9</v>
      </c>
      <c r="X98" s="235">
        <v>8.1999999999999993</v>
      </c>
    </row>
    <row r="99" spans="1:24" s="196" customFormat="1" ht="15" customHeight="1" x14ac:dyDescent="0.3">
      <c r="A99" s="284" t="s">
        <v>371</v>
      </c>
      <c r="B99" s="409" t="s">
        <v>156</v>
      </c>
      <c r="C99" s="234">
        <v>1.5</v>
      </c>
      <c r="D99" s="234">
        <v>-2.5</v>
      </c>
      <c r="E99" s="234">
        <v>3.2</v>
      </c>
      <c r="F99" s="234">
        <v>2.5</v>
      </c>
      <c r="G99" s="234">
        <v>3</v>
      </c>
      <c r="H99" s="234">
        <v>4.5999999999999996</v>
      </c>
      <c r="I99" s="234">
        <v>0.5</v>
      </c>
      <c r="J99" s="234">
        <v>4</v>
      </c>
      <c r="K99" s="234">
        <v>-22</v>
      </c>
      <c r="L99" s="234">
        <v>12.3</v>
      </c>
      <c r="M99" s="235">
        <v>14.2</v>
      </c>
      <c r="N99" s="236">
        <v>0.1</v>
      </c>
      <c r="O99" s="367">
        <v>-1.1000000000000001</v>
      </c>
      <c r="P99" s="367">
        <v>4.3</v>
      </c>
      <c r="Q99" s="367">
        <v>3.1</v>
      </c>
      <c r="R99" s="367">
        <v>0.3</v>
      </c>
      <c r="S99" s="367">
        <v>4.7</v>
      </c>
      <c r="T99" s="367">
        <v>2.4</v>
      </c>
      <c r="U99" s="367">
        <v>1.6</v>
      </c>
      <c r="V99" s="234">
        <v>-19.399999999999999</v>
      </c>
      <c r="W99" s="234">
        <v>18.8</v>
      </c>
      <c r="X99" s="235">
        <v>5</v>
      </c>
    </row>
    <row r="100" spans="1:24" s="196" customFormat="1" ht="15" customHeight="1" x14ac:dyDescent="0.3">
      <c r="A100" s="285" t="s">
        <v>372</v>
      </c>
      <c r="B100" s="16" t="s">
        <v>86</v>
      </c>
      <c r="C100" s="231">
        <v>-2.1</v>
      </c>
      <c r="D100" s="231">
        <v>-2.4</v>
      </c>
      <c r="E100" s="231">
        <v>-0.9</v>
      </c>
      <c r="F100" s="231">
        <v>2</v>
      </c>
      <c r="G100" s="231">
        <v>2</v>
      </c>
      <c r="H100" s="231">
        <v>0.6</v>
      </c>
      <c r="I100" s="231">
        <v>2</v>
      </c>
      <c r="J100" s="231">
        <v>3.9</v>
      </c>
      <c r="K100" s="231">
        <v>3.2</v>
      </c>
      <c r="L100" s="231">
        <v>-0.3</v>
      </c>
      <c r="M100" s="237">
        <v>-0.9</v>
      </c>
      <c r="N100" s="238">
        <v>-2.1</v>
      </c>
      <c r="O100" s="366">
        <v>-2.2999999999999998</v>
      </c>
      <c r="P100" s="366">
        <v>0.3</v>
      </c>
      <c r="Q100" s="366">
        <v>2.6</v>
      </c>
      <c r="R100" s="366">
        <v>1.5</v>
      </c>
      <c r="S100" s="366">
        <v>1</v>
      </c>
      <c r="T100" s="366">
        <v>1.9</v>
      </c>
      <c r="U100" s="366">
        <v>4.7</v>
      </c>
      <c r="V100" s="231">
        <v>1.1000000000000001</v>
      </c>
      <c r="W100" s="231">
        <v>-0.2</v>
      </c>
      <c r="X100" s="237">
        <v>0.8</v>
      </c>
    </row>
    <row r="101" spans="1:24" s="196" customFormat="1" ht="15" customHeight="1" x14ac:dyDescent="0.3">
      <c r="A101" s="284" t="s">
        <v>373</v>
      </c>
      <c r="B101" s="302" t="s">
        <v>156</v>
      </c>
      <c r="C101" s="234">
        <v>-2.1</v>
      </c>
      <c r="D101" s="234">
        <v>-2.4</v>
      </c>
      <c r="E101" s="234">
        <v>-0.9</v>
      </c>
      <c r="F101" s="234">
        <v>1.8</v>
      </c>
      <c r="G101" s="234">
        <v>2</v>
      </c>
      <c r="H101" s="234">
        <v>0.4</v>
      </c>
      <c r="I101" s="234">
        <v>1.7</v>
      </c>
      <c r="J101" s="234">
        <v>3.3</v>
      </c>
      <c r="K101" s="234">
        <v>2.6</v>
      </c>
      <c r="L101" s="234">
        <v>0.6</v>
      </c>
      <c r="M101" s="235">
        <v>-0.6</v>
      </c>
      <c r="N101" s="236">
        <v>-2.1</v>
      </c>
      <c r="O101" s="367">
        <v>-2.4</v>
      </c>
      <c r="P101" s="367">
        <v>0.3</v>
      </c>
      <c r="Q101" s="367">
        <v>2.2000000000000002</v>
      </c>
      <c r="R101" s="367">
        <v>1.6</v>
      </c>
      <c r="S101" s="367">
        <v>0.7</v>
      </c>
      <c r="T101" s="367">
        <v>1.6</v>
      </c>
      <c r="U101" s="367">
        <v>4</v>
      </c>
      <c r="V101" s="234">
        <v>1</v>
      </c>
      <c r="W101" s="234">
        <v>0.5</v>
      </c>
      <c r="X101" s="235">
        <v>0.9</v>
      </c>
    </row>
    <row r="102" spans="1:24" s="331" customFormat="1" ht="15" customHeight="1" x14ac:dyDescent="0.3">
      <c r="A102" s="327" t="s">
        <v>374</v>
      </c>
      <c r="B102" s="17" t="s">
        <v>20</v>
      </c>
      <c r="C102" s="328">
        <v>-1.9</v>
      </c>
      <c r="D102" s="328">
        <v>-5.4</v>
      </c>
      <c r="E102" s="328">
        <v>-2.5</v>
      </c>
      <c r="F102" s="328">
        <v>0.1</v>
      </c>
      <c r="G102" s="328">
        <v>0.6</v>
      </c>
      <c r="H102" s="328">
        <v>0.5</v>
      </c>
      <c r="I102" s="328">
        <v>3.5</v>
      </c>
      <c r="J102" s="328">
        <v>3.8</v>
      </c>
      <c r="K102" s="328">
        <v>6.1</v>
      </c>
      <c r="L102" s="328">
        <v>1.4</v>
      </c>
      <c r="M102" s="329">
        <v>-2.8</v>
      </c>
      <c r="N102" s="330">
        <v>-2.6</v>
      </c>
      <c r="O102" s="368">
        <v>-6</v>
      </c>
      <c r="P102" s="368">
        <v>-1</v>
      </c>
      <c r="Q102" s="368">
        <v>1.4</v>
      </c>
      <c r="R102" s="368">
        <v>0.2</v>
      </c>
      <c r="S102" s="368">
        <v>1.4</v>
      </c>
      <c r="T102" s="368">
        <v>3.5</v>
      </c>
      <c r="U102" s="368">
        <v>3.9</v>
      </c>
      <c r="V102" s="328">
        <v>4.5</v>
      </c>
      <c r="W102" s="328">
        <v>0.6</v>
      </c>
      <c r="X102" s="329">
        <v>-0.1</v>
      </c>
    </row>
    <row r="103" spans="1:24" s="196" customFormat="1" ht="15" customHeight="1" x14ac:dyDescent="0.3">
      <c r="A103" s="284" t="s">
        <v>375</v>
      </c>
      <c r="B103" s="303" t="s">
        <v>156</v>
      </c>
      <c r="C103" s="234">
        <v>-1.9</v>
      </c>
      <c r="D103" s="234">
        <v>-5.5</v>
      </c>
      <c r="E103" s="234">
        <v>-2.6</v>
      </c>
      <c r="F103" s="234">
        <v>0</v>
      </c>
      <c r="G103" s="234">
        <v>0.5</v>
      </c>
      <c r="H103" s="234">
        <v>0.4</v>
      </c>
      <c r="I103" s="234">
        <v>3</v>
      </c>
      <c r="J103" s="234">
        <v>3.9</v>
      </c>
      <c r="K103" s="234">
        <v>6.2</v>
      </c>
      <c r="L103" s="234">
        <v>2.2999999999999998</v>
      </c>
      <c r="M103" s="235">
        <v>-2.5</v>
      </c>
      <c r="N103" s="236">
        <v>-2.6</v>
      </c>
      <c r="O103" s="367">
        <v>-6.1</v>
      </c>
      <c r="P103" s="367">
        <v>-1</v>
      </c>
      <c r="Q103" s="367">
        <v>1.2</v>
      </c>
      <c r="R103" s="367">
        <v>0.1</v>
      </c>
      <c r="S103" s="367">
        <v>1.3</v>
      </c>
      <c r="T103" s="367">
        <v>3.2</v>
      </c>
      <c r="U103" s="367">
        <v>4</v>
      </c>
      <c r="V103" s="234">
        <v>5.4</v>
      </c>
      <c r="W103" s="234">
        <v>0.4</v>
      </c>
      <c r="X103" s="235">
        <v>0.1</v>
      </c>
    </row>
    <row r="104" spans="1:24" s="196" customFormat="1" ht="15" customHeight="1" x14ac:dyDescent="0.3">
      <c r="A104" s="284" t="s">
        <v>376</v>
      </c>
      <c r="B104" s="13" t="s">
        <v>21</v>
      </c>
      <c r="C104" s="234">
        <v>-3.4</v>
      </c>
      <c r="D104" s="234">
        <v>-6.6</v>
      </c>
      <c r="E104" s="234">
        <v>-4</v>
      </c>
      <c r="F104" s="234">
        <v>-2</v>
      </c>
      <c r="G104" s="234">
        <v>-0.5</v>
      </c>
      <c r="H104" s="234">
        <v>1</v>
      </c>
      <c r="I104" s="234">
        <v>3.5</v>
      </c>
      <c r="J104" s="234">
        <v>5.3</v>
      </c>
      <c r="K104" s="234">
        <v>2.8</v>
      </c>
      <c r="L104" s="234">
        <v>-1.9</v>
      </c>
      <c r="M104" s="235">
        <v>-2.8</v>
      </c>
      <c r="N104" s="236">
        <v>-4.7</v>
      </c>
      <c r="O104" s="367">
        <v>-6.4</v>
      </c>
      <c r="P104" s="367">
        <v>-3.4</v>
      </c>
      <c r="Q104" s="367">
        <v>-0.2</v>
      </c>
      <c r="R104" s="367">
        <v>-0.5</v>
      </c>
      <c r="S104" s="367">
        <v>2.1</v>
      </c>
      <c r="T104" s="367">
        <v>4.5</v>
      </c>
      <c r="U104" s="367">
        <v>4.3</v>
      </c>
      <c r="V104" s="234">
        <v>3.2</v>
      </c>
      <c r="W104" s="234">
        <v>-5</v>
      </c>
      <c r="X104" s="235">
        <v>0.2</v>
      </c>
    </row>
    <row r="105" spans="1:24" s="196" customFormat="1" ht="15" customHeight="1" x14ac:dyDescent="0.3">
      <c r="A105" s="284" t="s">
        <v>377</v>
      </c>
      <c r="B105" s="304" t="s">
        <v>156</v>
      </c>
      <c r="C105" s="234">
        <v>-3.4</v>
      </c>
      <c r="D105" s="234">
        <v>-6.7</v>
      </c>
      <c r="E105" s="234">
        <v>-4.0999999999999996</v>
      </c>
      <c r="F105" s="234">
        <v>-2.1</v>
      </c>
      <c r="G105" s="234">
        <v>-0.6</v>
      </c>
      <c r="H105" s="234">
        <v>0.9</v>
      </c>
      <c r="I105" s="234">
        <v>3.3</v>
      </c>
      <c r="J105" s="234">
        <v>5.3</v>
      </c>
      <c r="K105" s="234">
        <v>2.9</v>
      </c>
      <c r="L105" s="234">
        <v>-1.2</v>
      </c>
      <c r="M105" s="235">
        <v>-2.8</v>
      </c>
      <c r="N105" s="236">
        <v>-4.7</v>
      </c>
      <c r="O105" s="367">
        <v>-6.5</v>
      </c>
      <c r="P105" s="367">
        <v>-3.4</v>
      </c>
      <c r="Q105" s="367">
        <v>-0.4</v>
      </c>
      <c r="R105" s="367">
        <v>-0.6</v>
      </c>
      <c r="S105" s="367">
        <v>2</v>
      </c>
      <c r="T105" s="367">
        <v>4.5</v>
      </c>
      <c r="U105" s="367">
        <v>4.0999999999999996</v>
      </c>
      <c r="V105" s="234">
        <v>4.2</v>
      </c>
      <c r="W105" s="234">
        <v>-5</v>
      </c>
      <c r="X105" s="235">
        <v>-0.2</v>
      </c>
    </row>
    <row r="106" spans="1:24" s="196" customFormat="1" ht="15" customHeight="1" x14ac:dyDescent="0.3">
      <c r="A106" s="284" t="s">
        <v>378</v>
      </c>
      <c r="B106" s="14" t="s">
        <v>80</v>
      </c>
      <c r="C106" s="234">
        <v>-2.8</v>
      </c>
      <c r="D106" s="234">
        <v>-6.6</v>
      </c>
      <c r="E106" s="234">
        <v>-3.6</v>
      </c>
      <c r="F106" s="234">
        <v>-2.4</v>
      </c>
      <c r="G106" s="234">
        <v>-0.1</v>
      </c>
      <c r="H106" s="234">
        <v>0.4</v>
      </c>
      <c r="I106" s="234">
        <v>2.7</v>
      </c>
      <c r="J106" s="234">
        <v>4.9000000000000004</v>
      </c>
      <c r="K106" s="234">
        <v>1.9</v>
      </c>
      <c r="L106" s="234">
        <v>-2.1</v>
      </c>
      <c r="M106" s="235">
        <v>-4.0999999999999996</v>
      </c>
      <c r="N106" s="236">
        <v>-4.2</v>
      </c>
      <c r="O106" s="367">
        <v>-6.7</v>
      </c>
      <c r="P106" s="367">
        <v>-3.1</v>
      </c>
      <c r="Q106" s="367">
        <v>-0.3</v>
      </c>
      <c r="R106" s="367">
        <v>0.5</v>
      </c>
      <c r="S106" s="367">
        <v>0.6</v>
      </c>
      <c r="T106" s="367">
        <v>3.6</v>
      </c>
      <c r="U106" s="367">
        <v>4.0999999999999996</v>
      </c>
      <c r="V106" s="234">
        <v>2</v>
      </c>
      <c r="W106" s="234">
        <v>-5.5</v>
      </c>
      <c r="X106" s="235">
        <v>-0.9</v>
      </c>
    </row>
    <row r="107" spans="1:24" s="196" customFormat="1" ht="15" customHeight="1" x14ac:dyDescent="0.3">
      <c r="A107" s="284" t="s">
        <v>379</v>
      </c>
      <c r="B107" s="301" t="s">
        <v>156</v>
      </c>
      <c r="C107" s="234">
        <v>-2.8</v>
      </c>
      <c r="D107" s="234">
        <v>-6.6</v>
      </c>
      <c r="E107" s="234">
        <v>-3.5</v>
      </c>
      <c r="F107" s="234">
        <v>-2.2999999999999998</v>
      </c>
      <c r="G107" s="234">
        <v>-0.1</v>
      </c>
      <c r="H107" s="234">
        <v>0.4</v>
      </c>
      <c r="I107" s="234">
        <v>2.8</v>
      </c>
      <c r="J107" s="234">
        <v>4.8</v>
      </c>
      <c r="K107" s="234">
        <v>2</v>
      </c>
      <c r="L107" s="234">
        <v>-2.2999999999999998</v>
      </c>
      <c r="M107" s="235">
        <v>-2.5</v>
      </c>
      <c r="N107" s="236">
        <v>-4.2</v>
      </c>
      <c r="O107" s="367">
        <v>-6.7</v>
      </c>
      <c r="P107" s="367">
        <v>-2.9</v>
      </c>
      <c r="Q107" s="367">
        <v>-0.4</v>
      </c>
      <c r="R107" s="367">
        <v>0.6</v>
      </c>
      <c r="S107" s="367">
        <v>0.5</v>
      </c>
      <c r="T107" s="367">
        <v>3.9</v>
      </c>
      <c r="U107" s="367">
        <v>4</v>
      </c>
      <c r="V107" s="234">
        <v>2.4</v>
      </c>
      <c r="W107" s="234">
        <v>-5.6</v>
      </c>
      <c r="X107" s="235">
        <v>0.9</v>
      </c>
    </row>
    <row r="108" spans="1:24" s="196" customFormat="1" ht="15" customHeight="1" x14ac:dyDescent="0.3">
      <c r="A108" s="284" t="s">
        <v>380</v>
      </c>
      <c r="B108" s="14" t="s">
        <v>81</v>
      </c>
      <c r="C108" s="234">
        <v>-5.6</v>
      </c>
      <c r="D108" s="234">
        <v>-6.4</v>
      </c>
      <c r="E108" s="234">
        <v>-5.7</v>
      </c>
      <c r="F108" s="234">
        <v>-0.8</v>
      </c>
      <c r="G108" s="234">
        <v>-1.9</v>
      </c>
      <c r="H108" s="234">
        <v>3.3</v>
      </c>
      <c r="I108" s="234">
        <v>7</v>
      </c>
      <c r="J108" s="234">
        <v>7</v>
      </c>
      <c r="K108" s="234">
        <v>6.3</v>
      </c>
      <c r="L108" s="234">
        <v>-1</v>
      </c>
      <c r="M108" s="235">
        <v>2.1</v>
      </c>
      <c r="N108" s="236">
        <v>-6.4</v>
      </c>
      <c r="O108" s="367">
        <v>-4.9000000000000004</v>
      </c>
      <c r="P108" s="367">
        <v>-4.3</v>
      </c>
      <c r="Q108" s="367">
        <v>0.1</v>
      </c>
      <c r="R108" s="367">
        <v>-4.7</v>
      </c>
      <c r="S108" s="367">
        <v>8.3000000000000007</v>
      </c>
      <c r="T108" s="367">
        <v>8.1999999999999993</v>
      </c>
      <c r="U108" s="367">
        <v>4.9000000000000004</v>
      </c>
      <c r="V108" s="234">
        <v>7.8</v>
      </c>
      <c r="W108" s="234">
        <v>-2.9</v>
      </c>
      <c r="X108" s="235">
        <v>4.5</v>
      </c>
    </row>
    <row r="109" spans="1:24" s="196" customFormat="1" ht="15" customHeight="1" x14ac:dyDescent="0.3">
      <c r="A109" s="284" t="s">
        <v>381</v>
      </c>
      <c r="B109" s="301" t="s">
        <v>156</v>
      </c>
      <c r="C109" s="234">
        <v>-5.6</v>
      </c>
      <c r="D109" s="234">
        <v>-7</v>
      </c>
      <c r="E109" s="234">
        <v>-6.5</v>
      </c>
      <c r="F109" s="234">
        <v>-1.4</v>
      </c>
      <c r="G109" s="234">
        <v>-2.6</v>
      </c>
      <c r="H109" s="234">
        <v>3.2</v>
      </c>
      <c r="I109" s="234">
        <v>5.7</v>
      </c>
      <c r="J109" s="234">
        <v>7.2</v>
      </c>
      <c r="K109" s="234">
        <v>6.5</v>
      </c>
      <c r="L109" s="234">
        <v>3</v>
      </c>
      <c r="M109" s="235">
        <v>-4</v>
      </c>
      <c r="N109" s="236">
        <v>-6.4</v>
      </c>
      <c r="O109" s="367">
        <v>-6</v>
      </c>
      <c r="P109" s="367">
        <v>-5.0999999999999996</v>
      </c>
      <c r="Q109" s="367">
        <v>-0.4</v>
      </c>
      <c r="R109" s="367">
        <v>-5.0999999999999996</v>
      </c>
      <c r="S109" s="367">
        <v>8.5</v>
      </c>
      <c r="T109" s="367">
        <v>7</v>
      </c>
      <c r="U109" s="367">
        <v>4.2</v>
      </c>
      <c r="V109" s="234">
        <v>11.3</v>
      </c>
      <c r="W109" s="234">
        <v>-2.8</v>
      </c>
      <c r="X109" s="235">
        <v>-3.9</v>
      </c>
    </row>
    <row r="110" spans="1:24" s="196" customFormat="1" ht="15" customHeight="1" x14ac:dyDescent="0.3">
      <c r="A110" s="284" t="s">
        <v>382</v>
      </c>
      <c r="B110" s="13" t="s">
        <v>22</v>
      </c>
      <c r="C110" s="234">
        <v>0.8</v>
      </c>
      <c r="D110" s="234">
        <v>-3.5</v>
      </c>
      <c r="E110" s="234">
        <v>0</v>
      </c>
      <c r="F110" s="234">
        <v>3.4</v>
      </c>
      <c r="G110" s="234">
        <v>2.2000000000000002</v>
      </c>
      <c r="H110" s="234">
        <v>-0.2</v>
      </c>
      <c r="I110" s="234">
        <v>3.4</v>
      </c>
      <c r="J110" s="234">
        <v>1.7</v>
      </c>
      <c r="K110" s="234">
        <v>10.9</v>
      </c>
      <c r="L110" s="234">
        <v>5.9</v>
      </c>
      <c r="M110" s="235">
        <v>-2.9</v>
      </c>
      <c r="N110" s="236">
        <v>1.2</v>
      </c>
      <c r="O110" s="367">
        <v>-5.4</v>
      </c>
      <c r="P110" s="367">
        <v>2.8</v>
      </c>
      <c r="Q110" s="367">
        <v>3.8</v>
      </c>
      <c r="R110" s="367">
        <v>1.2</v>
      </c>
      <c r="S110" s="367">
        <v>0.4</v>
      </c>
      <c r="T110" s="367">
        <v>2.1</v>
      </c>
      <c r="U110" s="367">
        <v>3.2</v>
      </c>
      <c r="V110" s="234">
        <v>6.4</v>
      </c>
      <c r="W110" s="234">
        <v>8.6</v>
      </c>
      <c r="X110" s="235">
        <v>-0.6</v>
      </c>
    </row>
    <row r="111" spans="1:24" s="196" customFormat="1" ht="15" customHeight="1" x14ac:dyDescent="0.3">
      <c r="A111" s="284" t="s">
        <v>383</v>
      </c>
      <c r="B111" s="304" t="s">
        <v>156</v>
      </c>
      <c r="C111" s="234">
        <v>0.8</v>
      </c>
      <c r="D111" s="234">
        <v>-3.5</v>
      </c>
      <c r="E111" s="234">
        <v>0</v>
      </c>
      <c r="F111" s="234">
        <v>3.3</v>
      </c>
      <c r="G111" s="234">
        <v>2.1</v>
      </c>
      <c r="H111" s="234">
        <v>-0.3</v>
      </c>
      <c r="I111" s="234">
        <v>2.5</v>
      </c>
      <c r="J111" s="234">
        <v>1.9</v>
      </c>
      <c r="K111" s="234">
        <v>11.2</v>
      </c>
      <c r="L111" s="234">
        <v>7.3</v>
      </c>
      <c r="M111" s="235">
        <v>-2.2000000000000002</v>
      </c>
      <c r="N111" s="236">
        <v>1.2</v>
      </c>
      <c r="O111" s="367">
        <v>-5.4</v>
      </c>
      <c r="P111" s="367">
        <v>2.8</v>
      </c>
      <c r="Q111" s="367">
        <v>3.7</v>
      </c>
      <c r="R111" s="367">
        <v>1.1000000000000001</v>
      </c>
      <c r="S111" s="367">
        <v>0.2</v>
      </c>
      <c r="T111" s="367">
        <v>1.4</v>
      </c>
      <c r="U111" s="367">
        <v>3.9</v>
      </c>
      <c r="V111" s="234">
        <v>7.4</v>
      </c>
      <c r="W111" s="234">
        <v>8.1999999999999993</v>
      </c>
      <c r="X111" s="235">
        <v>0.4</v>
      </c>
    </row>
    <row r="112" spans="1:24" s="196" customFormat="1" ht="15" customHeight="1" x14ac:dyDescent="0.3">
      <c r="A112" s="284" t="s">
        <v>384</v>
      </c>
      <c r="B112" s="14" t="s">
        <v>80</v>
      </c>
      <c r="C112" s="234">
        <v>1.4</v>
      </c>
      <c r="D112" s="234">
        <v>-2.6</v>
      </c>
      <c r="E112" s="234">
        <v>-0.2</v>
      </c>
      <c r="F112" s="234">
        <v>3</v>
      </c>
      <c r="G112" s="234">
        <v>1</v>
      </c>
      <c r="H112" s="234">
        <v>-1.5</v>
      </c>
      <c r="I112" s="234">
        <v>2.2999999999999998</v>
      </c>
      <c r="J112" s="234">
        <v>0.9</v>
      </c>
      <c r="K112" s="234">
        <v>10.7</v>
      </c>
      <c r="L112" s="234">
        <v>6.4</v>
      </c>
      <c r="M112" s="235">
        <v>-5.5</v>
      </c>
      <c r="N112" s="236">
        <v>1.8</v>
      </c>
      <c r="O112" s="367">
        <v>-4.9000000000000004</v>
      </c>
      <c r="P112" s="367">
        <v>2.5</v>
      </c>
      <c r="Q112" s="367">
        <v>3.6</v>
      </c>
      <c r="R112" s="367">
        <v>-0.1</v>
      </c>
      <c r="S112" s="367">
        <v>-0.9</v>
      </c>
      <c r="T112" s="367">
        <v>0.7</v>
      </c>
      <c r="U112" s="367">
        <v>2.4</v>
      </c>
      <c r="V112" s="234">
        <v>5.6</v>
      </c>
      <c r="W112" s="234">
        <v>9.6</v>
      </c>
      <c r="X112" s="235">
        <v>-2.5</v>
      </c>
    </row>
    <row r="113" spans="1:24" s="196" customFormat="1" ht="15" customHeight="1" x14ac:dyDescent="0.3">
      <c r="A113" s="284" t="s">
        <v>385</v>
      </c>
      <c r="B113" s="301" t="s">
        <v>156</v>
      </c>
      <c r="C113" s="234">
        <v>1.4</v>
      </c>
      <c r="D113" s="234">
        <v>-2.5</v>
      </c>
      <c r="E113" s="234">
        <v>-0.2</v>
      </c>
      <c r="F113" s="234">
        <v>3</v>
      </c>
      <c r="G113" s="234">
        <v>1.2</v>
      </c>
      <c r="H113" s="234">
        <v>-1.3</v>
      </c>
      <c r="I113" s="234">
        <v>1.7</v>
      </c>
      <c r="J113" s="234">
        <v>1.3</v>
      </c>
      <c r="K113" s="234">
        <v>11.5</v>
      </c>
      <c r="L113" s="234">
        <v>10.4</v>
      </c>
      <c r="M113" s="235">
        <v>-3.8</v>
      </c>
      <c r="N113" s="236">
        <v>1.8</v>
      </c>
      <c r="O113" s="367">
        <v>-4.8</v>
      </c>
      <c r="P113" s="367">
        <v>2.6</v>
      </c>
      <c r="Q113" s="367">
        <v>3.6</v>
      </c>
      <c r="R113" s="367">
        <v>-0.1</v>
      </c>
      <c r="S113" s="367">
        <v>-0.9</v>
      </c>
      <c r="T113" s="367">
        <v>0.3</v>
      </c>
      <c r="U113" s="367">
        <v>3.4</v>
      </c>
      <c r="V113" s="234">
        <v>8</v>
      </c>
      <c r="W113" s="234">
        <v>11.1</v>
      </c>
      <c r="X113" s="235">
        <v>-0.9</v>
      </c>
    </row>
    <row r="114" spans="1:24" s="196" customFormat="1" ht="15" customHeight="1" x14ac:dyDescent="0.3">
      <c r="A114" s="284" t="s">
        <v>386</v>
      </c>
      <c r="B114" s="14" t="s">
        <v>81</v>
      </c>
      <c r="C114" s="234">
        <v>-1</v>
      </c>
      <c r="D114" s="234">
        <v>-6.1</v>
      </c>
      <c r="E114" s="234">
        <v>0.9</v>
      </c>
      <c r="F114" s="234">
        <v>4.5</v>
      </c>
      <c r="G114" s="234">
        <v>5.5</v>
      </c>
      <c r="H114" s="234">
        <v>3.6</v>
      </c>
      <c r="I114" s="234">
        <v>6.5</v>
      </c>
      <c r="J114" s="234">
        <v>3.8</v>
      </c>
      <c r="K114" s="234">
        <v>11.6</v>
      </c>
      <c r="L114" s="234">
        <v>4.4000000000000004</v>
      </c>
      <c r="M114" s="235">
        <v>4.0999999999999996</v>
      </c>
      <c r="N114" s="236">
        <v>-0.6</v>
      </c>
      <c r="O114" s="367">
        <v>-6.7</v>
      </c>
      <c r="P114" s="367">
        <v>3.7</v>
      </c>
      <c r="Q114" s="367">
        <v>4.5999999999999996</v>
      </c>
      <c r="R114" s="367">
        <v>5.0999999999999996</v>
      </c>
      <c r="S114" s="367">
        <v>4.2</v>
      </c>
      <c r="T114" s="367">
        <v>6.1</v>
      </c>
      <c r="U114" s="367">
        <v>5.3</v>
      </c>
      <c r="V114" s="234">
        <v>8.4</v>
      </c>
      <c r="W114" s="234">
        <v>6.4</v>
      </c>
      <c r="X114" s="235">
        <v>4.4000000000000004</v>
      </c>
    </row>
    <row r="115" spans="1:24" s="196" customFormat="1" ht="15" customHeight="1" x14ac:dyDescent="0.3">
      <c r="A115" s="284" t="s">
        <v>387</v>
      </c>
      <c r="B115" s="301" t="s">
        <v>156</v>
      </c>
      <c r="C115" s="234">
        <v>-1</v>
      </c>
      <c r="D115" s="234">
        <v>-6.3</v>
      </c>
      <c r="E115" s="234">
        <v>0.4</v>
      </c>
      <c r="F115" s="234">
        <v>4</v>
      </c>
      <c r="G115" s="234">
        <v>4.8</v>
      </c>
      <c r="H115" s="234">
        <v>2.8</v>
      </c>
      <c r="I115" s="234">
        <v>4.7</v>
      </c>
      <c r="J115" s="234">
        <v>3.6</v>
      </c>
      <c r="K115" s="234">
        <v>10.199999999999999</v>
      </c>
      <c r="L115" s="234">
        <v>-1.5</v>
      </c>
      <c r="M115" s="235">
        <v>2.8</v>
      </c>
      <c r="N115" s="236">
        <v>-0.6</v>
      </c>
      <c r="O115" s="367">
        <v>-7.1</v>
      </c>
      <c r="P115" s="367">
        <v>3.3</v>
      </c>
      <c r="Q115" s="367">
        <v>4</v>
      </c>
      <c r="R115" s="367">
        <v>4.5</v>
      </c>
      <c r="S115" s="367">
        <v>3.4</v>
      </c>
      <c r="T115" s="367">
        <v>4.5</v>
      </c>
      <c r="U115" s="367">
        <v>5.2</v>
      </c>
      <c r="V115" s="234">
        <v>5.6</v>
      </c>
      <c r="W115" s="234">
        <v>0.3</v>
      </c>
      <c r="X115" s="235">
        <v>4.5</v>
      </c>
    </row>
    <row r="116" spans="1:24" s="331" customFormat="1" ht="15" customHeight="1" x14ac:dyDescent="0.3">
      <c r="A116" s="327" t="s">
        <v>388</v>
      </c>
      <c r="B116" s="17" t="s">
        <v>23</v>
      </c>
      <c r="C116" s="328">
        <v>-2.2000000000000002</v>
      </c>
      <c r="D116" s="328">
        <v>-0.3</v>
      </c>
      <c r="E116" s="328">
        <v>0.2</v>
      </c>
      <c r="F116" s="328">
        <v>3.3</v>
      </c>
      <c r="G116" s="328">
        <v>2.8</v>
      </c>
      <c r="H116" s="328">
        <v>0.6</v>
      </c>
      <c r="I116" s="328">
        <v>1.1000000000000001</v>
      </c>
      <c r="J116" s="328">
        <v>4</v>
      </c>
      <c r="K116" s="328">
        <v>1.4</v>
      </c>
      <c r="L116" s="328">
        <v>-1.3</v>
      </c>
      <c r="M116" s="329">
        <v>0.2</v>
      </c>
      <c r="N116" s="330">
        <v>-1.7</v>
      </c>
      <c r="O116" s="368">
        <v>0.2</v>
      </c>
      <c r="P116" s="368">
        <v>1.1000000000000001</v>
      </c>
      <c r="Q116" s="368">
        <v>3.3</v>
      </c>
      <c r="R116" s="368">
        <v>2.2000000000000002</v>
      </c>
      <c r="S116" s="368">
        <v>0.8</v>
      </c>
      <c r="T116" s="368">
        <v>0.9</v>
      </c>
      <c r="U116" s="368">
        <v>5.2</v>
      </c>
      <c r="V116" s="328">
        <v>-0.9</v>
      </c>
      <c r="W116" s="328">
        <v>-0.6</v>
      </c>
      <c r="X116" s="329">
        <v>1.3</v>
      </c>
    </row>
    <row r="117" spans="1:24" s="196" customFormat="1" ht="15" customHeight="1" x14ac:dyDescent="0.3">
      <c r="A117" s="284" t="s">
        <v>389</v>
      </c>
      <c r="B117" s="303" t="s">
        <v>156</v>
      </c>
      <c r="C117" s="234">
        <v>-2.2000000000000002</v>
      </c>
      <c r="D117" s="234">
        <v>-0.3</v>
      </c>
      <c r="E117" s="234">
        <v>0.2</v>
      </c>
      <c r="F117" s="234">
        <v>3</v>
      </c>
      <c r="G117" s="234">
        <v>2.8</v>
      </c>
      <c r="H117" s="234">
        <v>0.4</v>
      </c>
      <c r="I117" s="234">
        <v>0.9</v>
      </c>
      <c r="J117" s="234">
        <v>3</v>
      </c>
      <c r="K117" s="234">
        <v>0.4</v>
      </c>
      <c r="L117" s="234">
        <v>-0.5</v>
      </c>
      <c r="M117" s="235">
        <v>0.7</v>
      </c>
      <c r="N117" s="236">
        <v>-1.7</v>
      </c>
      <c r="O117" s="367">
        <v>0.2</v>
      </c>
      <c r="P117" s="367">
        <v>1.2</v>
      </c>
      <c r="Q117" s="367">
        <v>2.8</v>
      </c>
      <c r="R117" s="367">
        <v>2.5</v>
      </c>
      <c r="S117" s="367">
        <v>0.3</v>
      </c>
      <c r="T117" s="367">
        <v>0.6</v>
      </c>
      <c r="U117" s="367">
        <v>4</v>
      </c>
      <c r="V117" s="234">
        <v>-1.6</v>
      </c>
      <c r="W117" s="234">
        <v>0.6</v>
      </c>
      <c r="X117" s="235">
        <v>1.3</v>
      </c>
    </row>
    <row r="118" spans="1:24" s="196" customFormat="1" ht="15" customHeight="1" x14ac:dyDescent="0.3">
      <c r="A118" s="284" t="s">
        <v>390</v>
      </c>
      <c r="B118" s="13" t="s">
        <v>80</v>
      </c>
      <c r="C118" s="234">
        <v>-1.5</v>
      </c>
      <c r="D118" s="234">
        <v>0.2</v>
      </c>
      <c r="E118" s="234">
        <v>0.1</v>
      </c>
      <c r="F118" s="234">
        <v>3</v>
      </c>
      <c r="G118" s="234">
        <v>2.6</v>
      </c>
      <c r="H118" s="234">
        <v>0.1</v>
      </c>
      <c r="I118" s="234">
        <v>0.8</v>
      </c>
      <c r="J118" s="234">
        <v>4.3</v>
      </c>
      <c r="K118" s="234">
        <v>1.6</v>
      </c>
      <c r="L118" s="234">
        <v>-0.2</v>
      </c>
      <c r="M118" s="235">
        <v>1.3</v>
      </c>
      <c r="N118" s="236">
        <v>-0.6</v>
      </c>
      <c r="O118" s="367">
        <v>0.3</v>
      </c>
      <c r="P118" s="367">
        <v>0.8</v>
      </c>
      <c r="Q118" s="367">
        <v>3.4</v>
      </c>
      <c r="R118" s="367">
        <v>1.7</v>
      </c>
      <c r="S118" s="367">
        <v>0</v>
      </c>
      <c r="T118" s="367">
        <v>1.6</v>
      </c>
      <c r="U118" s="367">
        <v>5.4</v>
      </c>
      <c r="V118" s="234">
        <v>-1.5</v>
      </c>
      <c r="W118" s="234">
        <v>1.5</v>
      </c>
      <c r="X118" s="235">
        <v>1.2</v>
      </c>
    </row>
    <row r="119" spans="1:24" s="196" customFormat="1" ht="15" customHeight="1" x14ac:dyDescent="0.3">
      <c r="A119" s="284" t="s">
        <v>391</v>
      </c>
      <c r="B119" s="304" t="s">
        <v>156</v>
      </c>
      <c r="C119" s="234">
        <v>-1.5</v>
      </c>
      <c r="D119" s="234">
        <v>0.3</v>
      </c>
      <c r="E119" s="234">
        <v>0.2</v>
      </c>
      <c r="F119" s="234">
        <v>2.7</v>
      </c>
      <c r="G119" s="234">
        <v>2.7</v>
      </c>
      <c r="H119" s="234">
        <v>0</v>
      </c>
      <c r="I119" s="234">
        <v>0.6</v>
      </c>
      <c r="J119" s="234">
        <v>3.3</v>
      </c>
      <c r="K119" s="234">
        <v>0.3</v>
      </c>
      <c r="L119" s="234">
        <v>0.4</v>
      </c>
      <c r="M119" s="235">
        <v>1.5</v>
      </c>
      <c r="N119" s="236">
        <v>-0.6</v>
      </c>
      <c r="O119" s="367">
        <v>0.3</v>
      </c>
      <c r="P119" s="367">
        <v>1</v>
      </c>
      <c r="Q119" s="367">
        <v>2.9</v>
      </c>
      <c r="R119" s="367">
        <v>2.1</v>
      </c>
      <c r="S119" s="367">
        <v>-0.5</v>
      </c>
      <c r="T119" s="367">
        <v>1.4</v>
      </c>
      <c r="U119" s="367">
        <v>4</v>
      </c>
      <c r="V119" s="234">
        <v>-2.2000000000000002</v>
      </c>
      <c r="W119" s="234">
        <v>2.2000000000000002</v>
      </c>
      <c r="X119" s="235">
        <v>1.5</v>
      </c>
    </row>
    <row r="120" spans="1:24" s="196" customFormat="1" ht="15" customHeight="1" x14ac:dyDescent="0.3">
      <c r="A120" s="284" t="s">
        <v>392</v>
      </c>
      <c r="B120" s="13" t="s">
        <v>81</v>
      </c>
      <c r="C120" s="234">
        <v>-5.2</v>
      </c>
      <c r="D120" s="234">
        <v>-2.7</v>
      </c>
      <c r="E120" s="234">
        <v>0.5</v>
      </c>
      <c r="F120" s="234">
        <v>4.5999999999999996</v>
      </c>
      <c r="G120" s="234">
        <v>3.8</v>
      </c>
      <c r="H120" s="234">
        <v>2.9</v>
      </c>
      <c r="I120" s="234">
        <v>2.7</v>
      </c>
      <c r="J120" s="234">
        <v>2.7</v>
      </c>
      <c r="K120" s="234">
        <v>0.8</v>
      </c>
      <c r="L120" s="234">
        <v>-6.2</v>
      </c>
      <c r="M120" s="235">
        <v>-4.5999999999999996</v>
      </c>
      <c r="N120" s="236">
        <v>-6.6</v>
      </c>
      <c r="O120" s="367">
        <v>-0.5</v>
      </c>
      <c r="P120" s="367">
        <v>2.6</v>
      </c>
      <c r="Q120" s="367">
        <v>2.8</v>
      </c>
      <c r="R120" s="367">
        <v>4.5999999999999996</v>
      </c>
      <c r="S120" s="367">
        <v>4.5999999999999996</v>
      </c>
      <c r="T120" s="367">
        <v>-2.2000000000000002</v>
      </c>
      <c r="U120" s="367">
        <v>4.3</v>
      </c>
      <c r="V120" s="234">
        <v>1.8</v>
      </c>
      <c r="W120" s="234">
        <v>-10</v>
      </c>
      <c r="X120" s="235">
        <v>1.8</v>
      </c>
    </row>
    <row r="121" spans="1:24" s="196" customFormat="1" ht="15" customHeight="1" x14ac:dyDescent="0.3">
      <c r="A121" s="284" t="s">
        <v>393</v>
      </c>
      <c r="B121" s="304" t="s">
        <v>156</v>
      </c>
      <c r="C121" s="234">
        <v>-5.2</v>
      </c>
      <c r="D121" s="234">
        <v>-2.7</v>
      </c>
      <c r="E121" s="234">
        <v>0.2</v>
      </c>
      <c r="F121" s="234">
        <v>4.0999999999999996</v>
      </c>
      <c r="G121" s="234">
        <v>3.5</v>
      </c>
      <c r="H121" s="234">
        <v>2.2999999999999998</v>
      </c>
      <c r="I121" s="234">
        <v>2.2999999999999998</v>
      </c>
      <c r="J121" s="234">
        <v>1.4</v>
      </c>
      <c r="K121" s="234">
        <v>0.7</v>
      </c>
      <c r="L121" s="234">
        <v>-4.8</v>
      </c>
      <c r="M121" s="235">
        <v>-3.2</v>
      </c>
      <c r="N121" s="236">
        <v>-6.6</v>
      </c>
      <c r="O121" s="367">
        <v>-0.7</v>
      </c>
      <c r="P121" s="367">
        <v>2.2999999999999998</v>
      </c>
      <c r="Q121" s="367">
        <v>2.2000000000000002</v>
      </c>
      <c r="R121" s="367">
        <v>4.4000000000000004</v>
      </c>
      <c r="S121" s="367">
        <v>4</v>
      </c>
      <c r="T121" s="367">
        <v>-3.1</v>
      </c>
      <c r="U121" s="367">
        <v>3.8</v>
      </c>
      <c r="V121" s="234">
        <v>1</v>
      </c>
      <c r="W121" s="234">
        <v>-6.3</v>
      </c>
      <c r="X121" s="235">
        <v>0.7</v>
      </c>
    </row>
    <row r="122" spans="1:24" s="196" customFormat="1" ht="15" customHeight="1" x14ac:dyDescent="0.3">
      <c r="A122" s="286" t="s">
        <v>217</v>
      </c>
      <c r="B122" s="321" t="s">
        <v>24</v>
      </c>
      <c r="C122" s="231" t="s">
        <v>217</v>
      </c>
      <c r="D122" s="231" t="s">
        <v>217</v>
      </c>
      <c r="E122" s="231" t="s">
        <v>217</v>
      </c>
      <c r="F122" s="231" t="s">
        <v>217</v>
      </c>
      <c r="G122" s="231" t="s">
        <v>217</v>
      </c>
      <c r="H122" s="231" t="s">
        <v>217</v>
      </c>
      <c r="I122" s="231" t="s">
        <v>217</v>
      </c>
      <c r="J122" s="231" t="s">
        <v>217</v>
      </c>
      <c r="K122" s="231" t="s">
        <v>217</v>
      </c>
      <c r="L122" s="231" t="s">
        <v>217</v>
      </c>
      <c r="M122" s="237" t="s">
        <v>217</v>
      </c>
      <c r="N122" s="238" t="s">
        <v>217</v>
      </c>
      <c r="O122" s="366" t="s">
        <v>217</v>
      </c>
      <c r="P122" s="366" t="s">
        <v>217</v>
      </c>
      <c r="Q122" s="366" t="s">
        <v>217</v>
      </c>
      <c r="R122" s="366" t="s">
        <v>217</v>
      </c>
      <c r="S122" s="366" t="s">
        <v>217</v>
      </c>
      <c r="T122" s="366" t="s">
        <v>217</v>
      </c>
      <c r="U122" s="366" t="s">
        <v>217</v>
      </c>
      <c r="V122" s="231" t="s">
        <v>217</v>
      </c>
      <c r="W122" s="231" t="s">
        <v>217</v>
      </c>
      <c r="X122" s="237" t="s">
        <v>217</v>
      </c>
    </row>
    <row r="123" spans="1:24" s="196" customFormat="1" ht="15" customHeight="1" x14ac:dyDescent="0.3">
      <c r="A123" s="284" t="s">
        <v>394</v>
      </c>
      <c r="B123" s="322" t="s">
        <v>442</v>
      </c>
      <c r="C123" s="234">
        <v>3.1</v>
      </c>
      <c r="D123" s="234">
        <v>1.3</v>
      </c>
      <c r="E123" s="234">
        <v>3.2</v>
      </c>
      <c r="F123" s="234">
        <v>2.6</v>
      </c>
      <c r="G123" s="234">
        <v>1</v>
      </c>
      <c r="H123" s="234">
        <v>2.4</v>
      </c>
      <c r="I123" s="234">
        <v>3</v>
      </c>
      <c r="J123" s="234">
        <v>2.6</v>
      </c>
      <c r="K123" s="234">
        <v>-2.2999999999999998</v>
      </c>
      <c r="L123" s="234">
        <v>6.1</v>
      </c>
      <c r="M123" s="235">
        <v>2.1</v>
      </c>
      <c r="N123" s="236">
        <v>2.8</v>
      </c>
      <c r="O123" s="367">
        <v>1.3</v>
      </c>
      <c r="P123" s="367">
        <v>4.0999999999999996</v>
      </c>
      <c r="Q123" s="367">
        <v>1.4</v>
      </c>
      <c r="R123" s="367">
        <v>1.3</v>
      </c>
      <c r="S123" s="367">
        <v>3</v>
      </c>
      <c r="T123" s="367">
        <v>2.8</v>
      </c>
      <c r="U123" s="367">
        <v>2.6</v>
      </c>
      <c r="V123" s="234">
        <v>0.2</v>
      </c>
      <c r="W123" s="234">
        <v>4.4000000000000004</v>
      </c>
      <c r="X123" s="235">
        <v>0</v>
      </c>
    </row>
    <row r="124" spans="1:24" s="196" customFormat="1" ht="15" customHeight="1" x14ac:dyDescent="0.3">
      <c r="A124" s="284" t="s">
        <v>395</v>
      </c>
      <c r="B124" s="303" t="s">
        <v>156</v>
      </c>
      <c r="C124" s="234">
        <v>3.4</v>
      </c>
      <c r="D124" s="234">
        <v>1.4</v>
      </c>
      <c r="E124" s="234">
        <v>3.1</v>
      </c>
      <c r="F124" s="234">
        <v>2.5</v>
      </c>
      <c r="G124" s="234">
        <v>0.9</v>
      </c>
      <c r="H124" s="234">
        <v>2.2999999999999998</v>
      </c>
      <c r="I124" s="234">
        <v>2.9</v>
      </c>
      <c r="J124" s="234">
        <v>2.2000000000000002</v>
      </c>
      <c r="K124" s="234">
        <v>-2.2999999999999998</v>
      </c>
      <c r="L124" s="234">
        <v>5.5</v>
      </c>
      <c r="M124" s="235">
        <v>2.1</v>
      </c>
      <c r="N124" s="236">
        <v>3.1</v>
      </c>
      <c r="O124" s="367">
        <v>1.3</v>
      </c>
      <c r="P124" s="367">
        <v>4</v>
      </c>
      <c r="Q124" s="367">
        <v>1.2</v>
      </c>
      <c r="R124" s="367">
        <v>1.2</v>
      </c>
      <c r="S124" s="367">
        <v>2.9</v>
      </c>
      <c r="T124" s="367">
        <v>2.9</v>
      </c>
      <c r="U124" s="367">
        <v>2.1</v>
      </c>
      <c r="V124" s="234">
        <v>0.1</v>
      </c>
      <c r="W124" s="234">
        <v>4.0999999999999996</v>
      </c>
      <c r="X124" s="235">
        <v>-0.2</v>
      </c>
    </row>
    <row r="125" spans="1:24" s="196" customFormat="1" ht="15" customHeight="1" x14ac:dyDescent="0.3">
      <c r="A125" s="284" t="s">
        <v>396</v>
      </c>
      <c r="B125" s="322" t="s">
        <v>28</v>
      </c>
      <c r="C125" s="234">
        <v>2.7</v>
      </c>
      <c r="D125" s="234">
        <v>1.7</v>
      </c>
      <c r="E125" s="234">
        <v>2.8</v>
      </c>
      <c r="F125" s="234">
        <v>2.8</v>
      </c>
      <c r="G125" s="234">
        <v>1.4</v>
      </c>
      <c r="H125" s="234">
        <v>2.4</v>
      </c>
      <c r="I125" s="234">
        <v>3</v>
      </c>
      <c r="J125" s="234">
        <v>2.5</v>
      </c>
      <c r="K125" s="234">
        <v>-2.2999999999999998</v>
      </c>
      <c r="L125" s="234">
        <v>6</v>
      </c>
      <c r="M125" s="235">
        <v>2</v>
      </c>
      <c r="N125" s="236">
        <v>2.2000000000000002</v>
      </c>
      <c r="O125" s="367">
        <v>2.1</v>
      </c>
      <c r="P125" s="367">
        <v>3.4</v>
      </c>
      <c r="Q125" s="367">
        <v>1.8</v>
      </c>
      <c r="R125" s="367">
        <v>1.7</v>
      </c>
      <c r="S125" s="367">
        <v>3</v>
      </c>
      <c r="T125" s="367">
        <v>2.4</v>
      </c>
      <c r="U125" s="367">
        <v>2.9</v>
      </c>
      <c r="V125" s="234">
        <v>-0.4</v>
      </c>
      <c r="W125" s="234">
        <v>4.9000000000000004</v>
      </c>
      <c r="X125" s="235">
        <v>0.3</v>
      </c>
    </row>
    <row r="126" spans="1:24" s="196" customFormat="1" ht="15" customHeight="1" x14ac:dyDescent="0.3">
      <c r="A126" s="284" t="s">
        <v>397</v>
      </c>
      <c r="B126" s="303" t="s">
        <v>156</v>
      </c>
      <c r="C126" s="234">
        <v>2.8</v>
      </c>
      <c r="D126" s="234">
        <v>1.6</v>
      </c>
      <c r="E126" s="234">
        <v>2.7</v>
      </c>
      <c r="F126" s="234">
        <v>2.6</v>
      </c>
      <c r="G126" s="234">
        <v>1.3</v>
      </c>
      <c r="H126" s="234">
        <v>2.2999999999999998</v>
      </c>
      <c r="I126" s="234">
        <v>2.9</v>
      </c>
      <c r="J126" s="234">
        <v>2.2999999999999998</v>
      </c>
      <c r="K126" s="234">
        <v>-2.5</v>
      </c>
      <c r="L126" s="234">
        <v>5.7</v>
      </c>
      <c r="M126" s="235">
        <v>2.1</v>
      </c>
      <c r="N126" s="236">
        <v>2.2999999999999998</v>
      </c>
      <c r="O126" s="367">
        <v>1.9</v>
      </c>
      <c r="P126" s="367">
        <v>3.3</v>
      </c>
      <c r="Q126" s="367">
        <v>1.5</v>
      </c>
      <c r="R126" s="367">
        <v>1.6</v>
      </c>
      <c r="S126" s="367">
        <v>2.8</v>
      </c>
      <c r="T126" s="367">
        <v>2.6</v>
      </c>
      <c r="U126" s="367">
        <v>2.2999999999999998</v>
      </c>
      <c r="V126" s="234">
        <v>-0.7</v>
      </c>
      <c r="W126" s="234">
        <v>4.9000000000000004</v>
      </c>
      <c r="X126" s="235">
        <v>0.4</v>
      </c>
    </row>
    <row r="127" spans="1:24" s="196" customFormat="1" ht="15" customHeight="1" x14ac:dyDescent="0.3">
      <c r="A127" s="284" t="s">
        <v>398</v>
      </c>
      <c r="B127" s="322" t="s">
        <v>25</v>
      </c>
      <c r="C127" s="234">
        <v>2.1</v>
      </c>
      <c r="D127" s="234">
        <v>1.9</v>
      </c>
      <c r="E127" s="234">
        <v>2.7</v>
      </c>
      <c r="F127" s="234">
        <v>2.7</v>
      </c>
      <c r="G127" s="234">
        <v>2.4</v>
      </c>
      <c r="H127" s="234">
        <v>2.5</v>
      </c>
      <c r="I127" s="234">
        <v>2.9</v>
      </c>
      <c r="J127" s="234">
        <v>2.4</v>
      </c>
      <c r="K127" s="234">
        <v>-1.7</v>
      </c>
      <c r="L127" s="234">
        <v>5.5</v>
      </c>
      <c r="M127" s="235">
        <v>1.3</v>
      </c>
      <c r="N127" s="236">
        <v>2</v>
      </c>
      <c r="O127" s="367">
        <v>2.4</v>
      </c>
      <c r="P127" s="367">
        <v>3</v>
      </c>
      <c r="Q127" s="367">
        <v>2</v>
      </c>
      <c r="R127" s="367">
        <v>2.4</v>
      </c>
      <c r="S127" s="367">
        <v>3.1</v>
      </c>
      <c r="T127" s="367">
        <v>1.9</v>
      </c>
      <c r="U127" s="367">
        <v>3.5</v>
      </c>
      <c r="V127" s="234">
        <v>-1.3</v>
      </c>
      <c r="W127" s="234">
        <v>4.7</v>
      </c>
      <c r="X127" s="235">
        <v>1</v>
      </c>
    </row>
    <row r="128" spans="1:24" s="196" customFormat="1" ht="15" customHeight="1" x14ac:dyDescent="0.3">
      <c r="A128" s="284" t="s">
        <v>399</v>
      </c>
      <c r="B128" s="303" t="s">
        <v>156</v>
      </c>
      <c r="C128" s="234">
        <v>2.1</v>
      </c>
      <c r="D128" s="234">
        <v>1.6</v>
      </c>
      <c r="E128" s="234">
        <v>2.4</v>
      </c>
      <c r="F128" s="234">
        <v>2.4</v>
      </c>
      <c r="G128" s="234">
        <v>2.2000000000000002</v>
      </c>
      <c r="H128" s="234">
        <v>2.2000000000000002</v>
      </c>
      <c r="I128" s="234">
        <v>2.8</v>
      </c>
      <c r="J128" s="234">
        <v>2.2999999999999998</v>
      </c>
      <c r="K128" s="234">
        <v>-2.2000000000000002</v>
      </c>
      <c r="L128" s="234">
        <v>5.7</v>
      </c>
      <c r="M128" s="235">
        <v>1.3</v>
      </c>
      <c r="N128" s="236">
        <v>2</v>
      </c>
      <c r="O128" s="367">
        <v>1.9</v>
      </c>
      <c r="P128" s="367">
        <v>2.8</v>
      </c>
      <c r="Q128" s="367">
        <v>1.8</v>
      </c>
      <c r="R128" s="367">
        <v>2.2000000000000002</v>
      </c>
      <c r="S128" s="367">
        <v>2.9</v>
      </c>
      <c r="T128" s="367">
        <v>2.1</v>
      </c>
      <c r="U128" s="367">
        <v>3</v>
      </c>
      <c r="V128" s="234">
        <v>-1.8</v>
      </c>
      <c r="W128" s="234">
        <v>4.8</v>
      </c>
      <c r="X128" s="235">
        <v>1.3</v>
      </c>
    </row>
    <row r="129" spans="1:24" s="196" customFormat="1" ht="15" customHeight="1" x14ac:dyDescent="0.3">
      <c r="A129" s="284" t="s">
        <v>400</v>
      </c>
      <c r="B129" s="322" t="s">
        <v>26</v>
      </c>
      <c r="C129" s="234">
        <v>2.1</v>
      </c>
      <c r="D129" s="234">
        <v>1.9</v>
      </c>
      <c r="E129" s="234">
        <v>2.8</v>
      </c>
      <c r="F129" s="234">
        <v>3.6</v>
      </c>
      <c r="G129" s="234">
        <v>1.9</v>
      </c>
      <c r="H129" s="234">
        <v>2.6</v>
      </c>
      <c r="I129" s="234">
        <v>3.1</v>
      </c>
      <c r="J129" s="234">
        <v>2.5</v>
      </c>
      <c r="K129" s="234">
        <v>-1.9</v>
      </c>
      <c r="L129" s="234">
        <v>6.9</v>
      </c>
      <c r="M129" s="235">
        <v>2.2999999999999998</v>
      </c>
      <c r="N129" s="236">
        <v>1.2</v>
      </c>
      <c r="O129" s="367">
        <v>2.7</v>
      </c>
      <c r="P129" s="367">
        <v>3.3</v>
      </c>
      <c r="Q129" s="367">
        <v>2.7</v>
      </c>
      <c r="R129" s="367">
        <v>2.2999999999999998</v>
      </c>
      <c r="S129" s="367">
        <v>3</v>
      </c>
      <c r="T129" s="367">
        <v>2.5</v>
      </c>
      <c r="U129" s="367">
        <v>2.7</v>
      </c>
      <c r="V129" s="234">
        <v>0</v>
      </c>
      <c r="W129" s="234">
        <v>6.1</v>
      </c>
      <c r="X129" s="235">
        <v>0.5</v>
      </c>
    </row>
    <row r="130" spans="1:24" s="196" customFormat="1" ht="15" customHeight="1" x14ac:dyDescent="0.3">
      <c r="A130" s="284" t="s">
        <v>401</v>
      </c>
      <c r="B130" s="303" t="s">
        <v>156</v>
      </c>
      <c r="C130" s="234">
        <v>2.1</v>
      </c>
      <c r="D130" s="234">
        <v>1.6</v>
      </c>
      <c r="E130" s="234">
        <v>2.5</v>
      </c>
      <c r="F130" s="234">
        <v>3.4</v>
      </c>
      <c r="G130" s="234">
        <v>1.8</v>
      </c>
      <c r="H130" s="234">
        <v>2.2999999999999998</v>
      </c>
      <c r="I130" s="234">
        <v>3.1</v>
      </c>
      <c r="J130" s="234">
        <v>2.2999999999999998</v>
      </c>
      <c r="K130" s="234">
        <v>-2.4</v>
      </c>
      <c r="L130" s="234">
        <v>7</v>
      </c>
      <c r="M130" s="235">
        <v>2.4</v>
      </c>
      <c r="N130" s="236">
        <v>1.2</v>
      </c>
      <c r="O130" s="367">
        <v>2.2000000000000002</v>
      </c>
      <c r="P130" s="367">
        <v>3.2</v>
      </c>
      <c r="Q130" s="367">
        <v>2.5</v>
      </c>
      <c r="R130" s="367">
        <v>2.1</v>
      </c>
      <c r="S130" s="367">
        <v>2.8</v>
      </c>
      <c r="T130" s="367">
        <v>2.7</v>
      </c>
      <c r="U130" s="367">
        <v>2.1</v>
      </c>
      <c r="V130" s="234">
        <v>-0.3</v>
      </c>
      <c r="W130" s="234">
        <v>6.2</v>
      </c>
      <c r="X130" s="235">
        <v>0.5</v>
      </c>
    </row>
    <row r="131" spans="1:24" s="196" customFormat="1" ht="15" customHeight="1" x14ac:dyDescent="0.3">
      <c r="A131" s="284" t="s">
        <v>402</v>
      </c>
      <c r="B131" s="322" t="s">
        <v>27</v>
      </c>
      <c r="C131" s="234">
        <v>1.9</v>
      </c>
      <c r="D131" s="234">
        <v>1.6</v>
      </c>
      <c r="E131" s="234">
        <v>2.9</v>
      </c>
      <c r="F131" s="234">
        <v>3.3</v>
      </c>
      <c r="G131" s="234">
        <v>2.4</v>
      </c>
      <c r="H131" s="234">
        <v>2.6</v>
      </c>
      <c r="I131" s="234">
        <v>3</v>
      </c>
      <c r="J131" s="234">
        <v>2.4</v>
      </c>
      <c r="K131" s="234">
        <v>-1.5</v>
      </c>
      <c r="L131" s="234">
        <v>6.6</v>
      </c>
      <c r="M131" s="235">
        <v>1.7</v>
      </c>
      <c r="N131" s="236">
        <v>1.7</v>
      </c>
      <c r="O131" s="367">
        <v>2.1</v>
      </c>
      <c r="P131" s="367">
        <v>3.6</v>
      </c>
      <c r="Q131" s="367">
        <v>2.6</v>
      </c>
      <c r="R131" s="367">
        <v>2.5</v>
      </c>
      <c r="S131" s="367">
        <v>3.1</v>
      </c>
      <c r="T131" s="367">
        <v>2.2000000000000002</v>
      </c>
      <c r="U131" s="367">
        <v>3</v>
      </c>
      <c r="V131" s="234">
        <v>-0.2</v>
      </c>
      <c r="W131" s="234">
        <v>5.3</v>
      </c>
      <c r="X131" s="235">
        <v>0.8</v>
      </c>
    </row>
    <row r="132" spans="1:24" s="196" customFormat="1" ht="15" customHeight="1" x14ac:dyDescent="0.3">
      <c r="A132" s="284" t="s">
        <v>403</v>
      </c>
      <c r="B132" s="303" t="s">
        <v>156</v>
      </c>
      <c r="C132" s="234">
        <v>1.9</v>
      </c>
      <c r="D132" s="234">
        <v>1.4</v>
      </c>
      <c r="E132" s="234">
        <v>2.7</v>
      </c>
      <c r="F132" s="234">
        <v>3.1</v>
      </c>
      <c r="G132" s="234">
        <v>2.2999999999999998</v>
      </c>
      <c r="H132" s="234">
        <v>2.2999999999999998</v>
      </c>
      <c r="I132" s="234">
        <v>3</v>
      </c>
      <c r="J132" s="234">
        <v>2.2999999999999998</v>
      </c>
      <c r="K132" s="234">
        <v>-1.9</v>
      </c>
      <c r="L132" s="234">
        <v>6.7</v>
      </c>
      <c r="M132" s="235">
        <v>1.7</v>
      </c>
      <c r="N132" s="236">
        <v>1.7</v>
      </c>
      <c r="O132" s="367">
        <v>1.7</v>
      </c>
      <c r="P132" s="367">
        <v>3.5</v>
      </c>
      <c r="Q132" s="367">
        <v>2.4</v>
      </c>
      <c r="R132" s="367">
        <v>2.2999999999999998</v>
      </c>
      <c r="S132" s="367">
        <v>2.8</v>
      </c>
      <c r="T132" s="367">
        <v>2.5</v>
      </c>
      <c r="U132" s="367">
        <v>2.5</v>
      </c>
      <c r="V132" s="234">
        <v>-0.6</v>
      </c>
      <c r="W132" s="234">
        <v>5.4</v>
      </c>
      <c r="X132" s="235">
        <v>0.9</v>
      </c>
    </row>
    <row r="133" spans="1:24" s="196" customFormat="1" ht="15" customHeight="1" x14ac:dyDescent="0.3">
      <c r="A133" s="284" t="s">
        <v>404</v>
      </c>
      <c r="B133" s="322" t="s">
        <v>97</v>
      </c>
      <c r="C133" s="234">
        <v>2.9</v>
      </c>
      <c r="D133" s="234">
        <v>2.6</v>
      </c>
      <c r="E133" s="234">
        <v>3.7</v>
      </c>
      <c r="F133" s="234">
        <v>3.6</v>
      </c>
      <c r="G133" s="234">
        <v>2.5</v>
      </c>
      <c r="H133" s="234">
        <v>3</v>
      </c>
      <c r="I133" s="234">
        <v>3.2</v>
      </c>
      <c r="J133" s="234">
        <v>2.1</v>
      </c>
      <c r="K133" s="234">
        <v>-2.4</v>
      </c>
      <c r="L133" s="234">
        <v>8.1</v>
      </c>
      <c r="M133" s="235">
        <v>2.2999999999999998</v>
      </c>
      <c r="N133" s="236">
        <v>2.6</v>
      </c>
      <c r="O133" s="367">
        <v>3.1</v>
      </c>
      <c r="P133" s="367">
        <v>4.3</v>
      </c>
      <c r="Q133" s="367">
        <v>2.6</v>
      </c>
      <c r="R133" s="367">
        <v>2.7</v>
      </c>
      <c r="S133" s="367">
        <v>3.6</v>
      </c>
      <c r="T133" s="367">
        <v>2.2999999999999998</v>
      </c>
      <c r="U133" s="367">
        <v>2.7</v>
      </c>
      <c r="V133" s="234">
        <v>-0.5</v>
      </c>
      <c r="W133" s="234">
        <v>6.5</v>
      </c>
      <c r="X133" s="235">
        <v>0.8</v>
      </c>
    </row>
    <row r="134" spans="1:24" s="196" customFormat="1" ht="15" customHeight="1" x14ac:dyDescent="0.3">
      <c r="A134" s="284" t="s">
        <v>405</v>
      </c>
      <c r="B134" s="303" t="s">
        <v>156</v>
      </c>
      <c r="C134" s="234">
        <v>2.9</v>
      </c>
      <c r="D134" s="234">
        <v>2.2000000000000002</v>
      </c>
      <c r="E134" s="234">
        <v>3.5</v>
      </c>
      <c r="F134" s="234">
        <v>3.4</v>
      </c>
      <c r="G134" s="234">
        <v>2.4</v>
      </c>
      <c r="H134" s="234">
        <v>2.7</v>
      </c>
      <c r="I134" s="234">
        <v>3.3</v>
      </c>
      <c r="J134" s="234">
        <v>2.1</v>
      </c>
      <c r="K134" s="234">
        <v>-2.8</v>
      </c>
      <c r="L134" s="234">
        <v>8.1</v>
      </c>
      <c r="M134" s="235">
        <v>2.1</v>
      </c>
      <c r="N134" s="236">
        <v>2.5</v>
      </c>
      <c r="O134" s="367">
        <v>2.6</v>
      </c>
      <c r="P134" s="367">
        <v>4.2</v>
      </c>
      <c r="Q134" s="367">
        <v>2.5</v>
      </c>
      <c r="R134" s="367">
        <v>2.4</v>
      </c>
      <c r="S134" s="367">
        <v>3.3</v>
      </c>
      <c r="T134" s="367">
        <v>2.7</v>
      </c>
      <c r="U134" s="367">
        <v>2.2000000000000002</v>
      </c>
      <c r="V134" s="234">
        <v>-0.9</v>
      </c>
      <c r="W134" s="234">
        <v>6.4</v>
      </c>
      <c r="X134" s="235">
        <v>0.9</v>
      </c>
    </row>
    <row r="135" spans="1:24" s="196" customFormat="1" ht="15" customHeight="1" x14ac:dyDescent="0.3">
      <c r="A135" s="284" t="s">
        <v>406</v>
      </c>
      <c r="B135" s="322" t="s">
        <v>443</v>
      </c>
      <c r="C135" s="234">
        <v>2.2000000000000002</v>
      </c>
      <c r="D135" s="234">
        <v>2.1</v>
      </c>
      <c r="E135" s="234">
        <v>2.5</v>
      </c>
      <c r="F135" s="234">
        <v>2.8</v>
      </c>
      <c r="G135" s="234">
        <v>1.8</v>
      </c>
      <c r="H135" s="234">
        <v>2.7</v>
      </c>
      <c r="I135" s="234">
        <v>2.9</v>
      </c>
      <c r="J135" s="234">
        <v>2.4</v>
      </c>
      <c r="K135" s="234">
        <v>-2.5</v>
      </c>
      <c r="L135" s="234">
        <v>5.6</v>
      </c>
      <c r="M135" s="235">
        <v>1.9</v>
      </c>
      <c r="N135" s="236">
        <v>1.3</v>
      </c>
      <c r="O135" s="367">
        <v>3</v>
      </c>
      <c r="P135" s="367">
        <v>2.6</v>
      </c>
      <c r="Q135" s="367">
        <v>2.1</v>
      </c>
      <c r="R135" s="367">
        <v>2.4</v>
      </c>
      <c r="S135" s="367">
        <v>3.3</v>
      </c>
      <c r="T135" s="367">
        <v>1.8</v>
      </c>
      <c r="U135" s="367">
        <v>3.1</v>
      </c>
      <c r="V135" s="234">
        <v>-1.4</v>
      </c>
      <c r="W135" s="234">
        <v>5.2</v>
      </c>
      <c r="X135" s="235">
        <v>0.7</v>
      </c>
    </row>
    <row r="136" spans="1:24" s="196" customFormat="1" ht="15" customHeight="1" x14ac:dyDescent="0.3">
      <c r="A136" s="284" t="s">
        <v>407</v>
      </c>
      <c r="B136" s="303" t="s">
        <v>156</v>
      </c>
      <c r="C136" s="234">
        <v>2.2000000000000002</v>
      </c>
      <c r="D136" s="234">
        <v>1.8</v>
      </c>
      <c r="E136" s="234">
        <v>2.2999999999999998</v>
      </c>
      <c r="F136" s="234">
        <v>2.6</v>
      </c>
      <c r="G136" s="234">
        <v>1.7</v>
      </c>
      <c r="H136" s="234">
        <v>2.5</v>
      </c>
      <c r="I136" s="234">
        <v>2.9</v>
      </c>
      <c r="J136" s="234">
        <v>2.2000000000000002</v>
      </c>
      <c r="K136" s="234">
        <v>-3.1</v>
      </c>
      <c r="L136" s="234">
        <v>5.7</v>
      </c>
      <c r="M136" s="235">
        <v>2</v>
      </c>
      <c r="N136" s="236">
        <v>1.3</v>
      </c>
      <c r="O136" s="367">
        <v>2.5</v>
      </c>
      <c r="P136" s="367">
        <v>2.4</v>
      </c>
      <c r="Q136" s="367">
        <v>1.9</v>
      </c>
      <c r="R136" s="367">
        <v>2.2000000000000002</v>
      </c>
      <c r="S136" s="367">
        <v>3</v>
      </c>
      <c r="T136" s="367">
        <v>2</v>
      </c>
      <c r="U136" s="367">
        <v>2.4</v>
      </c>
      <c r="V136" s="234">
        <v>-1.9</v>
      </c>
      <c r="W136" s="234">
        <v>5.7</v>
      </c>
      <c r="X136" s="235">
        <v>0.7</v>
      </c>
    </row>
    <row r="137" spans="1:24" s="196" customFormat="1" ht="15" customHeight="1" x14ac:dyDescent="0.3">
      <c r="A137" s="284" t="s">
        <v>408</v>
      </c>
      <c r="B137" s="322" t="s">
        <v>444</v>
      </c>
      <c r="C137" s="234">
        <v>2.7</v>
      </c>
      <c r="D137" s="234">
        <v>-1.4</v>
      </c>
      <c r="E137" s="234">
        <v>3.5</v>
      </c>
      <c r="F137" s="234">
        <v>3.9</v>
      </c>
      <c r="G137" s="234">
        <v>1.9</v>
      </c>
      <c r="H137" s="234">
        <v>3.1</v>
      </c>
      <c r="I137" s="234">
        <v>3.6</v>
      </c>
      <c r="J137" s="234">
        <v>3.1</v>
      </c>
      <c r="K137" s="234">
        <v>6.4</v>
      </c>
      <c r="L137" s="234">
        <v>3.1</v>
      </c>
      <c r="M137" s="235">
        <v>-5.9</v>
      </c>
      <c r="N137" s="236">
        <v>4.2</v>
      </c>
      <c r="O137" s="367">
        <v>-2.8</v>
      </c>
      <c r="P137" s="367">
        <v>4.9000000000000004</v>
      </c>
      <c r="Q137" s="367">
        <v>2.8</v>
      </c>
      <c r="R137" s="367">
        <v>1.8</v>
      </c>
      <c r="S137" s="367">
        <v>3.5</v>
      </c>
      <c r="T137" s="367">
        <v>4</v>
      </c>
      <c r="U137" s="367">
        <v>2.4</v>
      </c>
      <c r="V137" s="234">
        <v>4.5999999999999996</v>
      </c>
      <c r="W137" s="234">
        <v>0.3</v>
      </c>
      <c r="X137" s="235">
        <v>-1.5</v>
      </c>
    </row>
    <row r="138" spans="1:24" s="196" customFormat="1" ht="15" customHeight="1" x14ac:dyDescent="0.3">
      <c r="A138" s="284" t="s">
        <v>409</v>
      </c>
      <c r="B138" s="303" t="s">
        <v>156</v>
      </c>
      <c r="C138" s="234">
        <v>3.3</v>
      </c>
      <c r="D138" s="234">
        <v>-1.2</v>
      </c>
      <c r="E138" s="234">
        <v>3.8</v>
      </c>
      <c r="F138" s="234">
        <v>4</v>
      </c>
      <c r="G138" s="234">
        <v>1.8</v>
      </c>
      <c r="H138" s="234">
        <v>2.7</v>
      </c>
      <c r="I138" s="234">
        <v>3.3</v>
      </c>
      <c r="J138" s="234">
        <v>3.5</v>
      </c>
      <c r="K138" s="234">
        <v>6.2</v>
      </c>
      <c r="L138" s="234">
        <v>1.8</v>
      </c>
      <c r="M138" s="235">
        <v>-6.1</v>
      </c>
      <c r="N138" s="236">
        <v>4.9000000000000004</v>
      </c>
      <c r="O138" s="367">
        <v>-2.6</v>
      </c>
      <c r="P138" s="367">
        <v>5.2</v>
      </c>
      <c r="Q138" s="367">
        <v>2.8</v>
      </c>
      <c r="R138" s="367">
        <v>1.6</v>
      </c>
      <c r="S138" s="367">
        <v>3</v>
      </c>
      <c r="T138" s="367">
        <v>4.0999999999999996</v>
      </c>
      <c r="U138" s="367">
        <v>2.8</v>
      </c>
      <c r="V138" s="234">
        <v>3.7</v>
      </c>
      <c r="W138" s="234">
        <v>-0.4</v>
      </c>
      <c r="X138" s="235">
        <v>-1.9</v>
      </c>
    </row>
    <row r="139" spans="1:24" s="196" customFormat="1" ht="15" customHeight="1" x14ac:dyDescent="0.3">
      <c r="A139" s="286" t="s">
        <v>217</v>
      </c>
      <c r="B139" s="323" t="s">
        <v>445</v>
      </c>
      <c r="C139" s="231" t="s">
        <v>217</v>
      </c>
      <c r="D139" s="231" t="s">
        <v>217</v>
      </c>
      <c r="E139" s="231" t="s">
        <v>217</v>
      </c>
      <c r="F139" s="231" t="s">
        <v>217</v>
      </c>
      <c r="G139" s="231" t="s">
        <v>217</v>
      </c>
      <c r="H139" s="231" t="s">
        <v>217</v>
      </c>
      <c r="I139" s="231" t="s">
        <v>217</v>
      </c>
      <c r="J139" s="231" t="s">
        <v>217</v>
      </c>
      <c r="K139" s="231" t="s">
        <v>217</v>
      </c>
      <c r="L139" s="231" t="s">
        <v>217</v>
      </c>
      <c r="M139" s="237" t="s">
        <v>217</v>
      </c>
      <c r="N139" s="238" t="s">
        <v>217</v>
      </c>
      <c r="O139" s="366" t="s">
        <v>217</v>
      </c>
      <c r="P139" s="366" t="s">
        <v>217</v>
      </c>
      <c r="Q139" s="366" t="s">
        <v>217</v>
      </c>
      <c r="R139" s="366" t="s">
        <v>217</v>
      </c>
      <c r="S139" s="366" t="s">
        <v>217</v>
      </c>
      <c r="T139" s="366" t="s">
        <v>217</v>
      </c>
      <c r="U139" s="366" t="s">
        <v>217</v>
      </c>
      <c r="V139" s="231" t="s">
        <v>217</v>
      </c>
      <c r="W139" s="231" t="s">
        <v>217</v>
      </c>
      <c r="X139" s="237" t="s">
        <v>217</v>
      </c>
    </row>
    <row r="140" spans="1:24" s="196" customFormat="1" ht="15" customHeight="1" x14ac:dyDescent="0.3">
      <c r="A140" s="284" t="s">
        <v>410</v>
      </c>
      <c r="B140" s="324" t="s">
        <v>26</v>
      </c>
      <c r="C140" s="234">
        <v>1.8</v>
      </c>
      <c r="D140" s="234">
        <v>1.4</v>
      </c>
      <c r="E140" s="234">
        <v>1.6</v>
      </c>
      <c r="F140" s="234">
        <v>0.2</v>
      </c>
      <c r="G140" s="234">
        <v>0.7</v>
      </c>
      <c r="H140" s="234">
        <v>1.8</v>
      </c>
      <c r="I140" s="234">
        <v>2.2000000000000002</v>
      </c>
      <c r="J140" s="234">
        <v>1.5</v>
      </c>
      <c r="K140" s="234">
        <v>1.3</v>
      </c>
      <c r="L140" s="234">
        <v>4.2</v>
      </c>
      <c r="M140" s="235">
        <v>6.8</v>
      </c>
      <c r="N140" s="236">
        <v>1.8</v>
      </c>
      <c r="O140" s="367">
        <v>1.4</v>
      </c>
      <c r="P140" s="367">
        <v>1.2</v>
      </c>
      <c r="Q140" s="367">
        <v>0</v>
      </c>
      <c r="R140" s="367">
        <v>1.2</v>
      </c>
      <c r="S140" s="367">
        <v>1.9</v>
      </c>
      <c r="T140" s="367">
        <v>2.1</v>
      </c>
      <c r="U140" s="367">
        <v>1.3</v>
      </c>
      <c r="V140" s="234">
        <v>1.6</v>
      </c>
      <c r="W140" s="234">
        <v>5.8</v>
      </c>
      <c r="X140" s="235">
        <v>6.2</v>
      </c>
    </row>
    <row r="141" spans="1:24" s="196" customFormat="1" ht="15" customHeight="1" x14ac:dyDescent="0.3">
      <c r="A141" s="284" t="s">
        <v>411</v>
      </c>
      <c r="B141" s="304" t="s">
        <v>156</v>
      </c>
      <c r="C141" s="234">
        <v>1.8</v>
      </c>
      <c r="D141" s="234">
        <v>1.5</v>
      </c>
      <c r="E141" s="234">
        <v>1.7</v>
      </c>
      <c r="F141" s="234">
        <v>0.3</v>
      </c>
      <c r="G141" s="234">
        <v>0.7</v>
      </c>
      <c r="H141" s="234">
        <v>1.9</v>
      </c>
      <c r="I141" s="234">
        <v>2.2999999999999998</v>
      </c>
      <c r="J141" s="234">
        <v>1.5</v>
      </c>
      <c r="K141" s="234">
        <v>1.3</v>
      </c>
      <c r="L141" s="234">
        <v>4.2</v>
      </c>
      <c r="M141" s="235">
        <v>6.8</v>
      </c>
      <c r="N141" s="236">
        <v>1.8</v>
      </c>
      <c r="O141" s="367">
        <v>1.5</v>
      </c>
      <c r="P141" s="367">
        <v>1.3</v>
      </c>
      <c r="Q141" s="367">
        <v>0.1</v>
      </c>
      <c r="R141" s="367">
        <v>1.3</v>
      </c>
      <c r="S141" s="367">
        <v>2</v>
      </c>
      <c r="T141" s="367">
        <v>2.2000000000000002</v>
      </c>
      <c r="U141" s="367">
        <v>1.4</v>
      </c>
      <c r="V141" s="234">
        <v>1.5</v>
      </c>
      <c r="W141" s="234">
        <v>5.8</v>
      </c>
      <c r="X141" s="235">
        <v>6.2</v>
      </c>
    </row>
    <row r="142" spans="1:24" s="196" customFormat="1" ht="15" customHeight="1" x14ac:dyDescent="0.3">
      <c r="A142" s="284" t="s">
        <v>412</v>
      </c>
      <c r="B142" s="324" t="s">
        <v>451</v>
      </c>
      <c r="C142" s="234">
        <v>1.7</v>
      </c>
      <c r="D142" s="234">
        <v>1.6</v>
      </c>
      <c r="E142" s="234">
        <v>1.7</v>
      </c>
      <c r="F142" s="234">
        <v>0.9</v>
      </c>
      <c r="G142" s="234">
        <v>1</v>
      </c>
      <c r="H142" s="234">
        <v>1.7</v>
      </c>
      <c r="I142" s="234">
        <v>2.1</v>
      </c>
      <c r="J142" s="234">
        <v>1.6</v>
      </c>
      <c r="K142" s="234">
        <v>1.5</v>
      </c>
      <c r="L142" s="234">
        <v>3.9</v>
      </c>
      <c r="M142" s="235">
        <v>6.1</v>
      </c>
      <c r="N142" s="236">
        <v>1.8</v>
      </c>
      <c r="O142" s="367">
        <v>1.7</v>
      </c>
      <c r="P142" s="367">
        <v>1.4</v>
      </c>
      <c r="Q142" s="367">
        <v>0.7</v>
      </c>
      <c r="R142" s="367">
        <v>1.4</v>
      </c>
      <c r="S142" s="367">
        <v>1.7</v>
      </c>
      <c r="T142" s="367">
        <v>2.2000000000000002</v>
      </c>
      <c r="U142" s="367">
        <v>1.4</v>
      </c>
      <c r="V142" s="234">
        <v>1.8</v>
      </c>
      <c r="W142" s="234">
        <v>5.3</v>
      </c>
      <c r="X142" s="235">
        <v>5.7</v>
      </c>
    </row>
    <row r="143" spans="1:24" s="196" customFormat="1" ht="15" customHeight="1" x14ac:dyDescent="0.3">
      <c r="A143" s="284" t="s">
        <v>413</v>
      </c>
      <c r="B143" s="304" t="s">
        <v>156</v>
      </c>
      <c r="C143" s="234">
        <v>1.7</v>
      </c>
      <c r="D143" s="234">
        <v>1.6</v>
      </c>
      <c r="E143" s="234">
        <v>1.8</v>
      </c>
      <c r="F143" s="234">
        <v>1</v>
      </c>
      <c r="G143" s="234">
        <v>1.1000000000000001</v>
      </c>
      <c r="H143" s="234">
        <v>1.8</v>
      </c>
      <c r="I143" s="234">
        <v>2.2999999999999998</v>
      </c>
      <c r="J143" s="234">
        <v>1.7</v>
      </c>
      <c r="K143" s="234">
        <v>1.4</v>
      </c>
      <c r="L143" s="234">
        <v>3.9</v>
      </c>
      <c r="M143" s="235">
        <v>6.1</v>
      </c>
      <c r="N143" s="236">
        <v>1.8</v>
      </c>
      <c r="O143" s="367">
        <v>1.7</v>
      </c>
      <c r="P143" s="367">
        <v>1.6</v>
      </c>
      <c r="Q143" s="367">
        <v>0.7</v>
      </c>
      <c r="R143" s="367">
        <v>1.5</v>
      </c>
      <c r="S143" s="367">
        <v>1.9</v>
      </c>
      <c r="T143" s="367">
        <v>2.2999999999999998</v>
      </c>
      <c r="U143" s="367">
        <v>1.4</v>
      </c>
      <c r="V143" s="234">
        <v>1.7</v>
      </c>
      <c r="W143" s="234">
        <v>5.3</v>
      </c>
      <c r="X143" s="235">
        <v>5.7</v>
      </c>
    </row>
    <row r="144" spans="1:24" s="196" customFormat="1" ht="15" customHeight="1" x14ac:dyDescent="0.3">
      <c r="A144" s="284" t="s">
        <v>414</v>
      </c>
      <c r="B144" s="324" t="s">
        <v>8</v>
      </c>
      <c r="C144" s="234">
        <v>1.9</v>
      </c>
      <c r="D144" s="234">
        <v>1.7</v>
      </c>
      <c r="E144" s="234">
        <v>1.7</v>
      </c>
      <c r="F144" s="234">
        <v>0.9</v>
      </c>
      <c r="G144" s="234">
        <v>1</v>
      </c>
      <c r="H144" s="234">
        <v>1.8</v>
      </c>
      <c r="I144" s="234">
        <v>2.2999999999999998</v>
      </c>
      <c r="J144" s="234">
        <v>1.7</v>
      </c>
      <c r="K144" s="234">
        <v>1.3</v>
      </c>
      <c r="L144" s="234">
        <v>4.5999999999999996</v>
      </c>
      <c r="M144" s="235">
        <v>7.1</v>
      </c>
      <c r="N144" s="236">
        <v>2.1</v>
      </c>
      <c r="O144" s="367">
        <v>1.7</v>
      </c>
      <c r="P144" s="367">
        <v>1.4</v>
      </c>
      <c r="Q144" s="367">
        <v>0.8</v>
      </c>
      <c r="R144" s="367">
        <v>1.4</v>
      </c>
      <c r="S144" s="367">
        <v>1.9</v>
      </c>
      <c r="T144" s="367">
        <v>2.2000000000000002</v>
      </c>
      <c r="U144" s="367">
        <v>1.5</v>
      </c>
      <c r="V144" s="234">
        <v>1.7</v>
      </c>
      <c r="W144" s="234">
        <v>6.1</v>
      </c>
      <c r="X144" s="235">
        <v>6.4</v>
      </c>
    </row>
    <row r="145" spans="1:24" s="196" customFormat="1" ht="15" customHeight="1" x14ac:dyDescent="0.3">
      <c r="A145" s="284" t="s">
        <v>415</v>
      </c>
      <c r="B145" s="304" t="s">
        <v>156</v>
      </c>
      <c r="C145" s="234">
        <v>1.9</v>
      </c>
      <c r="D145" s="234">
        <v>1.8</v>
      </c>
      <c r="E145" s="234">
        <v>1.9</v>
      </c>
      <c r="F145" s="234">
        <v>1</v>
      </c>
      <c r="G145" s="234">
        <v>1</v>
      </c>
      <c r="H145" s="234">
        <v>1.9</v>
      </c>
      <c r="I145" s="234">
        <v>2.4</v>
      </c>
      <c r="J145" s="234">
        <v>1.8</v>
      </c>
      <c r="K145" s="234">
        <v>1.3</v>
      </c>
      <c r="L145" s="234">
        <v>4.5</v>
      </c>
      <c r="M145" s="235">
        <v>7</v>
      </c>
      <c r="N145" s="236">
        <v>2.1</v>
      </c>
      <c r="O145" s="367">
        <v>1.8</v>
      </c>
      <c r="P145" s="367">
        <v>1.5</v>
      </c>
      <c r="Q145" s="367">
        <v>0.8</v>
      </c>
      <c r="R145" s="367">
        <v>1.5</v>
      </c>
      <c r="S145" s="367">
        <v>2</v>
      </c>
      <c r="T145" s="367">
        <v>2.2999999999999998</v>
      </c>
      <c r="U145" s="367">
        <v>1.6</v>
      </c>
      <c r="V145" s="234">
        <v>1.6</v>
      </c>
      <c r="W145" s="234">
        <v>6.1</v>
      </c>
      <c r="X145" s="235">
        <v>6.4</v>
      </c>
    </row>
    <row r="146" spans="1:24" s="196" customFormat="1" ht="15" customHeight="1" x14ac:dyDescent="0.3">
      <c r="A146" s="284" t="s">
        <v>416</v>
      </c>
      <c r="B146" s="324" t="s">
        <v>450</v>
      </c>
      <c r="C146" s="234">
        <v>1.8</v>
      </c>
      <c r="D146" s="234">
        <v>1.8</v>
      </c>
      <c r="E146" s="234">
        <v>1.8</v>
      </c>
      <c r="F146" s="234">
        <v>1.1000000000000001</v>
      </c>
      <c r="G146" s="234">
        <v>1.2</v>
      </c>
      <c r="H146" s="234">
        <v>1.8</v>
      </c>
      <c r="I146" s="234">
        <v>2.2999999999999998</v>
      </c>
      <c r="J146" s="234">
        <v>1.8</v>
      </c>
      <c r="K146" s="234">
        <v>1.5</v>
      </c>
      <c r="L146" s="234">
        <v>4.0999999999999996</v>
      </c>
      <c r="M146" s="235">
        <v>6.2</v>
      </c>
      <c r="N146" s="236">
        <v>1.9</v>
      </c>
      <c r="O146" s="367">
        <v>2</v>
      </c>
      <c r="P146" s="367">
        <v>1.5</v>
      </c>
      <c r="Q146" s="367">
        <v>0.9</v>
      </c>
      <c r="R146" s="367">
        <v>1.6</v>
      </c>
      <c r="S146" s="367">
        <v>1.9</v>
      </c>
      <c r="T146" s="367">
        <v>2.4</v>
      </c>
      <c r="U146" s="367">
        <v>1.6</v>
      </c>
      <c r="V146" s="234">
        <v>1.8</v>
      </c>
      <c r="W146" s="234">
        <v>5.5</v>
      </c>
      <c r="X146" s="235">
        <v>5.9</v>
      </c>
    </row>
    <row r="147" spans="1:24" s="196" customFormat="1" ht="15" customHeight="1" x14ac:dyDescent="0.3">
      <c r="A147" s="284" t="s">
        <v>417</v>
      </c>
      <c r="B147" s="304" t="s">
        <v>156</v>
      </c>
      <c r="C147" s="234">
        <v>1.8</v>
      </c>
      <c r="D147" s="234">
        <v>1.8</v>
      </c>
      <c r="E147" s="234">
        <v>2</v>
      </c>
      <c r="F147" s="234">
        <v>1.2</v>
      </c>
      <c r="G147" s="234">
        <v>1.3</v>
      </c>
      <c r="H147" s="234">
        <v>1.9</v>
      </c>
      <c r="I147" s="234">
        <v>2.5</v>
      </c>
      <c r="J147" s="234">
        <v>1.9</v>
      </c>
      <c r="K147" s="234">
        <v>1.5</v>
      </c>
      <c r="L147" s="234">
        <v>4.0999999999999996</v>
      </c>
      <c r="M147" s="235">
        <v>6.2</v>
      </c>
      <c r="N147" s="236">
        <v>1.9</v>
      </c>
      <c r="O147" s="367">
        <v>2</v>
      </c>
      <c r="P147" s="367">
        <v>1.7</v>
      </c>
      <c r="Q147" s="367">
        <v>1</v>
      </c>
      <c r="R147" s="367">
        <v>1.7</v>
      </c>
      <c r="S147" s="367">
        <v>2</v>
      </c>
      <c r="T147" s="367">
        <v>2.5</v>
      </c>
      <c r="U147" s="367">
        <v>1.7</v>
      </c>
      <c r="V147" s="234">
        <v>1.7</v>
      </c>
      <c r="W147" s="234">
        <v>5.5</v>
      </c>
      <c r="X147" s="235">
        <v>5.8</v>
      </c>
    </row>
    <row r="148" spans="1:24" s="196" customFormat="1" ht="15" customHeight="1" x14ac:dyDescent="0.3">
      <c r="A148" s="284" t="s">
        <v>418</v>
      </c>
      <c r="B148" s="324" t="s">
        <v>449</v>
      </c>
      <c r="C148" s="234">
        <v>1.9</v>
      </c>
      <c r="D148" s="234">
        <v>1.3</v>
      </c>
      <c r="E148" s="234">
        <v>1.4</v>
      </c>
      <c r="F148" s="234">
        <v>0.2</v>
      </c>
      <c r="G148" s="234">
        <v>1</v>
      </c>
      <c r="H148" s="234">
        <v>1.7</v>
      </c>
      <c r="I148" s="234">
        <v>2</v>
      </c>
      <c r="J148" s="234">
        <v>1.4</v>
      </c>
      <c r="K148" s="234">
        <v>1.1000000000000001</v>
      </c>
      <c r="L148" s="234">
        <v>4.2</v>
      </c>
      <c r="M148" s="235">
        <v>6.5</v>
      </c>
      <c r="N148" s="236">
        <v>1.8</v>
      </c>
      <c r="O148" s="367">
        <v>1.2</v>
      </c>
      <c r="P148" s="367">
        <v>1.1000000000000001</v>
      </c>
      <c r="Q148" s="367">
        <v>0.2</v>
      </c>
      <c r="R148" s="367">
        <v>1.5</v>
      </c>
      <c r="S148" s="367">
        <v>1.7</v>
      </c>
      <c r="T148" s="367">
        <v>2</v>
      </c>
      <c r="U148" s="367">
        <v>1.4</v>
      </c>
      <c r="V148" s="234">
        <v>1.2</v>
      </c>
      <c r="W148" s="234">
        <v>5.9</v>
      </c>
      <c r="X148" s="235">
        <v>5.9</v>
      </c>
    </row>
    <row r="149" spans="1:24" s="196" customFormat="1" ht="15" customHeight="1" x14ac:dyDescent="0.3">
      <c r="A149" s="284" t="s">
        <v>419</v>
      </c>
      <c r="B149" s="304" t="s">
        <v>156</v>
      </c>
      <c r="C149" s="234">
        <v>1.9</v>
      </c>
      <c r="D149" s="234">
        <v>1.4</v>
      </c>
      <c r="E149" s="234">
        <v>1.5</v>
      </c>
      <c r="F149" s="234">
        <v>0.2</v>
      </c>
      <c r="G149" s="234">
        <v>1</v>
      </c>
      <c r="H149" s="234">
        <v>1.8</v>
      </c>
      <c r="I149" s="234">
        <v>2.1</v>
      </c>
      <c r="J149" s="234">
        <v>1.5</v>
      </c>
      <c r="K149" s="234">
        <v>1.1000000000000001</v>
      </c>
      <c r="L149" s="234">
        <v>4</v>
      </c>
      <c r="M149" s="235">
        <v>6.3</v>
      </c>
      <c r="N149" s="236">
        <v>1.8</v>
      </c>
      <c r="O149" s="367">
        <v>1.3</v>
      </c>
      <c r="P149" s="367">
        <v>1.2</v>
      </c>
      <c r="Q149" s="367">
        <v>0.2</v>
      </c>
      <c r="R149" s="367">
        <v>1.5</v>
      </c>
      <c r="S149" s="367">
        <v>1.9</v>
      </c>
      <c r="T149" s="367">
        <v>2</v>
      </c>
      <c r="U149" s="367">
        <v>1.5</v>
      </c>
      <c r="V149" s="234">
        <v>1.2</v>
      </c>
      <c r="W149" s="234">
        <v>5.7</v>
      </c>
      <c r="X149" s="235">
        <v>5.7</v>
      </c>
    </row>
    <row r="150" spans="1:24" s="196" customFormat="1" ht="15" customHeight="1" x14ac:dyDescent="0.3">
      <c r="A150" s="284" t="s">
        <v>420</v>
      </c>
      <c r="B150" s="324" t="s">
        <v>448</v>
      </c>
      <c r="C150" s="234">
        <v>1.9</v>
      </c>
      <c r="D150" s="234">
        <v>1.5</v>
      </c>
      <c r="E150" s="234">
        <v>1.5</v>
      </c>
      <c r="F150" s="234">
        <v>1.2</v>
      </c>
      <c r="G150" s="234">
        <v>1.6</v>
      </c>
      <c r="H150" s="234">
        <v>1.6</v>
      </c>
      <c r="I150" s="234">
        <v>1.9</v>
      </c>
      <c r="J150" s="234">
        <v>1.6</v>
      </c>
      <c r="K150" s="234">
        <v>1.3</v>
      </c>
      <c r="L150" s="234">
        <v>3.6</v>
      </c>
      <c r="M150" s="235">
        <v>5.2</v>
      </c>
      <c r="N150" s="236">
        <v>1.8</v>
      </c>
      <c r="O150" s="367">
        <v>1.5</v>
      </c>
      <c r="P150" s="367">
        <v>1.4</v>
      </c>
      <c r="Q150" s="367">
        <v>1.2</v>
      </c>
      <c r="R150" s="367">
        <v>1.8</v>
      </c>
      <c r="S150" s="367">
        <v>1.6</v>
      </c>
      <c r="T150" s="367">
        <v>2</v>
      </c>
      <c r="U150" s="367">
        <v>1.5</v>
      </c>
      <c r="V150" s="234">
        <v>1.4</v>
      </c>
      <c r="W150" s="234">
        <v>4.9000000000000004</v>
      </c>
      <c r="X150" s="235">
        <v>5.0999999999999996</v>
      </c>
    </row>
    <row r="151" spans="1:24" s="196" customFormat="1" ht="15" customHeight="1" x14ac:dyDescent="0.3">
      <c r="A151" s="284" t="s">
        <v>421</v>
      </c>
      <c r="B151" s="304" t="s">
        <v>156</v>
      </c>
      <c r="C151" s="234">
        <v>1.8</v>
      </c>
      <c r="D151" s="234">
        <v>1.5</v>
      </c>
      <c r="E151" s="234">
        <v>1.6</v>
      </c>
      <c r="F151" s="234">
        <v>1.3</v>
      </c>
      <c r="G151" s="234">
        <v>1.6</v>
      </c>
      <c r="H151" s="234">
        <v>1.7</v>
      </c>
      <c r="I151" s="234">
        <v>2</v>
      </c>
      <c r="J151" s="234">
        <v>1.7</v>
      </c>
      <c r="K151" s="234">
        <v>1.3</v>
      </c>
      <c r="L151" s="234">
        <v>3.5</v>
      </c>
      <c r="M151" s="235">
        <v>5</v>
      </c>
      <c r="N151" s="236">
        <v>1.8</v>
      </c>
      <c r="O151" s="367">
        <v>1.6</v>
      </c>
      <c r="P151" s="367">
        <v>1.5</v>
      </c>
      <c r="Q151" s="367">
        <v>1.1000000000000001</v>
      </c>
      <c r="R151" s="367">
        <v>1.8</v>
      </c>
      <c r="S151" s="367">
        <v>1.7</v>
      </c>
      <c r="T151" s="367">
        <v>2</v>
      </c>
      <c r="U151" s="367">
        <v>1.6</v>
      </c>
      <c r="V151" s="234">
        <v>1.4</v>
      </c>
      <c r="W151" s="234">
        <v>4.7</v>
      </c>
      <c r="X151" s="235">
        <v>4.8</v>
      </c>
    </row>
    <row r="152" spans="1:24" s="196" customFormat="1" ht="15" customHeight="1" x14ac:dyDescent="0.3">
      <c r="A152" s="284" t="s">
        <v>422</v>
      </c>
      <c r="B152" s="324" t="s">
        <v>447</v>
      </c>
      <c r="C152" s="234">
        <v>1.8</v>
      </c>
      <c r="D152" s="234">
        <v>1</v>
      </c>
      <c r="E152" s="234">
        <v>1.1000000000000001</v>
      </c>
      <c r="F152" s="234">
        <v>-0.1</v>
      </c>
      <c r="G152" s="234">
        <v>0.7</v>
      </c>
      <c r="H152" s="234">
        <v>1.4</v>
      </c>
      <c r="I152" s="234">
        <v>1.8</v>
      </c>
      <c r="J152" s="234">
        <v>1.3</v>
      </c>
      <c r="K152" s="234">
        <v>1</v>
      </c>
      <c r="L152" s="234">
        <v>3.6</v>
      </c>
      <c r="M152" s="235">
        <v>6.5</v>
      </c>
      <c r="N152" s="236">
        <v>1.5</v>
      </c>
      <c r="O152" s="367">
        <v>0.8</v>
      </c>
      <c r="P152" s="367">
        <v>0.7</v>
      </c>
      <c r="Q152" s="367">
        <v>0</v>
      </c>
      <c r="R152" s="367">
        <v>1.1000000000000001</v>
      </c>
      <c r="S152" s="367">
        <v>1.4</v>
      </c>
      <c r="T152" s="367">
        <v>1.7</v>
      </c>
      <c r="U152" s="367">
        <v>1.3</v>
      </c>
      <c r="V152" s="234">
        <v>1</v>
      </c>
      <c r="W152" s="234">
        <v>5.3</v>
      </c>
      <c r="X152" s="235">
        <v>6</v>
      </c>
    </row>
    <row r="153" spans="1:24" s="196" customFormat="1" ht="15" customHeight="1" x14ac:dyDescent="0.3">
      <c r="A153" s="284" t="s">
        <v>423</v>
      </c>
      <c r="B153" s="304" t="s">
        <v>156</v>
      </c>
      <c r="C153" s="234">
        <v>1.8</v>
      </c>
      <c r="D153" s="234">
        <v>1</v>
      </c>
      <c r="E153" s="234">
        <v>1.1000000000000001</v>
      </c>
      <c r="F153" s="234">
        <v>-0.1</v>
      </c>
      <c r="G153" s="234">
        <v>0.7</v>
      </c>
      <c r="H153" s="234">
        <v>1.5</v>
      </c>
      <c r="I153" s="234">
        <v>1.8</v>
      </c>
      <c r="J153" s="234">
        <v>1.3</v>
      </c>
      <c r="K153" s="234">
        <v>1.1000000000000001</v>
      </c>
      <c r="L153" s="234">
        <v>3.6</v>
      </c>
      <c r="M153" s="235">
        <v>6.5</v>
      </c>
      <c r="N153" s="236">
        <v>1.5</v>
      </c>
      <c r="O153" s="367">
        <v>0.8</v>
      </c>
      <c r="P153" s="367">
        <v>0.7</v>
      </c>
      <c r="Q153" s="367">
        <v>0</v>
      </c>
      <c r="R153" s="367">
        <v>1.2</v>
      </c>
      <c r="S153" s="367">
        <v>1.5</v>
      </c>
      <c r="T153" s="367">
        <v>1.7</v>
      </c>
      <c r="U153" s="367">
        <v>1.3</v>
      </c>
      <c r="V153" s="234">
        <v>1</v>
      </c>
      <c r="W153" s="234">
        <v>5.3</v>
      </c>
      <c r="X153" s="235">
        <v>6</v>
      </c>
    </row>
    <row r="154" spans="1:24" s="196" customFormat="1" ht="15" customHeight="1" x14ac:dyDescent="0.3">
      <c r="A154" s="284" t="s">
        <v>424</v>
      </c>
      <c r="B154" s="324" t="s">
        <v>446</v>
      </c>
      <c r="C154" s="234">
        <v>1.8</v>
      </c>
      <c r="D154" s="234">
        <v>1.2</v>
      </c>
      <c r="E154" s="234">
        <v>1.1000000000000001</v>
      </c>
      <c r="F154" s="234">
        <v>1</v>
      </c>
      <c r="G154" s="234">
        <v>1.3</v>
      </c>
      <c r="H154" s="234">
        <v>1.2</v>
      </c>
      <c r="I154" s="234">
        <v>1.6</v>
      </c>
      <c r="J154" s="234">
        <v>1.5</v>
      </c>
      <c r="K154" s="234">
        <v>1.3</v>
      </c>
      <c r="L154" s="234">
        <v>2.9</v>
      </c>
      <c r="M154" s="235">
        <v>5</v>
      </c>
      <c r="N154" s="236">
        <v>1.5</v>
      </c>
      <c r="O154" s="367">
        <v>1.1000000000000001</v>
      </c>
      <c r="P154" s="367">
        <v>1.1000000000000001</v>
      </c>
      <c r="Q154" s="367">
        <v>1</v>
      </c>
      <c r="R154" s="367">
        <v>1.4</v>
      </c>
      <c r="S154" s="367">
        <v>1.2</v>
      </c>
      <c r="T154" s="367">
        <v>1.7</v>
      </c>
      <c r="U154" s="367">
        <v>1.5</v>
      </c>
      <c r="V154" s="234">
        <v>1.2</v>
      </c>
      <c r="W154" s="234">
        <v>4.0999999999999996</v>
      </c>
      <c r="X154" s="235">
        <v>5</v>
      </c>
    </row>
    <row r="155" spans="1:24" s="196" customFormat="1" ht="15" customHeight="1" x14ac:dyDescent="0.3">
      <c r="A155" s="287" t="s">
        <v>425</v>
      </c>
      <c r="B155" s="318" t="s">
        <v>156</v>
      </c>
      <c r="C155" s="239">
        <v>1.8</v>
      </c>
      <c r="D155" s="239">
        <v>1.2</v>
      </c>
      <c r="E155" s="239">
        <v>1.1000000000000001</v>
      </c>
      <c r="F155" s="239">
        <v>1</v>
      </c>
      <c r="G155" s="239">
        <v>1.3</v>
      </c>
      <c r="H155" s="239">
        <v>1.2</v>
      </c>
      <c r="I155" s="239">
        <v>1.6</v>
      </c>
      <c r="J155" s="239">
        <v>1.5</v>
      </c>
      <c r="K155" s="239">
        <v>1.3</v>
      </c>
      <c r="L155" s="239">
        <v>2.9</v>
      </c>
      <c r="M155" s="240">
        <v>5.0999999999999996</v>
      </c>
      <c r="N155" s="241">
        <v>1.5</v>
      </c>
      <c r="O155" s="239">
        <v>1.1000000000000001</v>
      </c>
      <c r="P155" s="239">
        <v>1.1000000000000001</v>
      </c>
      <c r="Q155" s="239">
        <v>1.1000000000000001</v>
      </c>
      <c r="R155" s="239">
        <v>1.4</v>
      </c>
      <c r="S155" s="239">
        <v>1.2</v>
      </c>
      <c r="T155" s="239">
        <v>1.7</v>
      </c>
      <c r="U155" s="239">
        <v>1.5</v>
      </c>
      <c r="V155" s="239">
        <v>1.3</v>
      </c>
      <c r="W155" s="239">
        <v>4.0999999999999996</v>
      </c>
      <c r="X155" s="240">
        <v>5</v>
      </c>
    </row>
    <row r="156" spans="1:24" s="196" customFormat="1" ht="15" customHeight="1" x14ac:dyDescent="0.3">
      <c r="A156" s="205"/>
    </row>
    <row r="157" spans="1:24" s="196" customFormat="1" ht="15" customHeight="1" x14ac:dyDescent="0.3">
      <c r="A157" s="572" t="s">
        <v>7</v>
      </c>
      <c r="B157" s="572"/>
      <c r="C157" s="572"/>
      <c r="D157" s="572"/>
      <c r="E157" s="572"/>
      <c r="F157" s="572"/>
      <c r="G157" s="572"/>
      <c r="H157" s="572"/>
      <c r="I157" s="572"/>
      <c r="J157" s="572"/>
      <c r="K157" s="572"/>
      <c r="L157" s="572"/>
      <c r="M157" s="572"/>
      <c r="N157" s="572"/>
      <c r="O157" s="572"/>
      <c r="P157" s="572"/>
      <c r="Q157" s="572"/>
      <c r="R157" s="572"/>
      <c r="S157" s="572"/>
      <c r="T157" s="572"/>
      <c r="U157" s="572"/>
      <c r="V157" s="572"/>
      <c r="W157" s="572"/>
      <c r="X157" s="572"/>
    </row>
    <row r="158" spans="1:24" s="196" customFormat="1" ht="15" customHeight="1" x14ac:dyDescent="0.3">
      <c r="A158" s="572" t="s">
        <v>159</v>
      </c>
      <c r="B158" s="572"/>
      <c r="C158" s="572"/>
      <c r="D158" s="572"/>
      <c r="E158" s="572"/>
      <c r="F158" s="572"/>
      <c r="G158" s="572"/>
      <c r="H158" s="572"/>
      <c r="I158" s="572"/>
      <c r="J158" s="572"/>
      <c r="K158" s="572"/>
      <c r="L158" s="572"/>
      <c r="M158" s="572"/>
      <c r="N158" s="572"/>
      <c r="O158" s="572"/>
      <c r="P158" s="572"/>
      <c r="Q158" s="572"/>
      <c r="R158" s="572"/>
      <c r="S158" s="572"/>
      <c r="T158" s="572"/>
      <c r="U158" s="572"/>
      <c r="V158" s="572"/>
      <c r="W158" s="572"/>
      <c r="X158" s="572"/>
    </row>
    <row r="159" spans="1:24" s="196" customFormat="1" ht="15" customHeight="1" x14ac:dyDescent="0.3">
      <c r="A159" s="572" t="s">
        <v>160</v>
      </c>
      <c r="B159" s="572"/>
      <c r="C159" s="572"/>
      <c r="D159" s="572"/>
      <c r="E159" s="572"/>
      <c r="F159" s="572"/>
      <c r="G159" s="572"/>
      <c r="H159" s="572"/>
      <c r="I159" s="572"/>
      <c r="J159" s="572"/>
      <c r="K159" s="572"/>
      <c r="L159" s="572"/>
      <c r="M159" s="572"/>
      <c r="N159" s="572"/>
      <c r="O159" s="572"/>
      <c r="P159" s="572"/>
      <c r="Q159" s="572"/>
      <c r="R159" s="572"/>
      <c r="S159" s="572"/>
      <c r="T159" s="572"/>
      <c r="U159" s="572"/>
      <c r="V159" s="572"/>
      <c r="W159" s="572"/>
      <c r="X159" s="572"/>
    </row>
    <row r="160" spans="1:24" s="196" customFormat="1" ht="15" customHeight="1" x14ac:dyDescent="0.3">
      <c r="A160" s="572" t="s">
        <v>427</v>
      </c>
      <c r="B160" s="572"/>
      <c r="C160" s="572"/>
      <c r="D160" s="572"/>
      <c r="E160" s="572"/>
      <c r="F160" s="572"/>
      <c r="G160" s="572"/>
      <c r="H160" s="572"/>
      <c r="I160" s="572"/>
      <c r="J160" s="572"/>
      <c r="K160" s="572"/>
      <c r="L160" s="572"/>
      <c r="M160" s="572"/>
      <c r="N160" s="572"/>
      <c r="O160" s="572"/>
      <c r="P160" s="572"/>
      <c r="Q160" s="572"/>
      <c r="R160" s="572"/>
      <c r="S160" s="572"/>
      <c r="T160" s="572"/>
      <c r="U160" s="572"/>
      <c r="V160" s="572"/>
      <c r="W160" s="572"/>
      <c r="X160" s="572"/>
    </row>
    <row r="161" spans="1:47" s="196" customFormat="1" ht="15" customHeight="1" x14ac:dyDescent="0.3">
      <c r="A161" s="572" t="s">
        <v>88</v>
      </c>
      <c r="B161" s="572"/>
      <c r="C161" s="572"/>
      <c r="D161" s="572"/>
      <c r="E161" s="572"/>
      <c r="F161" s="572"/>
      <c r="G161" s="572"/>
      <c r="H161" s="572"/>
      <c r="I161" s="572"/>
      <c r="J161" s="572"/>
      <c r="K161" s="572"/>
      <c r="L161" s="572"/>
      <c r="M161" s="572"/>
      <c r="N161" s="572"/>
      <c r="O161" s="572"/>
      <c r="P161" s="572"/>
      <c r="Q161" s="572"/>
      <c r="R161" s="572"/>
      <c r="S161" s="572"/>
      <c r="T161" s="572"/>
      <c r="U161" s="572"/>
      <c r="V161" s="572"/>
      <c r="W161" s="572"/>
      <c r="X161" s="572"/>
    </row>
    <row r="165" spans="1:47" x14ac:dyDescent="0.3">
      <c r="C165" s="1"/>
      <c r="D165" s="1"/>
      <c r="E165" s="1"/>
      <c r="F165" s="1"/>
      <c r="G165" s="1"/>
      <c r="H165" s="1"/>
      <c r="I165" s="1"/>
      <c r="AE165"/>
      <c r="AF165"/>
      <c r="AG165"/>
      <c r="AH165"/>
      <c r="AI165"/>
      <c r="AJ165"/>
      <c r="AK165"/>
      <c r="AL165"/>
      <c r="AM165"/>
      <c r="AN165"/>
      <c r="AO165"/>
      <c r="AP165"/>
      <c r="AQ165"/>
      <c r="AR165"/>
      <c r="AS165"/>
      <c r="AT165"/>
      <c r="AU165"/>
    </row>
    <row r="166" spans="1:47" x14ac:dyDescent="0.3">
      <c r="C166" s="1"/>
      <c r="D166" s="1"/>
      <c r="E166" s="1"/>
      <c r="F166" s="1"/>
      <c r="G166" s="1"/>
      <c r="H166" s="1"/>
      <c r="I166" s="1"/>
      <c r="AE166"/>
      <c r="AF166"/>
      <c r="AG166"/>
      <c r="AH166"/>
      <c r="AI166"/>
      <c r="AJ166"/>
      <c r="AK166"/>
      <c r="AL166"/>
      <c r="AM166"/>
      <c r="AN166"/>
      <c r="AO166"/>
      <c r="AP166"/>
      <c r="AQ166"/>
      <c r="AR166"/>
      <c r="AS166"/>
      <c r="AT166"/>
      <c r="AU166"/>
    </row>
  </sheetData>
  <mergeCells count="9">
    <mergeCell ref="A159:X159"/>
    <mergeCell ref="A160:X160"/>
    <mergeCell ref="A161:X161"/>
    <mergeCell ref="A157:X157"/>
    <mergeCell ref="A1:X1"/>
    <mergeCell ref="A2:A3"/>
    <mergeCell ref="C2:M2"/>
    <mergeCell ref="N2:X2"/>
    <mergeCell ref="A158:X158"/>
  </mergeCells>
  <pageMargins left="0.7" right="0.7" top="0.75" bottom="0.75" header="0.3" footer="0.3"/>
  <pageSetup orientation="portrait" horizontalDpi="90" verticalDpi="90" r:id="rId1"/>
  <customProperties>
    <customPr name="SourceTableID" r:id="rId2"/>
  </customPropertie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63B3D6-68A7-4832-BBAD-A3ABA4997175}">
  <sheetPr>
    <pageSetUpPr fitToPage="1"/>
  </sheetPr>
  <dimension ref="A1:AA107"/>
  <sheetViews>
    <sheetView showGridLines="0" zoomScaleNormal="100" workbookViewId="0">
      <pane xSplit="2" ySplit="4" topLeftCell="C5" activePane="bottomRight" state="frozen"/>
      <selection sqref="A1:F1"/>
      <selection pane="topRight" sqref="A1:F1"/>
      <selection pane="bottomLeft" sqref="A1:F1"/>
      <selection pane="bottomRight" activeCell="C5" sqref="C5"/>
    </sheetView>
  </sheetViews>
  <sheetFormatPr defaultColWidth="7.88671875" defaultRowHeight="13.8" x14ac:dyDescent="0.3"/>
  <cols>
    <col min="1" max="1" width="4.6640625" style="86" customWidth="1"/>
    <col min="2" max="2" width="73.6640625" style="85" bestFit="1" customWidth="1"/>
    <col min="3" max="26" width="8.6640625" style="86" customWidth="1"/>
    <col min="27" max="16384" width="7.88671875" style="86"/>
  </cols>
  <sheetData>
    <row r="1" spans="1:27" ht="30" customHeight="1" x14ac:dyDescent="0.4">
      <c r="A1" s="536" t="s">
        <v>463</v>
      </c>
      <c r="B1" s="536"/>
      <c r="C1" s="536"/>
      <c r="D1" s="536"/>
      <c r="E1" s="536"/>
      <c r="F1" s="536"/>
      <c r="G1" s="536"/>
      <c r="H1" s="536"/>
      <c r="I1" s="536"/>
      <c r="J1" s="536"/>
      <c r="K1" s="536"/>
      <c r="L1" s="536"/>
      <c r="M1" s="536"/>
      <c r="N1" s="536"/>
      <c r="O1" s="536"/>
      <c r="P1" s="536"/>
      <c r="Q1" s="536"/>
      <c r="R1" s="536"/>
      <c r="S1" s="536"/>
      <c r="T1" s="536"/>
      <c r="U1" s="536"/>
      <c r="V1" s="536"/>
      <c r="W1" s="536"/>
      <c r="X1" s="536"/>
      <c r="Y1" s="536"/>
      <c r="Z1" s="536"/>
    </row>
    <row r="2" spans="1:27" ht="15" customHeight="1" x14ac:dyDescent="0.3">
      <c r="A2" s="537" t="s">
        <v>87</v>
      </c>
      <c r="B2" s="351"/>
      <c r="C2" s="548" t="s">
        <v>101</v>
      </c>
      <c r="D2" s="548" t="s">
        <v>101</v>
      </c>
      <c r="E2" s="548" t="s">
        <v>101</v>
      </c>
      <c r="F2" s="548" t="s">
        <v>101</v>
      </c>
      <c r="G2" s="548"/>
      <c r="H2" s="548"/>
      <c r="I2" s="548"/>
      <c r="J2" s="548"/>
      <c r="K2" s="548" t="s">
        <v>101</v>
      </c>
      <c r="L2" s="548" t="s">
        <v>101</v>
      </c>
      <c r="M2" s="548" t="s">
        <v>101</v>
      </c>
      <c r="N2" s="548" t="s">
        <v>101</v>
      </c>
      <c r="O2" s="548" t="s">
        <v>101</v>
      </c>
      <c r="P2" s="548" t="s">
        <v>101</v>
      </c>
      <c r="Q2" s="548" t="s">
        <v>101</v>
      </c>
      <c r="R2" s="548" t="s">
        <v>101</v>
      </c>
      <c r="S2" s="548" t="s">
        <v>101</v>
      </c>
      <c r="T2" s="548" t="s">
        <v>101</v>
      </c>
      <c r="U2" s="548" t="s">
        <v>101</v>
      </c>
      <c r="V2" s="548" t="s">
        <v>101</v>
      </c>
      <c r="W2" s="548" t="s">
        <v>101</v>
      </c>
      <c r="X2" s="548" t="s">
        <v>101</v>
      </c>
      <c r="Y2" s="548" t="s">
        <v>101</v>
      </c>
      <c r="Z2" s="549" t="s">
        <v>101</v>
      </c>
      <c r="AA2" s="19"/>
    </row>
    <row r="3" spans="1:27" ht="15" customHeight="1" x14ac:dyDescent="0.3">
      <c r="A3" s="538" t="s">
        <v>87</v>
      </c>
      <c r="B3" s="352"/>
      <c r="C3" s="542">
        <v>2017</v>
      </c>
      <c r="D3" s="543">
        <v>2016</v>
      </c>
      <c r="E3" s="543">
        <v>2016</v>
      </c>
      <c r="F3" s="544">
        <v>2016</v>
      </c>
      <c r="G3" s="542">
        <v>2018</v>
      </c>
      <c r="H3" s="543">
        <v>2017</v>
      </c>
      <c r="I3" s="543">
        <v>2017</v>
      </c>
      <c r="J3" s="544">
        <v>2017</v>
      </c>
      <c r="K3" s="542">
        <v>2019</v>
      </c>
      <c r="L3" s="543">
        <v>2017</v>
      </c>
      <c r="M3" s="543">
        <v>2017</v>
      </c>
      <c r="N3" s="544">
        <v>2017</v>
      </c>
      <c r="O3" s="542">
        <v>2020</v>
      </c>
      <c r="P3" s="543">
        <v>2018</v>
      </c>
      <c r="Q3" s="543">
        <v>2018</v>
      </c>
      <c r="R3" s="544">
        <v>2018</v>
      </c>
      <c r="S3" s="542">
        <v>2021</v>
      </c>
      <c r="T3" s="543">
        <v>2019</v>
      </c>
      <c r="U3" s="543">
        <v>2019</v>
      </c>
      <c r="V3" s="544">
        <v>2019</v>
      </c>
      <c r="W3" s="545">
        <v>2022</v>
      </c>
      <c r="X3" s="546">
        <v>2020</v>
      </c>
      <c r="Y3" s="546">
        <v>2020</v>
      </c>
      <c r="Z3" s="547">
        <v>2020</v>
      </c>
      <c r="AA3" s="19"/>
    </row>
    <row r="4" spans="1:27" ht="15" customHeight="1" x14ac:dyDescent="0.3">
      <c r="A4" s="539" t="s">
        <v>87</v>
      </c>
      <c r="B4" s="353"/>
      <c r="C4" s="36" t="s">
        <v>92</v>
      </c>
      <c r="D4" s="36" t="s">
        <v>91</v>
      </c>
      <c r="E4" s="36" t="s">
        <v>90</v>
      </c>
      <c r="F4" s="36" t="s">
        <v>89</v>
      </c>
      <c r="G4" s="36" t="s">
        <v>92</v>
      </c>
      <c r="H4" s="36" t="s">
        <v>91</v>
      </c>
      <c r="I4" s="36" t="s">
        <v>90</v>
      </c>
      <c r="J4" s="36" t="s">
        <v>89</v>
      </c>
      <c r="K4" s="36" t="s">
        <v>92</v>
      </c>
      <c r="L4" s="36" t="s">
        <v>91</v>
      </c>
      <c r="M4" s="36" t="s">
        <v>90</v>
      </c>
      <c r="N4" s="36" t="s">
        <v>89</v>
      </c>
      <c r="O4" s="36" t="s">
        <v>92</v>
      </c>
      <c r="P4" s="36" t="s">
        <v>91</v>
      </c>
      <c r="Q4" s="36" t="s">
        <v>90</v>
      </c>
      <c r="R4" s="36" t="s">
        <v>89</v>
      </c>
      <c r="S4" s="36" t="s">
        <v>92</v>
      </c>
      <c r="T4" s="36" t="s">
        <v>91</v>
      </c>
      <c r="U4" s="36" t="s">
        <v>90</v>
      </c>
      <c r="V4" s="36" t="s">
        <v>89</v>
      </c>
      <c r="W4" s="36" t="s">
        <v>92</v>
      </c>
      <c r="X4" s="350" t="s">
        <v>91</v>
      </c>
      <c r="Y4" s="36" t="s">
        <v>90</v>
      </c>
      <c r="Z4" s="36" t="s">
        <v>89</v>
      </c>
      <c r="AA4" s="32"/>
    </row>
    <row r="5" spans="1:27" ht="15" customHeight="1" x14ac:dyDescent="0.3">
      <c r="A5" s="96">
        <v>1</v>
      </c>
      <c r="B5" s="74" t="s">
        <v>5</v>
      </c>
      <c r="C5" s="21">
        <v>2.1</v>
      </c>
      <c r="D5" s="21">
        <v>2.2999999999999998</v>
      </c>
      <c r="E5" s="21">
        <v>2.4</v>
      </c>
      <c r="F5" s="21">
        <v>3</v>
      </c>
      <c r="G5" s="21">
        <v>3.3</v>
      </c>
      <c r="H5" s="21">
        <v>3.3</v>
      </c>
      <c r="I5" s="21">
        <v>3.1</v>
      </c>
      <c r="J5" s="21">
        <v>2.1</v>
      </c>
      <c r="K5" s="21">
        <v>1.9</v>
      </c>
      <c r="L5" s="21">
        <v>2.2000000000000002</v>
      </c>
      <c r="M5" s="21">
        <v>2.7</v>
      </c>
      <c r="N5" s="21">
        <v>3.2</v>
      </c>
      <c r="O5" s="21">
        <v>1.2</v>
      </c>
      <c r="P5" s="21">
        <v>-7.5</v>
      </c>
      <c r="Q5" s="21">
        <v>-1.5</v>
      </c>
      <c r="R5" s="21">
        <v>-1.1000000000000001</v>
      </c>
      <c r="S5" s="21">
        <v>1.6</v>
      </c>
      <c r="T5" s="21">
        <v>11.9</v>
      </c>
      <c r="U5" s="21">
        <v>4.7</v>
      </c>
      <c r="V5" s="21">
        <v>5.4</v>
      </c>
      <c r="W5" s="21">
        <v>3.6</v>
      </c>
      <c r="X5" s="21">
        <v>1.9</v>
      </c>
      <c r="Y5" s="21">
        <v>1.7</v>
      </c>
      <c r="Z5" s="21">
        <v>0.7</v>
      </c>
      <c r="AA5" s="19"/>
    </row>
    <row r="6" spans="1:27" ht="15" customHeight="1" x14ac:dyDescent="0.3">
      <c r="A6" s="91">
        <v>2</v>
      </c>
      <c r="B6" s="301" t="s">
        <v>156</v>
      </c>
      <c r="C6" s="61">
        <v>1.8</v>
      </c>
      <c r="D6" s="61">
        <v>2</v>
      </c>
      <c r="E6" s="61">
        <v>2.2999999999999998</v>
      </c>
      <c r="F6" s="61">
        <v>2.8</v>
      </c>
      <c r="G6" s="61">
        <v>3.1</v>
      </c>
      <c r="H6" s="61">
        <v>3.3</v>
      </c>
      <c r="I6" s="61">
        <v>3.2</v>
      </c>
      <c r="J6" s="61">
        <v>2.2999999999999998</v>
      </c>
      <c r="K6" s="61">
        <v>2.2000000000000002</v>
      </c>
      <c r="L6" s="61">
        <v>2.1</v>
      </c>
      <c r="M6" s="61">
        <v>2.2999999999999998</v>
      </c>
      <c r="N6" s="61">
        <v>2.6</v>
      </c>
      <c r="O6" s="61">
        <v>0.8</v>
      </c>
      <c r="P6" s="61">
        <v>-8.4</v>
      </c>
      <c r="Q6" s="61">
        <v>-2</v>
      </c>
      <c r="R6" s="61">
        <v>-1.5</v>
      </c>
      <c r="S6" s="61">
        <v>1.2</v>
      </c>
      <c r="T6" s="61">
        <v>12.5</v>
      </c>
      <c r="U6" s="61">
        <v>5</v>
      </c>
      <c r="V6" s="61">
        <v>5.7</v>
      </c>
      <c r="W6" s="61">
        <v>3.7</v>
      </c>
      <c r="X6" s="61">
        <v>1.8</v>
      </c>
      <c r="Y6" s="61">
        <v>1.9</v>
      </c>
      <c r="Z6" s="61">
        <v>0.9</v>
      </c>
      <c r="AA6" s="19"/>
    </row>
    <row r="7" spans="1:27" ht="15" customHeight="1" x14ac:dyDescent="0.3">
      <c r="A7" s="95">
        <v>3</v>
      </c>
      <c r="B7" s="16" t="s">
        <v>3</v>
      </c>
      <c r="C7" s="59">
        <v>2.5</v>
      </c>
      <c r="D7" s="59">
        <v>2.5</v>
      </c>
      <c r="E7" s="59">
        <v>2.5</v>
      </c>
      <c r="F7" s="59">
        <v>3.1</v>
      </c>
      <c r="G7" s="59">
        <v>3</v>
      </c>
      <c r="H7" s="59">
        <v>3.1</v>
      </c>
      <c r="I7" s="59">
        <v>2.8</v>
      </c>
      <c r="J7" s="59">
        <v>2</v>
      </c>
      <c r="K7" s="59">
        <v>1.4</v>
      </c>
      <c r="L7" s="59">
        <v>1.7</v>
      </c>
      <c r="M7" s="59">
        <v>2.2999999999999998</v>
      </c>
      <c r="N7" s="59">
        <v>2.6</v>
      </c>
      <c r="O7" s="59">
        <v>0.8</v>
      </c>
      <c r="P7" s="59">
        <v>-8.6</v>
      </c>
      <c r="Q7" s="59">
        <v>-1.5</v>
      </c>
      <c r="R7" s="59">
        <v>-0.8</v>
      </c>
      <c r="S7" s="59">
        <v>3</v>
      </c>
      <c r="T7" s="59">
        <v>16.399999999999999</v>
      </c>
      <c r="U7" s="59">
        <v>7.6</v>
      </c>
      <c r="V7" s="59">
        <v>7.2</v>
      </c>
      <c r="W7" s="59">
        <v>5</v>
      </c>
      <c r="X7" s="59">
        <v>2.2000000000000002</v>
      </c>
      <c r="Y7" s="59">
        <v>1.9</v>
      </c>
      <c r="Z7" s="59">
        <v>1.2</v>
      </c>
      <c r="AA7" s="19"/>
    </row>
    <row r="8" spans="1:27" ht="15" customHeight="1" x14ac:dyDescent="0.3">
      <c r="A8" s="91">
        <v>4</v>
      </c>
      <c r="B8" s="302" t="s">
        <v>156</v>
      </c>
      <c r="C8" s="5">
        <v>2.2999999999999998</v>
      </c>
      <c r="D8" s="5">
        <v>2.2000000000000002</v>
      </c>
      <c r="E8" s="5">
        <v>2.2000000000000002</v>
      </c>
      <c r="F8" s="5">
        <v>2.8</v>
      </c>
      <c r="G8" s="5">
        <v>2.8</v>
      </c>
      <c r="H8" s="5">
        <v>3.1</v>
      </c>
      <c r="I8" s="5">
        <v>3.2</v>
      </c>
      <c r="J8" s="5">
        <v>2.5</v>
      </c>
      <c r="K8" s="5">
        <v>1.9</v>
      </c>
      <c r="L8" s="5">
        <v>1.8</v>
      </c>
      <c r="M8" s="5">
        <v>2</v>
      </c>
      <c r="N8" s="5">
        <v>2.2000000000000002</v>
      </c>
      <c r="O8" s="5">
        <v>0.5</v>
      </c>
      <c r="P8" s="5">
        <v>-9.4</v>
      </c>
      <c r="Q8" s="5">
        <v>-1.7</v>
      </c>
      <c r="R8" s="5">
        <v>-1.4</v>
      </c>
      <c r="S8" s="5">
        <v>2.8</v>
      </c>
      <c r="T8" s="5">
        <v>16.600000000000001</v>
      </c>
      <c r="U8" s="5">
        <v>7.4</v>
      </c>
      <c r="V8" s="5">
        <v>7.2</v>
      </c>
      <c r="W8" s="5">
        <v>4.8</v>
      </c>
      <c r="X8" s="5">
        <v>2.4</v>
      </c>
      <c r="Y8" s="5">
        <v>2.2000000000000002</v>
      </c>
      <c r="Z8" s="5">
        <v>1.7</v>
      </c>
      <c r="AA8" s="19"/>
    </row>
    <row r="9" spans="1:27" ht="15" customHeight="1" x14ac:dyDescent="0.3">
      <c r="A9" s="91">
        <v>5</v>
      </c>
      <c r="B9" s="12" t="s">
        <v>9</v>
      </c>
      <c r="C9" s="5">
        <v>3.5</v>
      </c>
      <c r="D9" s="5">
        <v>3.7</v>
      </c>
      <c r="E9" s="5">
        <v>3.9</v>
      </c>
      <c r="F9" s="5">
        <v>5.4</v>
      </c>
      <c r="G9" s="5">
        <v>5.4</v>
      </c>
      <c r="H9" s="5">
        <v>4.5999999999999996</v>
      </c>
      <c r="I9" s="5">
        <v>3.8</v>
      </c>
      <c r="J9" s="5">
        <v>2.1</v>
      </c>
      <c r="K9" s="5">
        <v>1.4</v>
      </c>
      <c r="L9" s="5">
        <v>2.9</v>
      </c>
      <c r="M9" s="5">
        <v>3.9</v>
      </c>
      <c r="N9" s="5">
        <v>3.8</v>
      </c>
      <c r="O9" s="5">
        <v>3</v>
      </c>
      <c r="P9" s="5">
        <v>-0.9</v>
      </c>
      <c r="Q9" s="5">
        <v>8.4</v>
      </c>
      <c r="R9" s="5">
        <v>8.8000000000000007</v>
      </c>
      <c r="S9" s="5">
        <v>13.6</v>
      </c>
      <c r="T9" s="5">
        <v>20.3</v>
      </c>
      <c r="U9" s="5">
        <v>6</v>
      </c>
      <c r="V9" s="5">
        <v>6.6</v>
      </c>
      <c r="W9" s="5">
        <v>2.2999999999999998</v>
      </c>
      <c r="X9" s="5">
        <v>-1.2</v>
      </c>
      <c r="Y9" s="5">
        <v>0.8</v>
      </c>
      <c r="Z9" s="5">
        <v>-0.6</v>
      </c>
      <c r="AA9" s="19"/>
    </row>
    <row r="10" spans="1:27" ht="15" customHeight="1" x14ac:dyDescent="0.3">
      <c r="A10" s="91">
        <v>6</v>
      </c>
      <c r="B10" s="303" t="s">
        <v>156</v>
      </c>
      <c r="C10" s="5">
        <v>3.2</v>
      </c>
      <c r="D10" s="5">
        <v>3.4</v>
      </c>
      <c r="E10" s="5">
        <v>3.6</v>
      </c>
      <c r="F10" s="5">
        <v>5.2</v>
      </c>
      <c r="G10" s="5">
        <v>4.5999999999999996</v>
      </c>
      <c r="H10" s="5">
        <v>4.4000000000000004</v>
      </c>
      <c r="I10" s="5">
        <v>4</v>
      </c>
      <c r="J10" s="5">
        <v>2.7</v>
      </c>
      <c r="K10" s="5">
        <v>2.4</v>
      </c>
      <c r="L10" s="5">
        <v>3</v>
      </c>
      <c r="M10" s="5">
        <v>3.6</v>
      </c>
      <c r="N10" s="5">
        <v>3.5</v>
      </c>
      <c r="O10" s="5">
        <v>3.5</v>
      </c>
      <c r="P10" s="5">
        <v>-0.7</v>
      </c>
      <c r="Q10" s="5">
        <v>9.1999999999999993</v>
      </c>
      <c r="R10" s="5">
        <v>8.6</v>
      </c>
      <c r="S10" s="5">
        <v>14.9</v>
      </c>
      <c r="T10" s="5">
        <v>21.5</v>
      </c>
      <c r="U10" s="5">
        <v>6.6</v>
      </c>
      <c r="V10" s="5">
        <v>7.1</v>
      </c>
      <c r="W10" s="5">
        <v>1.3</v>
      </c>
      <c r="X10" s="5">
        <v>-2.1</v>
      </c>
      <c r="Y10" s="5">
        <v>-0.2</v>
      </c>
      <c r="Z10" s="5">
        <v>-0.8</v>
      </c>
      <c r="AA10" s="19"/>
    </row>
    <row r="11" spans="1:27" ht="15" customHeight="1" x14ac:dyDescent="0.3">
      <c r="A11" s="91">
        <v>7</v>
      </c>
      <c r="B11" s="13" t="s">
        <v>10</v>
      </c>
      <c r="C11" s="61">
        <v>5.9</v>
      </c>
      <c r="D11" s="61">
        <v>6.3</v>
      </c>
      <c r="E11" s="61">
        <v>6.4</v>
      </c>
      <c r="F11" s="61">
        <v>8.6</v>
      </c>
      <c r="G11" s="61">
        <v>9.1</v>
      </c>
      <c r="H11" s="61">
        <v>8.4</v>
      </c>
      <c r="I11" s="61">
        <v>6.4</v>
      </c>
      <c r="J11" s="61">
        <v>2.8</v>
      </c>
      <c r="K11" s="61">
        <v>0.7</v>
      </c>
      <c r="L11" s="61">
        <v>2.6</v>
      </c>
      <c r="M11" s="61">
        <v>4.2</v>
      </c>
      <c r="N11" s="61">
        <v>5.5</v>
      </c>
      <c r="O11" s="61">
        <v>1.6</v>
      </c>
      <c r="P11" s="61">
        <v>-0.9</v>
      </c>
      <c r="Q11" s="61">
        <v>15.3</v>
      </c>
      <c r="R11" s="61">
        <v>15.3</v>
      </c>
      <c r="S11" s="61">
        <v>28.4</v>
      </c>
      <c r="T11" s="61">
        <v>32.799999999999997</v>
      </c>
      <c r="U11" s="61">
        <v>4.5</v>
      </c>
      <c r="V11" s="61">
        <v>5.8</v>
      </c>
      <c r="W11" s="61">
        <v>-0.2</v>
      </c>
      <c r="X11" s="61">
        <v>-3.7</v>
      </c>
      <c r="Y11" s="61">
        <v>3</v>
      </c>
      <c r="Z11" s="61">
        <v>0.1</v>
      </c>
      <c r="AA11" s="19"/>
    </row>
    <row r="12" spans="1:27" ht="15" customHeight="1" x14ac:dyDescent="0.3">
      <c r="A12" s="91">
        <v>8</v>
      </c>
      <c r="B12" s="304" t="s">
        <v>156</v>
      </c>
      <c r="C12" s="5">
        <v>5.6</v>
      </c>
      <c r="D12" s="5">
        <v>5.7</v>
      </c>
      <c r="E12" s="5">
        <v>5.8</v>
      </c>
      <c r="F12" s="5">
        <v>8.1999999999999993</v>
      </c>
      <c r="G12" s="5">
        <v>8.3000000000000007</v>
      </c>
      <c r="H12" s="5">
        <v>8.5</v>
      </c>
      <c r="I12" s="5">
        <v>7.1</v>
      </c>
      <c r="J12" s="5">
        <v>3.7</v>
      </c>
      <c r="K12" s="5">
        <v>2.1</v>
      </c>
      <c r="L12" s="5">
        <v>2.9</v>
      </c>
      <c r="M12" s="5">
        <v>4.2</v>
      </c>
      <c r="N12" s="5">
        <v>5.7</v>
      </c>
      <c r="O12" s="5">
        <v>3.5</v>
      </c>
      <c r="P12" s="5">
        <v>1.4</v>
      </c>
      <c r="Q12" s="5">
        <v>18.2</v>
      </c>
      <c r="R12" s="5">
        <v>16.2</v>
      </c>
      <c r="S12" s="5">
        <v>31.4</v>
      </c>
      <c r="T12" s="5">
        <v>34.6</v>
      </c>
      <c r="U12" s="5">
        <v>5.9</v>
      </c>
      <c r="V12" s="5">
        <v>7</v>
      </c>
      <c r="W12" s="5">
        <v>-0.6</v>
      </c>
      <c r="X12" s="5">
        <v>-3.7</v>
      </c>
      <c r="Y12" s="5">
        <v>2.2000000000000002</v>
      </c>
      <c r="Z12" s="5">
        <v>0.6</v>
      </c>
      <c r="AA12" s="19"/>
    </row>
    <row r="13" spans="1:27" ht="15" customHeight="1" x14ac:dyDescent="0.3">
      <c r="A13" s="91">
        <v>9</v>
      </c>
      <c r="B13" s="13" t="s">
        <v>11</v>
      </c>
      <c r="C13" s="5">
        <v>2.2999999999999998</v>
      </c>
      <c r="D13" s="5">
        <v>2.4</v>
      </c>
      <c r="E13" s="5">
        <v>2.7</v>
      </c>
      <c r="F13" s="5">
        <v>3.8</v>
      </c>
      <c r="G13" s="5">
        <v>3.6</v>
      </c>
      <c r="H13" s="5">
        <v>2.7</v>
      </c>
      <c r="I13" s="5">
        <v>2.4</v>
      </c>
      <c r="J13" s="5">
        <v>1.8</v>
      </c>
      <c r="K13" s="5">
        <v>1.8</v>
      </c>
      <c r="L13" s="5">
        <v>3</v>
      </c>
      <c r="M13" s="5">
        <v>3.7</v>
      </c>
      <c r="N13" s="5">
        <v>2.9</v>
      </c>
      <c r="O13" s="5">
        <v>3.7</v>
      </c>
      <c r="P13" s="5">
        <v>-0.9</v>
      </c>
      <c r="Q13" s="5">
        <v>5</v>
      </c>
      <c r="R13" s="5">
        <v>5.4</v>
      </c>
      <c r="S13" s="5">
        <v>6.4</v>
      </c>
      <c r="T13" s="5">
        <v>13.9</v>
      </c>
      <c r="U13" s="5">
        <v>6.8</v>
      </c>
      <c r="V13" s="5">
        <v>7</v>
      </c>
      <c r="W13" s="5">
        <v>3.8</v>
      </c>
      <c r="X13" s="5">
        <v>0.2</v>
      </c>
      <c r="Y13" s="5">
        <v>-0.5</v>
      </c>
      <c r="Z13" s="5">
        <v>-1</v>
      </c>
      <c r="AA13" s="19"/>
    </row>
    <row r="14" spans="1:27" ht="15" customHeight="1" x14ac:dyDescent="0.3">
      <c r="A14" s="91">
        <v>10</v>
      </c>
      <c r="B14" s="304" t="s">
        <v>156</v>
      </c>
      <c r="C14" s="5">
        <v>2.1</v>
      </c>
      <c r="D14" s="5">
        <v>2.2999999999999998</v>
      </c>
      <c r="E14" s="5">
        <v>2.5</v>
      </c>
      <c r="F14" s="5">
        <v>3.7</v>
      </c>
      <c r="G14" s="5">
        <v>2.9</v>
      </c>
      <c r="H14" s="5">
        <v>2.2999999999999998</v>
      </c>
      <c r="I14" s="5">
        <v>2.5</v>
      </c>
      <c r="J14" s="5">
        <v>2.2000000000000002</v>
      </c>
      <c r="K14" s="5">
        <v>2.6</v>
      </c>
      <c r="L14" s="5">
        <v>3.1</v>
      </c>
      <c r="M14" s="5">
        <v>3.3</v>
      </c>
      <c r="N14" s="5">
        <v>2.4</v>
      </c>
      <c r="O14" s="5">
        <v>3.5</v>
      </c>
      <c r="P14" s="5">
        <v>-1.8</v>
      </c>
      <c r="Q14" s="5">
        <v>4.5999999999999996</v>
      </c>
      <c r="R14" s="5">
        <v>4.5999999999999996</v>
      </c>
      <c r="S14" s="5">
        <v>6.6</v>
      </c>
      <c r="T14" s="5">
        <v>14.6</v>
      </c>
      <c r="U14" s="5">
        <v>7</v>
      </c>
      <c r="V14" s="5">
        <v>7.2</v>
      </c>
      <c r="W14" s="5">
        <v>2.4</v>
      </c>
      <c r="X14" s="5">
        <v>-1.1000000000000001</v>
      </c>
      <c r="Y14" s="5">
        <v>-1.6</v>
      </c>
      <c r="Z14" s="5">
        <v>-1.6</v>
      </c>
      <c r="AA14" s="19"/>
    </row>
    <row r="15" spans="1:27" ht="15" customHeight="1" x14ac:dyDescent="0.3">
      <c r="A15" s="91">
        <v>11</v>
      </c>
      <c r="B15" s="12" t="s">
        <v>6</v>
      </c>
      <c r="C15" s="5">
        <v>2</v>
      </c>
      <c r="D15" s="5">
        <v>1.9</v>
      </c>
      <c r="E15" s="5">
        <v>1.8</v>
      </c>
      <c r="F15" s="5">
        <v>2</v>
      </c>
      <c r="G15" s="5">
        <v>1.9</v>
      </c>
      <c r="H15" s="5">
        <v>2.4</v>
      </c>
      <c r="I15" s="5">
        <v>2.4</v>
      </c>
      <c r="J15" s="5">
        <v>2</v>
      </c>
      <c r="K15" s="5">
        <v>1.4</v>
      </c>
      <c r="L15" s="5">
        <v>1.2</v>
      </c>
      <c r="M15" s="5">
        <v>1.5</v>
      </c>
      <c r="N15" s="5">
        <v>2</v>
      </c>
      <c r="O15" s="5">
        <v>-0.2</v>
      </c>
      <c r="P15" s="5">
        <v>-12.1</v>
      </c>
      <c r="Q15" s="5">
        <v>-6</v>
      </c>
      <c r="R15" s="5">
        <v>-5.0999999999999996</v>
      </c>
      <c r="S15" s="5">
        <v>-1.8</v>
      </c>
      <c r="T15" s="5">
        <v>14.4</v>
      </c>
      <c r="U15" s="5">
        <v>8.5</v>
      </c>
      <c r="V15" s="5">
        <v>7.6</v>
      </c>
      <c r="W15" s="5">
        <v>6.4</v>
      </c>
      <c r="X15" s="5">
        <v>4</v>
      </c>
      <c r="Y15" s="5">
        <v>2.5</v>
      </c>
      <c r="Z15" s="5">
        <v>2.1</v>
      </c>
      <c r="AA15" s="19"/>
    </row>
    <row r="16" spans="1:27" ht="15" customHeight="1" x14ac:dyDescent="0.3">
      <c r="A16" s="91">
        <v>12</v>
      </c>
      <c r="B16" s="303" t="s">
        <v>156</v>
      </c>
      <c r="C16" s="5">
        <v>1.9</v>
      </c>
      <c r="D16" s="5">
        <v>1.6</v>
      </c>
      <c r="E16" s="5">
        <v>1.6</v>
      </c>
      <c r="F16" s="5">
        <v>1.7</v>
      </c>
      <c r="G16" s="5">
        <v>1.9</v>
      </c>
      <c r="H16" s="5">
        <v>2.5</v>
      </c>
      <c r="I16" s="5">
        <v>2.8</v>
      </c>
      <c r="J16" s="5">
        <v>2.4</v>
      </c>
      <c r="K16" s="5">
        <v>1.7</v>
      </c>
      <c r="L16" s="5">
        <v>1.3</v>
      </c>
      <c r="M16" s="5">
        <v>1.3</v>
      </c>
      <c r="N16" s="5">
        <v>1.6</v>
      </c>
      <c r="O16" s="5">
        <v>-0.9</v>
      </c>
      <c r="P16" s="5">
        <v>-13.2</v>
      </c>
      <c r="Q16" s="5">
        <v>-6.6</v>
      </c>
      <c r="R16" s="5">
        <v>-5.8</v>
      </c>
      <c r="S16" s="5">
        <v>-2.6</v>
      </c>
      <c r="T16" s="5">
        <v>14.1</v>
      </c>
      <c r="U16" s="5">
        <v>7.8</v>
      </c>
      <c r="V16" s="5">
        <v>7.2</v>
      </c>
      <c r="W16" s="5">
        <v>6.7</v>
      </c>
      <c r="X16" s="5">
        <v>4.8</v>
      </c>
      <c r="Y16" s="5">
        <v>3.5</v>
      </c>
      <c r="Z16" s="5">
        <v>3</v>
      </c>
      <c r="AA16" s="19"/>
    </row>
    <row r="17" spans="1:27" ht="15" customHeight="1" x14ac:dyDescent="0.3">
      <c r="A17" s="95">
        <v>13</v>
      </c>
      <c r="B17" s="16" t="s">
        <v>93</v>
      </c>
      <c r="C17" s="59">
        <v>2.5</v>
      </c>
      <c r="D17" s="59">
        <v>4.5</v>
      </c>
      <c r="E17" s="59">
        <v>5.8</v>
      </c>
      <c r="F17" s="59">
        <v>4.9000000000000004</v>
      </c>
      <c r="G17" s="59">
        <v>6.8</v>
      </c>
      <c r="H17" s="59">
        <v>5.0999999999999996</v>
      </c>
      <c r="I17" s="59">
        <v>6.6</v>
      </c>
      <c r="J17" s="59">
        <v>4.7</v>
      </c>
      <c r="K17" s="59">
        <v>3.8</v>
      </c>
      <c r="L17" s="59">
        <v>4.5999999999999996</v>
      </c>
      <c r="M17" s="59">
        <v>2.6</v>
      </c>
      <c r="N17" s="59">
        <v>1.3</v>
      </c>
      <c r="O17" s="59">
        <v>-2</v>
      </c>
      <c r="P17" s="59">
        <v>-16.8</v>
      </c>
      <c r="Q17" s="59">
        <v>-2.2000000000000002</v>
      </c>
      <c r="R17" s="59">
        <v>2.1</v>
      </c>
      <c r="S17" s="59">
        <v>3.9</v>
      </c>
      <c r="T17" s="59">
        <v>19.8</v>
      </c>
      <c r="U17" s="59">
        <v>4.7</v>
      </c>
      <c r="V17" s="59">
        <v>7.9</v>
      </c>
      <c r="W17" s="59">
        <v>10.5</v>
      </c>
      <c r="X17" s="59">
        <v>9</v>
      </c>
      <c r="Y17" s="59">
        <v>2.9</v>
      </c>
      <c r="Z17" s="59">
        <v>-2.4</v>
      </c>
      <c r="AA17" s="19"/>
    </row>
    <row r="18" spans="1:27" ht="15" customHeight="1" x14ac:dyDescent="0.3">
      <c r="A18" s="91">
        <v>14</v>
      </c>
      <c r="B18" s="302" t="s">
        <v>156</v>
      </c>
      <c r="C18" s="343">
        <v>1.7</v>
      </c>
      <c r="D18" s="343">
        <v>4.0999999999999996</v>
      </c>
      <c r="E18" s="343">
        <v>5.9</v>
      </c>
      <c r="F18" s="343">
        <v>4.5999999999999996</v>
      </c>
      <c r="G18" s="343">
        <v>6.7</v>
      </c>
      <c r="H18" s="343">
        <v>5.0999999999999996</v>
      </c>
      <c r="I18" s="343">
        <v>6.2</v>
      </c>
      <c r="J18" s="343">
        <v>4.8</v>
      </c>
      <c r="K18" s="343">
        <v>4.2</v>
      </c>
      <c r="L18" s="343">
        <v>4.7</v>
      </c>
      <c r="M18" s="343">
        <v>2.1</v>
      </c>
      <c r="N18" s="343">
        <v>0.1</v>
      </c>
      <c r="O18" s="343">
        <v>-2.1</v>
      </c>
      <c r="P18" s="343">
        <v>-17.7</v>
      </c>
      <c r="Q18" s="343">
        <v>-3.8</v>
      </c>
      <c r="R18" s="343">
        <v>2.4</v>
      </c>
      <c r="S18" s="343">
        <v>2.2999999999999998</v>
      </c>
      <c r="T18" s="343">
        <v>21.2</v>
      </c>
      <c r="U18" s="343">
        <v>5.6</v>
      </c>
      <c r="V18" s="343">
        <v>8.6</v>
      </c>
      <c r="W18" s="343">
        <v>11.6</v>
      </c>
      <c r="X18" s="343">
        <v>7.2</v>
      </c>
      <c r="Y18" s="343">
        <v>1.9</v>
      </c>
      <c r="Z18" s="343">
        <v>-3.8</v>
      </c>
      <c r="AA18" s="19"/>
    </row>
    <row r="19" spans="1:27" ht="15" customHeight="1" x14ac:dyDescent="0.3">
      <c r="A19" s="91">
        <v>15</v>
      </c>
      <c r="B19" s="12" t="s">
        <v>12</v>
      </c>
      <c r="C19" s="343">
        <v>4.0999999999999996</v>
      </c>
      <c r="D19" s="343">
        <v>4.4000000000000004</v>
      </c>
      <c r="E19" s="343">
        <v>4</v>
      </c>
      <c r="F19" s="343">
        <v>5.5</v>
      </c>
      <c r="G19" s="343">
        <v>5.9</v>
      </c>
      <c r="H19" s="343">
        <v>6</v>
      </c>
      <c r="I19" s="343">
        <v>5.4</v>
      </c>
      <c r="J19" s="343">
        <v>3.3</v>
      </c>
      <c r="K19" s="343">
        <v>1.8</v>
      </c>
      <c r="L19" s="343">
        <v>2.6</v>
      </c>
      <c r="M19" s="343">
        <v>3.5</v>
      </c>
      <c r="N19" s="343">
        <v>2.9</v>
      </c>
      <c r="O19" s="343">
        <v>1.9</v>
      </c>
      <c r="P19" s="343">
        <v>-7.9</v>
      </c>
      <c r="Q19" s="343">
        <v>-3.1</v>
      </c>
      <c r="R19" s="343">
        <v>0.7</v>
      </c>
      <c r="S19" s="343">
        <v>3.8</v>
      </c>
      <c r="T19" s="343">
        <v>14.4</v>
      </c>
      <c r="U19" s="343">
        <v>7</v>
      </c>
      <c r="V19" s="343">
        <v>3.8</v>
      </c>
      <c r="W19" s="343">
        <v>3.3</v>
      </c>
      <c r="X19" s="343">
        <v>1.8</v>
      </c>
      <c r="Y19" s="343">
        <v>1.1000000000000001</v>
      </c>
      <c r="Z19" s="343">
        <v>-0.8</v>
      </c>
      <c r="AA19" s="19"/>
    </row>
    <row r="20" spans="1:27" ht="15" customHeight="1" x14ac:dyDescent="0.3">
      <c r="A20" s="91">
        <v>16</v>
      </c>
      <c r="B20" s="303" t="s">
        <v>156</v>
      </c>
      <c r="C20" s="5">
        <v>3.6</v>
      </c>
      <c r="D20" s="5">
        <v>4</v>
      </c>
      <c r="E20" s="5">
        <v>3.7</v>
      </c>
      <c r="F20" s="5">
        <v>5</v>
      </c>
      <c r="G20" s="5">
        <v>5</v>
      </c>
      <c r="H20" s="5">
        <v>5.6</v>
      </c>
      <c r="I20" s="5">
        <v>5.4</v>
      </c>
      <c r="J20" s="5">
        <v>3.5</v>
      </c>
      <c r="K20" s="5">
        <v>2.4</v>
      </c>
      <c r="L20" s="5">
        <v>2.4</v>
      </c>
      <c r="M20" s="5">
        <v>3</v>
      </c>
      <c r="N20" s="5">
        <v>2.4</v>
      </c>
      <c r="O20" s="5">
        <v>1.4</v>
      </c>
      <c r="P20" s="5">
        <v>-8.3000000000000007</v>
      </c>
      <c r="Q20" s="5">
        <v>-3.2</v>
      </c>
      <c r="R20" s="5">
        <v>1</v>
      </c>
      <c r="S20" s="5">
        <v>4.0999999999999996</v>
      </c>
      <c r="T20" s="5">
        <v>15</v>
      </c>
      <c r="U20" s="5">
        <v>7.6</v>
      </c>
      <c r="V20" s="5">
        <v>3.7</v>
      </c>
      <c r="W20" s="5">
        <v>2.5</v>
      </c>
      <c r="X20" s="5">
        <v>-0.2</v>
      </c>
      <c r="Y20" s="5">
        <v>-0.9</v>
      </c>
      <c r="Z20" s="5">
        <v>-2</v>
      </c>
      <c r="AA20" s="19"/>
    </row>
    <row r="21" spans="1:27" ht="15" customHeight="1" x14ac:dyDescent="0.3">
      <c r="A21" s="91">
        <v>17</v>
      </c>
      <c r="B21" s="13" t="s">
        <v>13</v>
      </c>
      <c r="C21" s="5">
        <v>4.2</v>
      </c>
      <c r="D21" s="5">
        <v>4.5</v>
      </c>
      <c r="E21" s="5">
        <v>3.9</v>
      </c>
      <c r="F21" s="5">
        <v>5.6</v>
      </c>
      <c r="G21" s="5">
        <v>7.5</v>
      </c>
      <c r="H21" s="5">
        <v>7.5</v>
      </c>
      <c r="I21" s="5">
        <v>7.1</v>
      </c>
      <c r="J21" s="5">
        <v>5.6</v>
      </c>
      <c r="K21" s="5">
        <v>3.2</v>
      </c>
      <c r="L21" s="5">
        <v>4</v>
      </c>
      <c r="M21" s="5">
        <v>4.5</v>
      </c>
      <c r="N21" s="5">
        <v>3.1</v>
      </c>
      <c r="O21" s="5">
        <v>0.6</v>
      </c>
      <c r="P21" s="5">
        <v>-9.3000000000000007</v>
      </c>
      <c r="Q21" s="5">
        <v>-6.4</v>
      </c>
      <c r="R21" s="5">
        <v>-3.7</v>
      </c>
      <c r="S21" s="5">
        <v>0.4</v>
      </c>
      <c r="T21" s="5">
        <v>11.8</v>
      </c>
      <c r="U21" s="5">
        <v>6.8</v>
      </c>
      <c r="V21" s="5">
        <v>4.9000000000000004</v>
      </c>
      <c r="W21" s="5">
        <v>5.3</v>
      </c>
      <c r="X21" s="5">
        <v>4.3</v>
      </c>
      <c r="Y21" s="5">
        <v>5.8</v>
      </c>
      <c r="Z21" s="5">
        <v>5.6</v>
      </c>
      <c r="AA21" s="19"/>
    </row>
    <row r="22" spans="1:27" ht="15" customHeight="1" x14ac:dyDescent="0.3">
      <c r="A22" s="91">
        <v>18</v>
      </c>
      <c r="B22" s="304" t="s">
        <v>156</v>
      </c>
      <c r="C22" s="5">
        <v>3.7</v>
      </c>
      <c r="D22" s="5">
        <v>4.0999999999999996</v>
      </c>
      <c r="E22" s="5">
        <v>3.5</v>
      </c>
      <c r="F22" s="5">
        <v>5.2</v>
      </c>
      <c r="G22" s="5">
        <v>6.4</v>
      </c>
      <c r="H22" s="5">
        <v>7</v>
      </c>
      <c r="I22" s="5">
        <v>7.1</v>
      </c>
      <c r="J22" s="5">
        <v>5.7</v>
      </c>
      <c r="K22" s="5">
        <v>3.9</v>
      </c>
      <c r="L22" s="5">
        <v>3.8</v>
      </c>
      <c r="M22" s="5">
        <v>3.9</v>
      </c>
      <c r="N22" s="5">
        <v>2.6</v>
      </c>
      <c r="O22" s="5">
        <v>-0.1</v>
      </c>
      <c r="P22" s="5">
        <v>-9.6999999999999993</v>
      </c>
      <c r="Q22" s="5">
        <v>-6.4</v>
      </c>
      <c r="R22" s="5">
        <v>-3.5</v>
      </c>
      <c r="S22" s="5">
        <v>0.8</v>
      </c>
      <c r="T22" s="5">
        <v>12.5</v>
      </c>
      <c r="U22" s="5">
        <v>7.6</v>
      </c>
      <c r="V22" s="5">
        <v>5</v>
      </c>
      <c r="W22" s="5">
        <v>4.8</v>
      </c>
      <c r="X22" s="5">
        <v>2.4</v>
      </c>
      <c r="Y22" s="5">
        <v>3.8</v>
      </c>
      <c r="Z22" s="5">
        <v>4.5</v>
      </c>
      <c r="AA22" s="19"/>
    </row>
    <row r="23" spans="1:27" ht="15" customHeight="1" x14ac:dyDescent="0.3">
      <c r="A23" s="91">
        <v>19</v>
      </c>
      <c r="B23" s="14" t="s">
        <v>14</v>
      </c>
      <c r="C23" s="5">
        <v>7.2</v>
      </c>
      <c r="D23" s="5">
        <v>5.0999999999999996</v>
      </c>
      <c r="E23" s="5">
        <v>-1.1000000000000001</v>
      </c>
      <c r="F23" s="5">
        <v>-0.4</v>
      </c>
      <c r="G23" s="5">
        <v>5.6</v>
      </c>
      <c r="H23" s="5">
        <v>5.8</v>
      </c>
      <c r="I23" s="5">
        <v>8.3000000000000007</v>
      </c>
      <c r="J23" s="5">
        <v>3.5</v>
      </c>
      <c r="K23" s="5">
        <v>-2</v>
      </c>
      <c r="L23" s="5">
        <v>0.8</v>
      </c>
      <c r="M23" s="5">
        <v>4.8</v>
      </c>
      <c r="N23" s="5">
        <v>6.4</v>
      </c>
      <c r="O23" s="5">
        <v>4.7</v>
      </c>
      <c r="P23" s="5">
        <v>-10.8</v>
      </c>
      <c r="Q23" s="5">
        <v>-16.3</v>
      </c>
      <c r="R23" s="5">
        <v>-14.9</v>
      </c>
      <c r="S23" s="5">
        <v>-12.1</v>
      </c>
      <c r="T23" s="5">
        <v>0.1</v>
      </c>
      <c r="U23" s="5">
        <v>1.4</v>
      </c>
      <c r="V23" s="5">
        <v>-0.9</v>
      </c>
      <c r="W23" s="5">
        <v>-3.1</v>
      </c>
      <c r="X23" s="5">
        <v>-3.4</v>
      </c>
      <c r="Y23" s="5">
        <v>-2.7</v>
      </c>
      <c r="Z23" s="5">
        <v>0.8</v>
      </c>
      <c r="AA23" s="19"/>
    </row>
    <row r="24" spans="1:27" ht="15" customHeight="1" x14ac:dyDescent="0.3">
      <c r="A24" s="91">
        <v>20</v>
      </c>
      <c r="B24" s="301" t="s">
        <v>156</v>
      </c>
      <c r="C24" s="5">
        <v>8.6999999999999993</v>
      </c>
      <c r="D24" s="5">
        <v>7.4</v>
      </c>
      <c r="E24" s="5">
        <v>1</v>
      </c>
      <c r="F24" s="5">
        <v>0.8</v>
      </c>
      <c r="G24" s="5">
        <v>3.5</v>
      </c>
      <c r="H24" s="5">
        <v>4.9000000000000004</v>
      </c>
      <c r="I24" s="5">
        <v>6.4</v>
      </c>
      <c r="J24" s="5">
        <v>1.7</v>
      </c>
      <c r="K24" s="5">
        <v>-1.8</v>
      </c>
      <c r="L24" s="5">
        <v>-0.3</v>
      </c>
      <c r="M24" s="5">
        <v>4.7</v>
      </c>
      <c r="N24" s="5">
        <v>6.6</v>
      </c>
      <c r="O24" s="5">
        <v>5.5</v>
      </c>
      <c r="P24" s="5">
        <v>-11.6</v>
      </c>
      <c r="Q24" s="5">
        <v>-17.399999999999999</v>
      </c>
      <c r="R24" s="5">
        <v>-16</v>
      </c>
      <c r="S24" s="5">
        <v>-14.8</v>
      </c>
      <c r="T24" s="5">
        <v>-2.6</v>
      </c>
      <c r="U24" s="5">
        <v>-1.7</v>
      </c>
      <c r="V24" s="5">
        <v>-5.2</v>
      </c>
      <c r="W24" s="5">
        <v>-6.6</v>
      </c>
      <c r="X24" s="5">
        <v>-9.1999999999999993</v>
      </c>
      <c r="Y24" s="5">
        <v>-8.4</v>
      </c>
      <c r="Z24" s="5">
        <v>-1.7</v>
      </c>
      <c r="AA24" s="19"/>
    </row>
    <row r="25" spans="1:27" ht="15" customHeight="1" x14ac:dyDescent="0.3">
      <c r="A25" s="91">
        <v>21</v>
      </c>
      <c r="B25" s="14" t="s">
        <v>15</v>
      </c>
      <c r="C25" s="5">
        <v>0</v>
      </c>
      <c r="D25" s="5">
        <v>3</v>
      </c>
      <c r="E25" s="5">
        <v>4.8</v>
      </c>
      <c r="F25" s="5">
        <v>7.5</v>
      </c>
      <c r="G25" s="5">
        <v>8.6999999999999993</v>
      </c>
      <c r="H25" s="5">
        <v>6.8</v>
      </c>
      <c r="I25" s="5">
        <v>5.0999999999999996</v>
      </c>
      <c r="J25" s="5">
        <v>3.3</v>
      </c>
      <c r="K25" s="5">
        <v>1.8</v>
      </c>
      <c r="L25" s="5">
        <v>2.9</v>
      </c>
      <c r="M25" s="5">
        <v>1.7</v>
      </c>
      <c r="N25" s="5">
        <v>-2.1</v>
      </c>
      <c r="O25" s="5">
        <v>-7.8</v>
      </c>
      <c r="P25" s="5">
        <v>-19.2</v>
      </c>
      <c r="Q25" s="5">
        <v>-9.4</v>
      </c>
      <c r="R25" s="5">
        <v>-3.7</v>
      </c>
      <c r="S25" s="5">
        <v>2.5</v>
      </c>
      <c r="T25" s="5">
        <v>18.399999999999999</v>
      </c>
      <c r="U25" s="5">
        <v>4.5999999999999996</v>
      </c>
      <c r="V25" s="5">
        <v>1.4</v>
      </c>
      <c r="W25" s="5">
        <v>4.9000000000000004</v>
      </c>
      <c r="X25" s="5">
        <v>3.5</v>
      </c>
      <c r="Y25" s="5">
        <v>7.2</v>
      </c>
      <c r="Z25" s="5">
        <v>5.3</v>
      </c>
      <c r="AA25" s="19"/>
    </row>
    <row r="26" spans="1:27" ht="15" customHeight="1" x14ac:dyDescent="0.3">
      <c r="A26" s="91">
        <v>22</v>
      </c>
      <c r="B26" s="301" t="s">
        <v>156</v>
      </c>
      <c r="C26" s="61">
        <v>-1.2</v>
      </c>
      <c r="D26" s="61">
        <v>1.7</v>
      </c>
      <c r="E26" s="61">
        <v>3.8</v>
      </c>
      <c r="F26" s="61">
        <v>7</v>
      </c>
      <c r="G26" s="61">
        <v>8</v>
      </c>
      <c r="H26" s="61">
        <v>6.7</v>
      </c>
      <c r="I26" s="61">
        <v>6.5</v>
      </c>
      <c r="J26" s="61">
        <v>5.0999999999999996</v>
      </c>
      <c r="K26" s="61">
        <v>3.9</v>
      </c>
      <c r="L26" s="61">
        <v>3.6</v>
      </c>
      <c r="M26" s="61">
        <v>0.8</v>
      </c>
      <c r="N26" s="61">
        <v>-3.1</v>
      </c>
      <c r="O26" s="61">
        <v>-9.6999999999999993</v>
      </c>
      <c r="P26" s="61">
        <v>-20</v>
      </c>
      <c r="Q26" s="61">
        <v>-9.1999999999999993</v>
      </c>
      <c r="R26" s="61">
        <v>-2.7</v>
      </c>
      <c r="S26" s="61">
        <v>5.8</v>
      </c>
      <c r="T26" s="61">
        <v>23.2</v>
      </c>
      <c r="U26" s="61">
        <v>9.4</v>
      </c>
      <c r="V26" s="61">
        <v>4.7</v>
      </c>
      <c r="W26" s="61">
        <v>6</v>
      </c>
      <c r="X26" s="61">
        <v>2</v>
      </c>
      <c r="Y26" s="61">
        <v>5.2</v>
      </c>
      <c r="Z26" s="61">
        <v>3.9</v>
      </c>
      <c r="AA26" s="19"/>
    </row>
    <row r="27" spans="1:27" ht="15" customHeight="1" x14ac:dyDescent="0.3">
      <c r="A27" s="91">
        <v>23</v>
      </c>
      <c r="B27" s="14" t="s">
        <v>16</v>
      </c>
      <c r="C27" s="5">
        <v>8</v>
      </c>
      <c r="D27" s="5">
        <v>6.1</v>
      </c>
      <c r="E27" s="5">
        <v>6.3</v>
      </c>
      <c r="F27" s="5">
        <v>7.2</v>
      </c>
      <c r="G27" s="5">
        <v>7.1</v>
      </c>
      <c r="H27" s="5">
        <v>9.4</v>
      </c>
      <c r="I27" s="5">
        <v>8.9</v>
      </c>
      <c r="J27" s="5">
        <v>9.9</v>
      </c>
      <c r="K27" s="5">
        <v>8.6</v>
      </c>
      <c r="L27" s="5">
        <v>7.6</v>
      </c>
      <c r="M27" s="5">
        <v>7.7</v>
      </c>
      <c r="N27" s="5">
        <v>7.3</v>
      </c>
      <c r="O27" s="5">
        <v>7.9</v>
      </c>
      <c r="P27" s="5">
        <v>3.3</v>
      </c>
      <c r="Q27" s="5">
        <v>3.4</v>
      </c>
      <c r="R27" s="5">
        <v>3.4</v>
      </c>
      <c r="S27" s="5">
        <v>5.9</v>
      </c>
      <c r="T27" s="5">
        <v>12.2</v>
      </c>
      <c r="U27" s="5">
        <v>11.9</v>
      </c>
      <c r="V27" s="5">
        <v>11.6</v>
      </c>
      <c r="W27" s="5">
        <v>10.3</v>
      </c>
      <c r="X27" s="5">
        <v>9</v>
      </c>
      <c r="Y27" s="5">
        <v>9</v>
      </c>
      <c r="Z27" s="5">
        <v>8.3000000000000007</v>
      </c>
      <c r="AA27" s="19"/>
    </row>
    <row r="28" spans="1:27" ht="15" customHeight="1" x14ac:dyDescent="0.3">
      <c r="A28" s="91">
        <v>24</v>
      </c>
      <c r="B28" s="305" t="s">
        <v>156</v>
      </c>
      <c r="C28" s="5">
        <v>7</v>
      </c>
      <c r="D28" s="5">
        <v>4.9000000000000004</v>
      </c>
      <c r="E28" s="5">
        <v>4.9000000000000004</v>
      </c>
      <c r="F28" s="5">
        <v>5.8</v>
      </c>
      <c r="G28" s="5">
        <v>6.2</v>
      </c>
      <c r="H28" s="5">
        <v>8.6999999999999993</v>
      </c>
      <c r="I28" s="5">
        <v>8.1999999999999993</v>
      </c>
      <c r="J28" s="5">
        <v>9.3000000000000007</v>
      </c>
      <c r="K28" s="5">
        <v>8</v>
      </c>
      <c r="L28" s="5">
        <v>6.9</v>
      </c>
      <c r="M28" s="5">
        <v>7.3</v>
      </c>
      <c r="N28" s="5">
        <v>6.9</v>
      </c>
      <c r="O28" s="5">
        <v>8</v>
      </c>
      <c r="P28" s="5">
        <v>3.5</v>
      </c>
      <c r="Q28" s="5">
        <v>4</v>
      </c>
      <c r="R28" s="5">
        <v>3.8</v>
      </c>
      <c r="S28" s="5">
        <v>5.6</v>
      </c>
      <c r="T28" s="5">
        <v>11.4</v>
      </c>
      <c r="U28" s="5">
        <v>10.9</v>
      </c>
      <c r="V28" s="5">
        <v>10.8</v>
      </c>
      <c r="W28" s="5">
        <v>9.6999999999999993</v>
      </c>
      <c r="X28" s="5">
        <v>8.8000000000000007</v>
      </c>
      <c r="Y28" s="5">
        <v>8.6</v>
      </c>
      <c r="Z28" s="5">
        <v>8.1999999999999993</v>
      </c>
      <c r="AA28" s="19"/>
    </row>
    <row r="29" spans="1:27" ht="15" customHeight="1" x14ac:dyDescent="0.3">
      <c r="A29" s="91">
        <v>25</v>
      </c>
      <c r="B29" s="13" t="s">
        <v>17</v>
      </c>
      <c r="C29" s="5">
        <v>3.7</v>
      </c>
      <c r="D29" s="5">
        <v>4</v>
      </c>
      <c r="E29" s="5">
        <v>4.3</v>
      </c>
      <c r="F29" s="5">
        <v>5.0999999999999996</v>
      </c>
      <c r="G29" s="5">
        <v>0.7</v>
      </c>
      <c r="H29" s="5">
        <v>0.9</v>
      </c>
      <c r="I29" s="5">
        <v>-0.2</v>
      </c>
      <c r="J29" s="5">
        <v>-4.0999999999999996</v>
      </c>
      <c r="K29" s="5">
        <v>-3.3</v>
      </c>
      <c r="L29" s="5">
        <v>-2.5</v>
      </c>
      <c r="M29" s="5">
        <v>-0.1</v>
      </c>
      <c r="N29" s="5">
        <v>2.2000000000000002</v>
      </c>
      <c r="O29" s="5">
        <v>6.7</v>
      </c>
      <c r="P29" s="5">
        <v>-2.7</v>
      </c>
      <c r="Q29" s="5">
        <v>8.8000000000000007</v>
      </c>
      <c r="R29" s="5">
        <v>15.9</v>
      </c>
      <c r="S29" s="5">
        <v>14.8</v>
      </c>
      <c r="T29" s="5">
        <v>22.7</v>
      </c>
      <c r="U29" s="5">
        <v>7.3</v>
      </c>
      <c r="V29" s="5">
        <v>0.4</v>
      </c>
      <c r="W29" s="5">
        <v>-2.4</v>
      </c>
      <c r="X29" s="5">
        <v>-5</v>
      </c>
      <c r="Y29" s="5">
        <v>-11.4</v>
      </c>
      <c r="Z29" s="5">
        <v>-17.399999999999999</v>
      </c>
      <c r="AA29" s="19"/>
    </row>
    <row r="30" spans="1:27" ht="15" customHeight="1" x14ac:dyDescent="0.3">
      <c r="A30" s="91">
        <v>26</v>
      </c>
      <c r="B30" s="304" t="s">
        <v>156</v>
      </c>
      <c r="C30" s="5">
        <v>3.3</v>
      </c>
      <c r="D30" s="5">
        <v>4</v>
      </c>
      <c r="E30" s="5">
        <v>4.2</v>
      </c>
      <c r="F30" s="5">
        <v>4.5999999999999996</v>
      </c>
      <c r="G30" s="5">
        <v>0.7</v>
      </c>
      <c r="H30" s="5">
        <v>1</v>
      </c>
      <c r="I30" s="5">
        <v>0</v>
      </c>
      <c r="J30" s="5">
        <v>-3.8</v>
      </c>
      <c r="K30" s="5">
        <v>-3</v>
      </c>
      <c r="L30" s="5">
        <v>-2.6</v>
      </c>
      <c r="M30" s="5">
        <v>-0.3</v>
      </c>
      <c r="N30" s="5">
        <v>2</v>
      </c>
      <c r="O30" s="5">
        <v>6.8</v>
      </c>
      <c r="P30" s="5">
        <v>-2.9</v>
      </c>
      <c r="Q30" s="5">
        <v>8.3000000000000007</v>
      </c>
      <c r="R30" s="5">
        <v>16.399999999999999</v>
      </c>
      <c r="S30" s="5">
        <v>15</v>
      </c>
      <c r="T30" s="5">
        <v>23</v>
      </c>
      <c r="U30" s="5">
        <v>7.5</v>
      </c>
      <c r="V30" s="5">
        <v>-0.3</v>
      </c>
      <c r="W30" s="5">
        <v>-3.7</v>
      </c>
      <c r="X30" s="5">
        <v>-7.2</v>
      </c>
      <c r="Y30" s="5">
        <v>-13</v>
      </c>
      <c r="Z30" s="5">
        <v>-18.8</v>
      </c>
      <c r="AA30" s="19"/>
    </row>
    <row r="31" spans="1:27" ht="15" customHeight="1" x14ac:dyDescent="0.3">
      <c r="A31" s="91">
        <v>27</v>
      </c>
      <c r="B31" s="12" t="s">
        <v>94</v>
      </c>
      <c r="C31" s="61" t="s">
        <v>785</v>
      </c>
      <c r="D31" s="61" t="s">
        <v>785</v>
      </c>
      <c r="E31" s="61" t="s">
        <v>785</v>
      </c>
      <c r="F31" s="61" t="s">
        <v>785</v>
      </c>
      <c r="G31" s="61" t="s">
        <v>785</v>
      </c>
      <c r="H31" s="61" t="s">
        <v>785</v>
      </c>
      <c r="I31" s="61" t="s">
        <v>785</v>
      </c>
      <c r="J31" s="61" t="s">
        <v>785</v>
      </c>
      <c r="K31" s="61" t="s">
        <v>785</v>
      </c>
      <c r="L31" s="61" t="s">
        <v>785</v>
      </c>
      <c r="M31" s="61" t="s">
        <v>785</v>
      </c>
      <c r="N31" s="61" t="s">
        <v>785</v>
      </c>
      <c r="O31" s="61" t="s">
        <v>785</v>
      </c>
      <c r="P31" s="61" t="s">
        <v>785</v>
      </c>
      <c r="Q31" s="61" t="s">
        <v>785</v>
      </c>
      <c r="R31" s="61" t="s">
        <v>785</v>
      </c>
      <c r="S31" s="61" t="s">
        <v>785</v>
      </c>
      <c r="T31" s="61" t="s">
        <v>785</v>
      </c>
      <c r="U31" s="61" t="s">
        <v>785</v>
      </c>
      <c r="V31" s="61" t="s">
        <v>785</v>
      </c>
      <c r="W31" s="61" t="s">
        <v>785</v>
      </c>
      <c r="X31" s="61" t="s">
        <v>785</v>
      </c>
      <c r="Y31" s="61" t="s">
        <v>785</v>
      </c>
      <c r="Z31" s="61" t="s">
        <v>785</v>
      </c>
      <c r="AA31" s="19"/>
    </row>
    <row r="32" spans="1:27" ht="15" customHeight="1" x14ac:dyDescent="0.3">
      <c r="A32" s="95">
        <v>28</v>
      </c>
      <c r="B32" s="16" t="s">
        <v>18</v>
      </c>
      <c r="C32" s="59" t="s">
        <v>785</v>
      </c>
      <c r="D32" s="59" t="s">
        <v>785</v>
      </c>
      <c r="E32" s="59" t="s">
        <v>785</v>
      </c>
      <c r="F32" s="59" t="s">
        <v>785</v>
      </c>
      <c r="G32" s="59" t="s">
        <v>785</v>
      </c>
      <c r="H32" s="59" t="s">
        <v>785</v>
      </c>
      <c r="I32" s="59" t="s">
        <v>785</v>
      </c>
      <c r="J32" s="59" t="s">
        <v>785</v>
      </c>
      <c r="K32" s="59" t="s">
        <v>785</v>
      </c>
      <c r="L32" s="59" t="s">
        <v>785</v>
      </c>
      <c r="M32" s="59" t="s">
        <v>785</v>
      </c>
      <c r="N32" s="59" t="s">
        <v>785</v>
      </c>
      <c r="O32" s="59" t="s">
        <v>785</v>
      </c>
      <c r="P32" s="59" t="s">
        <v>785</v>
      </c>
      <c r="Q32" s="59" t="s">
        <v>785</v>
      </c>
      <c r="R32" s="59" t="s">
        <v>785</v>
      </c>
      <c r="S32" s="59" t="s">
        <v>785</v>
      </c>
      <c r="T32" s="59" t="s">
        <v>785</v>
      </c>
      <c r="U32" s="59" t="s">
        <v>785</v>
      </c>
      <c r="V32" s="59" t="s">
        <v>785</v>
      </c>
      <c r="W32" s="59" t="s">
        <v>785</v>
      </c>
      <c r="X32" s="59" t="s">
        <v>785</v>
      </c>
      <c r="Y32" s="59" t="s">
        <v>785</v>
      </c>
      <c r="Z32" s="59" t="s">
        <v>785</v>
      </c>
      <c r="AA32" s="19"/>
    </row>
    <row r="33" spans="1:27" ht="15" customHeight="1" x14ac:dyDescent="0.3">
      <c r="A33" s="91">
        <v>29</v>
      </c>
      <c r="B33" s="12" t="s">
        <v>4</v>
      </c>
      <c r="C33" s="5">
        <v>4.0999999999999996</v>
      </c>
      <c r="D33" s="5">
        <v>3.7</v>
      </c>
      <c r="E33" s="5">
        <v>2.6</v>
      </c>
      <c r="F33" s="5">
        <v>6.1</v>
      </c>
      <c r="G33" s="5">
        <v>4.2</v>
      </c>
      <c r="H33" s="5">
        <v>4.4000000000000004</v>
      </c>
      <c r="I33" s="5">
        <v>2.5</v>
      </c>
      <c r="J33" s="5">
        <v>0.3</v>
      </c>
      <c r="K33" s="5">
        <v>0.8</v>
      </c>
      <c r="L33" s="5">
        <v>-0.5</v>
      </c>
      <c r="M33" s="5">
        <v>0.9</v>
      </c>
      <c r="N33" s="5">
        <v>0.8</v>
      </c>
      <c r="O33" s="5">
        <v>-4.3</v>
      </c>
      <c r="P33" s="5">
        <v>-24.1</v>
      </c>
      <c r="Q33" s="5">
        <v>-14.5</v>
      </c>
      <c r="R33" s="5">
        <v>-9.6999999999999993</v>
      </c>
      <c r="S33" s="5">
        <v>-5.7</v>
      </c>
      <c r="T33" s="5">
        <v>20.3</v>
      </c>
      <c r="U33" s="5">
        <v>7.1</v>
      </c>
      <c r="V33" s="5">
        <v>6.7</v>
      </c>
      <c r="W33" s="5">
        <v>5.2</v>
      </c>
      <c r="X33" s="5">
        <v>7.4</v>
      </c>
      <c r="Y33" s="5">
        <v>11.1</v>
      </c>
      <c r="Z33" s="5">
        <v>4.3</v>
      </c>
      <c r="AA33" s="19"/>
    </row>
    <row r="34" spans="1:27" ht="15" customHeight="1" x14ac:dyDescent="0.3">
      <c r="A34" s="91">
        <v>30</v>
      </c>
      <c r="B34" s="303" t="s">
        <v>156</v>
      </c>
      <c r="C34" s="5">
        <v>4.2</v>
      </c>
      <c r="D34" s="5">
        <v>3.8</v>
      </c>
      <c r="E34" s="5">
        <v>2.8</v>
      </c>
      <c r="F34" s="5">
        <v>6.2</v>
      </c>
      <c r="G34" s="5">
        <v>4.2</v>
      </c>
      <c r="H34" s="5">
        <v>4.4000000000000004</v>
      </c>
      <c r="I34" s="5">
        <v>2.5</v>
      </c>
      <c r="J34" s="5">
        <v>0.2</v>
      </c>
      <c r="K34" s="5">
        <v>0.7</v>
      </c>
      <c r="L34" s="5">
        <v>-0.4</v>
      </c>
      <c r="M34" s="5">
        <v>0.9</v>
      </c>
      <c r="N34" s="5">
        <v>0.8</v>
      </c>
      <c r="O34" s="5">
        <v>-4.5</v>
      </c>
      <c r="P34" s="5">
        <v>-24</v>
      </c>
      <c r="Q34" s="5">
        <v>-14.6</v>
      </c>
      <c r="R34" s="5">
        <v>-10</v>
      </c>
      <c r="S34" s="5">
        <v>-6.1</v>
      </c>
      <c r="T34" s="5">
        <v>20.2</v>
      </c>
      <c r="U34" s="5">
        <v>6.6</v>
      </c>
      <c r="V34" s="5">
        <v>6.5</v>
      </c>
      <c r="W34" s="5">
        <v>5.2</v>
      </c>
      <c r="X34" s="5">
        <v>7.3</v>
      </c>
      <c r="Y34" s="5">
        <v>11.3</v>
      </c>
      <c r="Z34" s="5">
        <v>4.5999999999999996</v>
      </c>
      <c r="AA34" s="19"/>
    </row>
    <row r="35" spans="1:27" ht="15" customHeight="1" x14ac:dyDescent="0.3">
      <c r="A35" s="91">
        <v>31</v>
      </c>
      <c r="B35" s="13" t="s">
        <v>9</v>
      </c>
      <c r="C35" s="5">
        <v>4.0999999999999996</v>
      </c>
      <c r="D35" s="5">
        <v>3.9</v>
      </c>
      <c r="E35" s="5">
        <v>2.4</v>
      </c>
      <c r="F35" s="5">
        <v>6.1</v>
      </c>
      <c r="G35" s="5">
        <v>4.3</v>
      </c>
      <c r="H35" s="5">
        <v>6.9</v>
      </c>
      <c r="I35" s="5">
        <v>4.3</v>
      </c>
      <c r="J35" s="5">
        <v>1.6</v>
      </c>
      <c r="K35" s="5">
        <v>2.2000000000000002</v>
      </c>
      <c r="L35" s="5">
        <v>-2.1</v>
      </c>
      <c r="M35" s="5">
        <v>0.6</v>
      </c>
      <c r="N35" s="5">
        <v>0</v>
      </c>
      <c r="O35" s="5">
        <v>-2.2000000000000002</v>
      </c>
      <c r="P35" s="5">
        <v>-24.1</v>
      </c>
      <c r="Q35" s="5">
        <v>-9.6999999999999993</v>
      </c>
      <c r="R35" s="5">
        <v>-4.4000000000000004</v>
      </c>
      <c r="S35" s="5">
        <v>-3.4</v>
      </c>
      <c r="T35" s="5">
        <v>27.2</v>
      </c>
      <c r="U35" s="5">
        <v>5.6</v>
      </c>
      <c r="V35" s="5">
        <v>5.5</v>
      </c>
      <c r="W35" s="5">
        <v>3.1</v>
      </c>
      <c r="X35" s="5">
        <v>5.6</v>
      </c>
      <c r="Y35" s="5">
        <v>11.3</v>
      </c>
      <c r="Z35" s="5">
        <v>3.2</v>
      </c>
      <c r="AA35" s="19"/>
    </row>
    <row r="36" spans="1:27" ht="15" customHeight="1" x14ac:dyDescent="0.3">
      <c r="A36" s="91">
        <v>32</v>
      </c>
      <c r="B36" s="304" t="s">
        <v>156</v>
      </c>
      <c r="C36" s="5">
        <v>4.0999999999999996</v>
      </c>
      <c r="D36" s="5">
        <v>3.8</v>
      </c>
      <c r="E36" s="5">
        <v>2.4</v>
      </c>
      <c r="F36" s="5">
        <v>6.1</v>
      </c>
      <c r="G36" s="5">
        <v>4.4000000000000004</v>
      </c>
      <c r="H36" s="5">
        <v>7</v>
      </c>
      <c r="I36" s="5">
        <v>4.3</v>
      </c>
      <c r="J36" s="5">
        <v>1.2</v>
      </c>
      <c r="K36" s="5">
        <v>2</v>
      </c>
      <c r="L36" s="5">
        <v>-2</v>
      </c>
      <c r="M36" s="5">
        <v>0.6</v>
      </c>
      <c r="N36" s="5">
        <v>-0.1</v>
      </c>
      <c r="O36" s="5">
        <v>-2.4</v>
      </c>
      <c r="P36" s="5">
        <v>-24.1</v>
      </c>
      <c r="Q36" s="5">
        <v>-9.8000000000000007</v>
      </c>
      <c r="R36" s="5">
        <v>-4.5</v>
      </c>
      <c r="S36" s="5">
        <v>-3.8</v>
      </c>
      <c r="T36" s="5">
        <v>27.2</v>
      </c>
      <c r="U36" s="5">
        <v>5.6</v>
      </c>
      <c r="V36" s="5">
        <v>5.0999999999999996</v>
      </c>
      <c r="W36" s="5">
        <v>3.4</v>
      </c>
      <c r="X36" s="5">
        <v>6.3</v>
      </c>
      <c r="Y36" s="5">
        <v>11.7</v>
      </c>
      <c r="Z36" s="5">
        <v>4</v>
      </c>
      <c r="AA36" s="19"/>
    </row>
    <row r="37" spans="1:27" ht="15" customHeight="1" x14ac:dyDescent="0.3">
      <c r="A37" s="91">
        <v>33</v>
      </c>
      <c r="B37" s="313" t="s">
        <v>6</v>
      </c>
      <c r="C37" s="5">
        <v>4.0999999999999996</v>
      </c>
      <c r="D37" s="5">
        <v>3.3</v>
      </c>
      <c r="E37" s="5">
        <v>2.9</v>
      </c>
      <c r="F37" s="5">
        <v>6</v>
      </c>
      <c r="G37" s="5">
        <v>4</v>
      </c>
      <c r="H37" s="5">
        <v>-0.1</v>
      </c>
      <c r="I37" s="5">
        <v>-0.7</v>
      </c>
      <c r="J37" s="5">
        <v>-1.9</v>
      </c>
      <c r="K37" s="5">
        <v>-2</v>
      </c>
      <c r="L37" s="5">
        <v>2.7</v>
      </c>
      <c r="M37" s="5">
        <v>1.5</v>
      </c>
      <c r="N37" s="5">
        <v>2.5</v>
      </c>
      <c r="O37" s="5">
        <v>-8.1999999999999993</v>
      </c>
      <c r="P37" s="5">
        <v>-24.2</v>
      </c>
      <c r="Q37" s="5">
        <v>-22.9</v>
      </c>
      <c r="R37" s="5">
        <v>-19.3</v>
      </c>
      <c r="S37" s="5">
        <v>-10.199999999999999</v>
      </c>
      <c r="T37" s="5">
        <v>8.4</v>
      </c>
      <c r="U37" s="5">
        <v>10</v>
      </c>
      <c r="V37" s="5">
        <v>9.1999999999999993</v>
      </c>
      <c r="W37" s="5">
        <v>9.9</v>
      </c>
      <c r="X37" s="5">
        <v>11.5</v>
      </c>
      <c r="Y37" s="5">
        <v>10.5</v>
      </c>
      <c r="Z37" s="5">
        <v>6.7</v>
      </c>
      <c r="AA37" s="19"/>
    </row>
    <row r="38" spans="1:27" ht="15" customHeight="1" x14ac:dyDescent="0.3">
      <c r="A38" s="91">
        <v>34</v>
      </c>
      <c r="B38" s="304" t="s">
        <v>156</v>
      </c>
      <c r="C38" s="5">
        <v>4.5</v>
      </c>
      <c r="D38" s="5">
        <v>3.7</v>
      </c>
      <c r="E38" s="5">
        <v>3.5</v>
      </c>
      <c r="F38" s="5">
        <v>6.4</v>
      </c>
      <c r="G38" s="5">
        <v>3.9</v>
      </c>
      <c r="H38" s="5">
        <v>-0.3</v>
      </c>
      <c r="I38" s="5">
        <v>-0.8</v>
      </c>
      <c r="J38" s="5">
        <v>-1.8</v>
      </c>
      <c r="K38" s="5">
        <v>-1.8</v>
      </c>
      <c r="L38" s="5">
        <v>2.7</v>
      </c>
      <c r="M38" s="5">
        <v>1.4</v>
      </c>
      <c r="N38" s="5">
        <v>2.4</v>
      </c>
      <c r="O38" s="5">
        <v>-8.3000000000000007</v>
      </c>
      <c r="P38" s="5">
        <v>-24</v>
      </c>
      <c r="Q38" s="5">
        <v>-23</v>
      </c>
      <c r="R38" s="5">
        <v>-19.7</v>
      </c>
      <c r="S38" s="5">
        <v>-10.5</v>
      </c>
      <c r="T38" s="5">
        <v>7.9</v>
      </c>
      <c r="U38" s="5">
        <v>8.8000000000000007</v>
      </c>
      <c r="V38" s="5">
        <v>9.3000000000000007</v>
      </c>
      <c r="W38" s="5">
        <v>9.1</v>
      </c>
      <c r="X38" s="5">
        <v>9.6</v>
      </c>
      <c r="Y38" s="5">
        <v>10.4</v>
      </c>
      <c r="Z38" s="5">
        <v>6</v>
      </c>
      <c r="AA38" s="19"/>
    </row>
    <row r="39" spans="1:27" ht="15" customHeight="1" x14ac:dyDescent="0.3">
      <c r="A39" s="91">
        <v>35</v>
      </c>
      <c r="B39" s="12" t="s">
        <v>19</v>
      </c>
      <c r="C39" s="5">
        <v>3.9</v>
      </c>
      <c r="D39" s="5">
        <v>4.7</v>
      </c>
      <c r="E39" s="5">
        <v>4.4000000000000004</v>
      </c>
      <c r="F39" s="5">
        <v>5.8</v>
      </c>
      <c r="G39" s="5">
        <v>4.5999999999999996</v>
      </c>
      <c r="H39" s="5">
        <v>3.8</v>
      </c>
      <c r="I39" s="5">
        <v>4.8</v>
      </c>
      <c r="J39" s="5">
        <v>3</v>
      </c>
      <c r="K39" s="5">
        <v>2.8</v>
      </c>
      <c r="L39" s="5">
        <v>2.8</v>
      </c>
      <c r="M39" s="5">
        <v>1.1000000000000001</v>
      </c>
      <c r="N39" s="5">
        <v>-1.9</v>
      </c>
      <c r="O39" s="5">
        <v>-5.5</v>
      </c>
      <c r="P39" s="5">
        <v>-22.1</v>
      </c>
      <c r="Q39" s="5">
        <v>-8.4</v>
      </c>
      <c r="R39" s="5">
        <v>0.1</v>
      </c>
      <c r="S39" s="5">
        <v>5.7</v>
      </c>
      <c r="T39" s="5">
        <v>30.4</v>
      </c>
      <c r="U39" s="5">
        <v>13.6</v>
      </c>
      <c r="V39" s="5">
        <v>11.1</v>
      </c>
      <c r="W39" s="5">
        <v>12.7</v>
      </c>
      <c r="X39" s="5">
        <v>11.8</v>
      </c>
      <c r="Y39" s="5">
        <v>8.1999999999999993</v>
      </c>
      <c r="Z39" s="5">
        <v>2.1</v>
      </c>
      <c r="AA39" s="19"/>
    </row>
    <row r="40" spans="1:27" ht="15" customHeight="1" x14ac:dyDescent="0.3">
      <c r="A40" s="91">
        <v>36</v>
      </c>
      <c r="B40" s="303" t="s">
        <v>156</v>
      </c>
      <c r="C40" s="61">
        <v>3.9</v>
      </c>
      <c r="D40" s="61">
        <v>4.8</v>
      </c>
      <c r="E40" s="61">
        <v>4</v>
      </c>
      <c r="F40" s="61">
        <v>5.3</v>
      </c>
      <c r="G40" s="61">
        <v>4.5999999999999996</v>
      </c>
      <c r="H40" s="61">
        <v>3.7</v>
      </c>
      <c r="I40" s="61">
        <v>5.2</v>
      </c>
      <c r="J40" s="61">
        <v>3.3</v>
      </c>
      <c r="K40" s="61">
        <v>2.8</v>
      </c>
      <c r="L40" s="61">
        <v>2.8</v>
      </c>
      <c r="M40" s="61">
        <v>1</v>
      </c>
      <c r="N40" s="61">
        <v>-2</v>
      </c>
      <c r="O40" s="61">
        <v>-5.5</v>
      </c>
      <c r="P40" s="61">
        <v>-22.1</v>
      </c>
      <c r="Q40" s="61">
        <v>-8.4</v>
      </c>
      <c r="R40" s="61">
        <v>0.4</v>
      </c>
      <c r="S40" s="61">
        <v>5.7</v>
      </c>
      <c r="T40" s="61">
        <v>30.5</v>
      </c>
      <c r="U40" s="61">
        <v>13.3</v>
      </c>
      <c r="V40" s="61">
        <v>10.1</v>
      </c>
      <c r="W40" s="61">
        <v>12.7</v>
      </c>
      <c r="X40" s="61">
        <v>11.2</v>
      </c>
      <c r="Y40" s="61">
        <v>7.4</v>
      </c>
      <c r="Z40" s="61">
        <v>1.5</v>
      </c>
      <c r="AA40" s="19"/>
    </row>
    <row r="41" spans="1:27" ht="15" customHeight="1" x14ac:dyDescent="0.3">
      <c r="A41" s="91">
        <v>37</v>
      </c>
      <c r="B41" s="13" t="s">
        <v>9</v>
      </c>
      <c r="C41" s="5">
        <v>3.9</v>
      </c>
      <c r="D41" s="5">
        <v>4.7</v>
      </c>
      <c r="E41" s="5">
        <v>3.8</v>
      </c>
      <c r="F41" s="5">
        <v>5.5</v>
      </c>
      <c r="G41" s="5">
        <v>5.3</v>
      </c>
      <c r="H41" s="5">
        <v>4.7</v>
      </c>
      <c r="I41" s="5">
        <v>6.9</v>
      </c>
      <c r="J41" s="5">
        <v>3.7</v>
      </c>
      <c r="K41" s="5">
        <v>2.4</v>
      </c>
      <c r="L41" s="5">
        <v>2.4</v>
      </c>
      <c r="M41" s="5">
        <v>0.2</v>
      </c>
      <c r="N41" s="5">
        <v>-2.7</v>
      </c>
      <c r="O41" s="5">
        <v>-4.9000000000000004</v>
      </c>
      <c r="P41" s="5">
        <v>-19.8</v>
      </c>
      <c r="Q41" s="5">
        <v>-3.8</v>
      </c>
      <c r="R41" s="5">
        <v>5.3</v>
      </c>
      <c r="S41" s="5">
        <v>10.3</v>
      </c>
      <c r="T41" s="5">
        <v>31.9</v>
      </c>
      <c r="U41" s="5">
        <v>10.7</v>
      </c>
      <c r="V41" s="5">
        <v>8.6999999999999993</v>
      </c>
      <c r="W41" s="5">
        <v>10.1</v>
      </c>
      <c r="X41" s="5">
        <v>9.6</v>
      </c>
      <c r="Y41" s="5">
        <v>7.1</v>
      </c>
      <c r="Z41" s="5">
        <v>0.9</v>
      </c>
      <c r="AA41" s="19"/>
    </row>
    <row r="42" spans="1:27" ht="15" customHeight="1" x14ac:dyDescent="0.3">
      <c r="A42" s="91">
        <v>38</v>
      </c>
      <c r="B42" s="304" t="s">
        <v>156</v>
      </c>
      <c r="C42" s="5">
        <v>3.9</v>
      </c>
      <c r="D42" s="5">
        <v>4.7</v>
      </c>
      <c r="E42" s="5">
        <v>3.8</v>
      </c>
      <c r="F42" s="5">
        <v>5.5</v>
      </c>
      <c r="G42" s="5">
        <v>5.4</v>
      </c>
      <c r="H42" s="5">
        <v>4.5999999999999996</v>
      </c>
      <c r="I42" s="5">
        <v>6.8</v>
      </c>
      <c r="J42" s="5">
        <v>3.5</v>
      </c>
      <c r="K42" s="5">
        <v>2.4</v>
      </c>
      <c r="L42" s="5">
        <v>2.2999999999999998</v>
      </c>
      <c r="M42" s="5">
        <v>0.2</v>
      </c>
      <c r="N42" s="5">
        <v>-2.9</v>
      </c>
      <c r="O42" s="5">
        <v>-4.9000000000000004</v>
      </c>
      <c r="P42" s="5">
        <v>-19.7</v>
      </c>
      <c r="Q42" s="5">
        <v>-3.6</v>
      </c>
      <c r="R42" s="5">
        <v>5.3</v>
      </c>
      <c r="S42" s="5">
        <v>10.3</v>
      </c>
      <c r="T42" s="5">
        <v>32</v>
      </c>
      <c r="U42" s="5">
        <v>10.6</v>
      </c>
      <c r="V42" s="5">
        <v>8.4</v>
      </c>
      <c r="W42" s="5">
        <v>10.7</v>
      </c>
      <c r="X42" s="5">
        <v>9.5</v>
      </c>
      <c r="Y42" s="5">
        <v>7</v>
      </c>
      <c r="Z42" s="5">
        <v>0.8</v>
      </c>
      <c r="AA42" s="19"/>
    </row>
    <row r="43" spans="1:27" ht="15" customHeight="1" x14ac:dyDescent="0.3">
      <c r="A43" s="91">
        <v>39</v>
      </c>
      <c r="B43" s="314" t="s">
        <v>6</v>
      </c>
      <c r="C43" s="5">
        <v>3.7</v>
      </c>
      <c r="D43" s="5">
        <v>5.0999999999999996</v>
      </c>
      <c r="E43" s="5">
        <v>6.9</v>
      </c>
      <c r="F43" s="5">
        <v>7.1</v>
      </c>
      <c r="G43" s="5">
        <v>1.7</v>
      </c>
      <c r="H43" s="5">
        <v>-0.2</v>
      </c>
      <c r="I43" s="5">
        <v>-3.7</v>
      </c>
      <c r="J43" s="5">
        <v>-0.1</v>
      </c>
      <c r="K43" s="5">
        <v>4.5999999999999996</v>
      </c>
      <c r="L43" s="5">
        <v>4.9000000000000004</v>
      </c>
      <c r="M43" s="5">
        <v>4.9000000000000004</v>
      </c>
      <c r="N43" s="5">
        <v>1.7</v>
      </c>
      <c r="O43" s="5">
        <v>-8</v>
      </c>
      <c r="P43" s="5">
        <v>-31.5</v>
      </c>
      <c r="Q43" s="5">
        <v>-27.3</v>
      </c>
      <c r="R43" s="5">
        <v>-20.9</v>
      </c>
      <c r="S43" s="5">
        <v>-13.8</v>
      </c>
      <c r="T43" s="5">
        <v>23.4</v>
      </c>
      <c r="U43" s="5">
        <v>29.3</v>
      </c>
      <c r="V43" s="5">
        <v>23.9</v>
      </c>
      <c r="W43" s="5">
        <v>27.2</v>
      </c>
      <c r="X43" s="5">
        <v>23.4</v>
      </c>
      <c r="Y43" s="5">
        <v>13.6</v>
      </c>
      <c r="Z43" s="5">
        <v>8.1999999999999993</v>
      </c>
      <c r="AA43" s="19"/>
    </row>
    <row r="44" spans="1:27" ht="15" customHeight="1" x14ac:dyDescent="0.3">
      <c r="A44" s="112">
        <v>40</v>
      </c>
      <c r="B44" s="307" t="s">
        <v>156</v>
      </c>
      <c r="C44" s="5">
        <v>3.8</v>
      </c>
      <c r="D44" s="5">
        <v>5.4</v>
      </c>
      <c r="E44" s="5">
        <v>4.7</v>
      </c>
      <c r="F44" s="5">
        <v>4.7</v>
      </c>
      <c r="G44" s="5">
        <v>1</v>
      </c>
      <c r="H44" s="5">
        <v>-0.1</v>
      </c>
      <c r="I44" s="5">
        <v>-1.3</v>
      </c>
      <c r="J44" s="5">
        <v>2.4</v>
      </c>
      <c r="K44" s="5">
        <v>4.5</v>
      </c>
      <c r="L44" s="5">
        <v>5.2</v>
      </c>
      <c r="M44" s="5">
        <v>4.9000000000000004</v>
      </c>
      <c r="N44" s="5">
        <v>1.6</v>
      </c>
      <c r="O44" s="5">
        <v>-8</v>
      </c>
      <c r="P44" s="5">
        <v>-32.4</v>
      </c>
      <c r="Q44" s="5">
        <v>-28</v>
      </c>
      <c r="R44" s="5">
        <v>-19.399999999999999</v>
      </c>
      <c r="S44" s="5">
        <v>-14.2</v>
      </c>
      <c r="T44" s="5">
        <v>23.4</v>
      </c>
      <c r="U44" s="5">
        <v>28</v>
      </c>
      <c r="V44" s="5">
        <v>18.8</v>
      </c>
      <c r="W44" s="5">
        <v>24.2</v>
      </c>
      <c r="X44" s="5">
        <v>20.5</v>
      </c>
      <c r="Y44" s="5">
        <v>9.5</v>
      </c>
      <c r="Z44" s="27">
        <v>5</v>
      </c>
      <c r="AA44" s="32"/>
    </row>
    <row r="45" spans="1:27" ht="15" customHeight="1" x14ac:dyDescent="0.3">
      <c r="A45" s="97">
        <v>41</v>
      </c>
      <c r="B45" s="405" t="s">
        <v>86</v>
      </c>
      <c r="C45" s="59">
        <v>0.3</v>
      </c>
      <c r="D45" s="59">
        <v>0.6</v>
      </c>
      <c r="E45" s="59">
        <v>0.3</v>
      </c>
      <c r="F45" s="59">
        <v>1</v>
      </c>
      <c r="G45" s="59">
        <v>1.5</v>
      </c>
      <c r="H45" s="59">
        <v>2</v>
      </c>
      <c r="I45" s="59">
        <v>2.6</v>
      </c>
      <c r="J45" s="59">
        <v>1.9</v>
      </c>
      <c r="K45" s="59">
        <v>3</v>
      </c>
      <c r="L45" s="59">
        <v>3.8</v>
      </c>
      <c r="M45" s="59">
        <v>4.2</v>
      </c>
      <c r="N45" s="59">
        <v>4.7</v>
      </c>
      <c r="O45" s="59">
        <v>4.4000000000000004</v>
      </c>
      <c r="P45" s="59">
        <v>5</v>
      </c>
      <c r="Q45" s="59">
        <v>2.2000000000000002</v>
      </c>
      <c r="R45" s="59">
        <v>1.1000000000000001</v>
      </c>
      <c r="S45" s="59">
        <v>1.4</v>
      </c>
      <c r="T45" s="59">
        <v>-1.8</v>
      </c>
      <c r="U45" s="59">
        <v>-0.6</v>
      </c>
      <c r="V45" s="59">
        <v>-0.2</v>
      </c>
      <c r="W45" s="59">
        <v>-2.2999999999999998</v>
      </c>
      <c r="X45" s="59">
        <v>-1.6</v>
      </c>
      <c r="Y45" s="59">
        <v>-0.6</v>
      </c>
      <c r="Z45" s="60">
        <v>0.8</v>
      </c>
    </row>
    <row r="46" spans="1:27" ht="15" customHeight="1" x14ac:dyDescent="0.3">
      <c r="A46" s="91">
        <v>42</v>
      </c>
      <c r="B46" s="302" t="s">
        <v>156</v>
      </c>
      <c r="C46" s="5">
        <v>0.3</v>
      </c>
      <c r="D46" s="5">
        <v>0.6</v>
      </c>
      <c r="E46" s="5">
        <v>0.1</v>
      </c>
      <c r="F46" s="5">
        <v>0.7</v>
      </c>
      <c r="G46" s="5">
        <v>1.1000000000000001</v>
      </c>
      <c r="H46" s="5">
        <v>1.7</v>
      </c>
      <c r="I46" s="5">
        <v>2.4</v>
      </c>
      <c r="J46" s="5">
        <v>1.6</v>
      </c>
      <c r="K46" s="5">
        <v>2.6</v>
      </c>
      <c r="L46" s="5">
        <v>3.2</v>
      </c>
      <c r="M46" s="5">
        <v>3.4</v>
      </c>
      <c r="N46" s="5">
        <v>4</v>
      </c>
      <c r="O46" s="5">
        <v>3.6</v>
      </c>
      <c r="P46" s="5">
        <v>4.0999999999999996</v>
      </c>
      <c r="Q46" s="5">
        <v>1.6</v>
      </c>
      <c r="R46" s="5">
        <v>1</v>
      </c>
      <c r="S46" s="5">
        <v>1.8</v>
      </c>
      <c r="T46" s="5">
        <v>-0.7</v>
      </c>
      <c r="U46" s="5">
        <v>0.7</v>
      </c>
      <c r="V46" s="5">
        <v>0.5</v>
      </c>
      <c r="W46" s="5">
        <v>-1.6</v>
      </c>
      <c r="X46" s="5">
        <v>-1.3</v>
      </c>
      <c r="Y46" s="5">
        <v>-0.3</v>
      </c>
      <c r="Z46" s="27">
        <v>0.9</v>
      </c>
    </row>
    <row r="47" spans="1:27" ht="15" customHeight="1" x14ac:dyDescent="0.3">
      <c r="A47" s="91">
        <v>43</v>
      </c>
      <c r="B47" s="12" t="s">
        <v>20</v>
      </c>
      <c r="C47" s="5">
        <v>-0.3</v>
      </c>
      <c r="D47" s="5">
        <v>0.7</v>
      </c>
      <c r="E47" s="5">
        <v>0.1</v>
      </c>
      <c r="F47" s="5">
        <v>1.4</v>
      </c>
      <c r="G47" s="5">
        <v>2.9</v>
      </c>
      <c r="H47" s="5">
        <v>3</v>
      </c>
      <c r="I47" s="5">
        <v>4.4000000000000004</v>
      </c>
      <c r="J47" s="5">
        <v>3.5</v>
      </c>
      <c r="K47" s="5">
        <v>3.3</v>
      </c>
      <c r="L47" s="5">
        <v>4</v>
      </c>
      <c r="M47" s="5">
        <v>4.0999999999999996</v>
      </c>
      <c r="N47" s="5">
        <v>3.9</v>
      </c>
      <c r="O47" s="5">
        <v>4.3</v>
      </c>
      <c r="P47" s="5">
        <v>10.199999999999999</v>
      </c>
      <c r="Q47" s="5">
        <v>5.2</v>
      </c>
      <c r="R47" s="5">
        <v>4.5</v>
      </c>
      <c r="S47" s="5">
        <v>7.6</v>
      </c>
      <c r="T47" s="5">
        <v>-1.9</v>
      </c>
      <c r="U47" s="5">
        <v>-0.4</v>
      </c>
      <c r="V47" s="5">
        <v>0.6</v>
      </c>
      <c r="W47" s="5">
        <v>-5.2</v>
      </c>
      <c r="X47" s="5">
        <v>-4</v>
      </c>
      <c r="Y47" s="5">
        <v>-1.9</v>
      </c>
      <c r="Z47" s="27">
        <v>-0.1</v>
      </c>
    </row>
    <row r="48" spans="1:27" ht="15" customHeight="1" x14ac:dyDescent="0.3">
      <c r="A48" s="91">
        <v>44</v>
      </c>
      <c r="B48" s="306" t="s">
        <v>156</v>
      </c>
      <c r="C48" s="5">
        <v>-0.5</v>
      </c>
      <c r="D48" s="5">
        <v>0.8</v>
      </c>
      <c r="E48" s="5">
        <v>0.1</v>
      </c>
      <c r="F48" s="5">
        <v>1.3</v>
      </c>
      <c r="G48" s="5">
        <v>2.2000000000000002</v>
      </c>
      <c r="H48" s="5">
        <v>2.5</v>
      </c>
      <c r="I48" s="5">
        <v>4</v>
      </c>
      <c r="J48" s="5">
        <v>3.2</v>
      </c>
      <c r="K48" s="5">
        <v>3.4</v>
      </c>
      <c r="L48" s="5">
        <v>4.2</v>
      </c>
      <c r="M48" s="5">
        <v>4.0999999999999996</v>
      </c>
      <c r="N48" s="5">
        <v>4</v>
      </c>
      <c r="O48" s="5">
        <v>4.2</v>
      </c>
      <c r="P48" s="5">
        <v>9.8000000000000007</v>
      </c>
      <c r="Q48" s="5">
        <v>5.4</v>
      </c>
      <c r="R48" s="5">
        <v>5.4</v>
      </c>
      <c r="S48" s="5">
        <v>8.6999999999999993</v>
      </c>
      <c r="T48" s="5">
        <v>-0.2</v>
      </c>
      <c r="U48" s="5">
        <v>0.8</v>
      </c>
      <c r="V48" s="5">
        <v>0.4</v>
      </c>
      <c r="W48" s="5">
        <v>-4.9000000000000004</v>
      </c>
      <c r="X48" s="5">
        <v>-4</v>
      </c>
      <c r="Y48" s="5">
        <v>-1.3</v>
      </c>
      <c r="Z48" s="27">
        <v>0.1</v>
      </c>
    </row>
    <row r="49" spans="1:26" ht="15" customHeight="1" x14ac:dyDescent="0.3">
      <c r="A49" s="91">
        <v>45</v>
      </c>
      <c r="B49" s="13" t="s">
        <v>21</v>
      </c>
      <c r="C49" s="5">
        <v>-0.6</v>
      </c>
      <c r="D49" s="5">
        <v>1.9</v>
      </c>
      <c r="E49" s="5">
        <v>0.5</v>
      </c>
      <c r="F49" s="5">
        <v>2.1</v>
      </c>
      <c r="G49" s="5">
        <v>2.9</v>
      </c>
      <c r="H49" s="5">
        <v>2.2999999999999998</v>
      </c>
      <c r="I49" s="5">
        <v>4.3</v>
      </c>
      <c r="J49" s="5">
        <v>4.5</v>
      </c>
      <c r="K49" s="5">
        <v>6.5</v>
      </c>
      <c r="L49" s="5">
        <v>5.3</v>
      </c>
      <c r="M49" s="5">
        <v>5.3</v>
      </c>
      <c r="N49" s="5">
        <v>4.3</v>
      </c>
      <c r="O49" s="5">
        <v>3</v>
      </c>
      <c r="P49" s="5">
        <v>3.4</v>
      </c>
      <c r="Q49" s="5">
        <v>1.7</v>
      </c>
      <c r="R49" s="5">
        <v>3.2</v>
      </c>
      <c r="S49" s="5">
        <v>0.3</v>
      </c>
      <c r="T49" s="5">
        <v>-1.1000000000000001</v>
      </c>
      <c r="U49" s="5">
        <v>-1.8</v>
      </c>
      <c r="V49" s="5">
        <v>-5</v>
      </c>
      <c r="W49" s="5">
        <v>-4.9000000000000004</v>
      </c>
      <c r="X49" s="5">
        <v>-3.5</v>
      </c>
      <c r="Y49" s="5">
        <v>-2.8</v>
      </c>
      <c r="Z49" s="27">
        <v>0.2</v>
      </c>
    </row>
    <row r="50" spans="1:26" ht="15" customHeight="1" x14ac:dyDescent="0.3">
      <c r="A50" s="91">
        <v>46</v>
      </c>
      <c r="B50" s="304" t="s">
        <v>156</v>
      </c>
      <c r="C50" s="5">
        <v>-0.9</v>
      </c>
      <c r="D50" s="5">
        <v>2.1</v>
      </c>
      <c r="E50" s="5">
        <v>0.4</v>
      </c>
      <c r="F50" s="5">
        <v>2</v>
      </c>
      <c r="G50" s="5">
        <v>2.2999999999999998</v>
      </c>
      <c r="H50" s="5">
        <v>2.1</v>
      </c>
      <c r="I50" s="5">
        <v>4.3</v>
      </c>
      <c r="J50" s="5">
        <v>4.5</v>
      </c>
      <c r="K50" s="5">
        <v>6.6</v>
      </c>
      <c r="L50" s="5">
        <v>5.3</v>
      </c>
      <c r="M50" s="5">
        <v>5.3</v>
      </c>
      <c r="N50" s="5">
        <v>4.0999999999999996</v>
      </c>
      <c r="O50" s="5">
        <v>2.6</v>
      </c>
      <c r="P50" s="5">
        <v>3.1</v>
      </c>
      <c r="Q50" s="5">
        <v>1.7</v>
      </c>
      <c r="R50" s="5">
        <v>4.2</v>
      </c>
      <c r="S50" s="5">
        <v>1.2</v>
      </c>
      <c r="T50" s="5">
        <v>0.1</v>
      </c>
      <c r="U50" s="5">
        <v>-1</v>
      </c>
      <c r="V50" s="5">
        <v>-5</v>
      </c>
      <c r="W50" s="5">
        <v>-4.9000000000000004</v>
      </c>
      <c r="X50" s="5">
        <v>-3.9</v>
      </c>
      <c r="Y50" s="5">
        <v>-2</v>
      </c>
      <c r="Z50" s="27">
        <v>-0.2</v>
      </c>
    </row>
    <row r="51" spans="1:26" ht="15" customHeight="1" x14ac:dyDescent="0.3">
      <c r="A51" s="91">
        <v>47</v>
      </c>
      <c r="B51" s="315" t="s">
        <v>22</v>
      </c>
      <c r="C51" s="5">
        <v>0</v>
      </c>
      <c r="D51" s="5">
        <v>-1</v>
      </c>
      <c r="E51" s="5">
        <v>-0.4</v>
      </c>
      <c r="F51" s="5">
        <v>0.4</v>
      </c>
      <c r="G51" s="5">
        <v>2.8</v>
      </c>
      <c r="H51" s="5">
        <v>4.0999999999999996</v>
      </c>
      <c r="I51" s="5">
        <v>4.5</v>
      </c>
      <c r="J51" s="5">
        <v>2.1</v>
      </c>
      <c r="K51" s="5">
        <v>-1.1000000000000001</v>
      </c>
      <c r="L51" s="5">
        <v>2.2000000000000002</v>
      </c>
      <c r="M51" s="5">
        <v>2.2999999999999998</v>
      </c>
      <c r="N51" s="5">
        <v>3.2</v>
      </c>
      <c r="O51" s="5">
        <v>6.3</v>
      </c>
      <c r="P51" s="5">
        <v>20.3</v>
      </c>
      <c r="Q51" s="5">
        <v>10.6</v>
      </c>
      <c r="R51" s="5">
        <v>6.4</v>
      </c>
      <c r="S51" s="5">
        <v>18.3</v>
      </c>
      <c r="T51" s="5">
        <v>-3</v>
      </c>
      <c r="U51" s="5">
        <v>1.4</v>
      </c>
      <c r="V51" s="5">
        <v>8.6</v>
      </c>
      <c r="W51" s="5">
        <v>-5.6</v>
      </c>
      <c r="X51" s="5">
        <v>-4.5</v>
      </c>
      <c r="Y51" s="5">
        <v>-0.8</v>
      </c>
      <c r="Z51" s="27">
        <v>-0.6</v>
      </c>
    </row>
    <row r="52" spans="1:26" ht="15" customHeight="1" x14ac:dyDescent="0.3">
      <c r="A52" s="91">
        <v>48</v>
      </c>
      <c r="B52" s="308" t="s">
        <v>156</v>
      </c>
      <c r="C52" s="5">
        <v>0</v>
      </c>
      <c r="D52" s="5">
        <v>-1</v>
      </c>
      <c r="E52" s="5">
        <v>-0.4</v>
      </c>
      <c r="F52" s="5">
        <v>0.2</v>
      </c>
      <c r="G52" s="5">
        <v>2</v>
      </c>
      <c r="H52" s="5">
        <v>3</v>
      </c>
      <c r="I52" s="5">
        <v>3.5</v>
      </c>
      <c r="J52" s="5">
        <v>1.4</v>
      </c>
      <c r="K52" s="5">
        <v>-1.1000000000000001</v>
      </c>
      <c r="L52" s="5">
        <v>2.5</v>
      </c>
      <c r="M52" s="5">
        <v>2.2999999999999998</v>
      </c>
      <c r="N52" s="5">
        <v>3.9</v>
      </c>
      <c r="O52" s="5">
        <v>6.5</v>
      </c>
      <c r="P52" s="5">
        <v>19.8</v>
      </c>
      <c r="Q52" s="5">
        <v>11</v>
      </c>
      <c r="R52" s="5">
        <v>7.4</v>
      </c>
      <c r="S52" s="5">
        <v>19.899999999999999</v>
      </c>
      <c r="T52" s="5">
        <v>-0.6</v>
      </c>
      <c r="U52" s="5">
        <v>3.3</v>
      </c>
      <c r="V52" s="5">
        <v>8.1999999999999993</v>
      </c>
      <c r="W52" s="5">
        <v>-4.8</v>
      </c>
      <c r="X52" s="5">
        <v>-4.0999999999999996</v>
      </c>
      <c r="Y52" s="5">
        <v>-0.3</v>
      </c>
      <c r="Z52" s="27">
        <v>0.4</v>
      </c>
    </row>
    <row r="53" spans="1:26" ht="15" customHeight="1" x14ac:dyDescent="0.3">
      <c r="A53" s="91">
        <v>49</v>
      </c>
      <c r="B53" s="76" t="s">
        <v>23</v>
      </c>
      <c r="C53" s="5">
        <v>0.6</v>
      </c>
      <c r="D53" s="5">
        <v>0.6</v>
      </c>
      <c r="E53" s="5">
        <v>0.4</v>
      </c>
      <c r="F53" s="5">
        <v>0.8</v>
      </c>
      <c r="G53" s="5">
        <v>0.7</v>
      </c>
      <c r="H53" s="5">
        <v>1.3</v>
      </c>
      <c r="I53" s="5">
        <v>1.6</v>
      </c>
      <c r="J53" s="5">
        <v>0.9</v>
      </c>
      <c r="K53" s="5">
        <v>2.8</v>
      </c>
      <c r="L53" s="5">
        <v>3.7</v>
      </c>
      <c r="M53" s="5">
        <v>4.2</v>
      </c>
      <c r="N53" s="5">
        <v>5.2</v>
      </c>
      <c r="O53" s="5">
        <v>4.5</v>
      </c>
      <c r="P53" s="5">
        <v>1.9</v>
      </c>
      <c r="Q53" s="5">
        <v>0.4</v>
      </c>
      <c r="R53" s="5">
        <v>-0.9</v>
      </c>
      <c r="S53" s="5">
        <v>-2.2000000000000002</v>
      </c>
      <c r="T53" s="5">
        <v>-1.7</v>
      </c>
      <c r="U53" s="5">
        <v>-0.7</v>
      </c>
      <c r="V53" s="5">
        <v>-0.6</v>
      </c>
      <c r="W53" s="5">
        <v>-0.4</v>
      </c>
      <c r="X53" s="5">
        <v>-0.2</v>
      </c>
      <c r="Y53" s="5">
        <v>0.2</v>
      </c>
      <c r="Z53" s="27">
        <v>1.3</v>
      </c>
    </row>
    <row r="54" spans="1:26" ht="15" customHeight="1" x14ac:dyDescent="0.3">
      <c r="A54" s="91">
        <v>50</v>
      </c>
      <c r="B54" s="309" t="s">
        <v>156</v>
      </c>
      <c r="C54" s="5">
        <v>0.8</v>
      </c>
      <c r="D54" s="5">
        <v>0.5</v>
      </c>
      <c r="E54" s="5">
        <v>0.1</v>
      </c>
      <c r="F54" s="5">
        <v>0.3</v>
      </c>
      <c r="G54" s="5">
        <v>0.5</v>
      </c>
      <c r="H54" s="5">
        <v>1.2</v>
      </c>
      <c r="I54" s="5">
        <v>1.4</v>
      </c>
      <c r="J54" s="5">
        <v>0.6</v>
      </c>
      <c r="K54" s="5">
        <v>2.2000000000000002</v>
      </c>
      <c r="L54" s="5">
        <v>2.7</v>
      </c>
      <c r="M54" s="5">
        <v>3</v>
      </c>
      <c r="N54" s="5">
        <v>4</v>
      </c>
      <c r="O54" s="5">
        <v>3.2</v>
      </c>
      <c r="P54" s="5">
        <v>0.6</v>
      </c>
      <c r="Q54" s="5">
        <v>-0.7</v>
      </c>
      <c r="R54" s="5">
        <v>-1.6</v>
      </c>
      <c r="S54" s="5">
        <v>-2.2999999999999998</v>
      </c>
      <c r="T54" s="5">
        <v>-1</v>
      </c>
      <c r="U54" s="5">
        <v>0.7</v>
      </c>
      <c r="V54" s="5">
        <v>0.6</v>
      </c>
      <c r="W54" s="5">
        <v>0.5</v>
      </c>
      <c r="X54" s="5">
        <v>0.5</v>
      </c>
      <c r="Y54" s="5">
        <v>0.3</v>
      </c>
      <c r="Z54" s="27">
        <v>1.3</v>
      </c>
    </row>
    <row r="55" spans="1:26" ht="15" customHeight="1" x14ac:dyDescent="0.3">
      <c r="A55" s="91"/>
      <c r="B55" s="356" t="s">
        <v>24</v>
      </c>
      <c r="C55" s="59" t="s">
        <v>217</v>
      </c>
      <c r="D55" s="59" t="s">
        <v>217</v>
      </c>
      <c r="E55" s="59" t="s">
        <v>217</v>
      </c>
      <c r="F55" s="59" t="s">
        <v>217</v>
      </c>
      <c r="G55" s="59" t="s">
        <v>217</v>
      </c>
      <c r="H55" s="59" t="s">
        <v>217</v>
      </c>
      <c r="I55" s="59" t="s">
        <v>217</v>
      </c>
      <c r="J55" s="59" t="s">
        <v>217</v>
      </c>
      <c r="K55" s="59" t="s">
        <v>217</v>
      </c>
      <c r="L55" s="59" t="s">
        <v>217</v>
      </c>
      <c r="M55" s="59" t="s">
        <v>217</v>
      </c>
      <c r="N55" s="59" t="s">
        <v>217</v>
      </c>
      <c r="O55" s="59" t="s">
        <v>217</v>
      </c>
      <c r="P55" s="59" t="s">
        <v>217</v>
      </c>
      <c r="Q55" s="59" t="s">
        <v>217</v>
      </c>
      <c r="R55" s="59" t="s">
        <v>217</v>
      </c>
      <c r="S55" s="59" t="s">
        <v>217</v>
      </c>
      <c r="T55" s="59" t="s">
        <v>217</v>
      </c>
      <c r="U55" s="59" t="s">
        <v>217</v>
      </c>
      <c r="V55" s="59" t="s">
        <v>217</v>
      </c>
      <c r="W55" s="59" t="s">
        <v>217</v>
      </c>
      <c r="X55" s="59" t="s">
        <v>217</v>
      </c>
      <c r="Y55" s="59" t="s">
        <v>217</v>
      </c>
      <c r="Z55" s="60" t="s">
        <v>217</v>
      </c>
    </row>
    <row r="56" spans="1:26" ht="15" customHeight="1" x14ac:dyDescent="0.3">
      <c r="A56" s="91">
        <v>51</v>
      </c>
      <c r="B56" s="69" t="s">
        <v>162</v>
      </c>
      <c r="C56" s="5">
        <v>1.5</v>
      </c>
      <c r="D56" s="5">
        <v>2.6</v>
      </c>
      <c r="E56" s="5">
        <v>2.4</v>
      </c>
      <c r="F56" s="5">
        <v>3</v>
      </c>
      <c r="G56" s="5">
        <v>2.9</v>
      </c>
      <c r="H56" s="5">
        <v>2.9</v>
      </c>
      <c r="I56" s="5">
        <v>3.4</v>
      </c>
      <c r="J56" s="5">
        <v>2.8</v>
      </c>
      <c r="K56" s="5">
        <v>2.9</v>
      </c>
      <c r="L56" s="5">
        <v>2.6</v>
      </c>
      <c r="M56" s="5">
        <v>2.2000000000000002</v>
      </c>
      <c r="N56" s="5">
        <v>2.6</v>
      </c>
      <c r="O56" s="5">
        <v>1.1000000000000001</v>
      </c>
      <c r="P56" s="5">
        <v>-7.9</v>
      </c>
      <c r="Q56" s="5">
        <v>-2.5</v>
      </c>
      <c r="R56" s="5">
        <v>0.2</v>
      </c>
      <c r="S56" s="5">
        <v>1.6</v>
      </c>
      <c r="T56" s="5">
        <v>12.5</v>
      </c>
      <c r="U56" s="5">
        <v>6.6</v>
      </c>
      <c r="V56" s="5">
        <v>4.4000000000000004</v>
      </c>
      <c r="W56" s="5">
        <v>3.7</v>
      </c>
      <c r="X56" s="5">
        <v>2.5</v>
      </c>
      <c r="Y56" s="5">
        <v>2.2999999999999998</v>
      </c>
      <c r="Z56" s="27">
        <v>0</v>
      </c>
    </row>
    <row r="57" spans="1:26" ht="15" customHeight="1" x14ac:dyDescent="0.3">
      <c r="A57" s="91">
        <v>48</v>
      </c>
      <c r="B57" s="308" t="s">
        <v>156</v>
      </c>
      <c r="C57" s="5">
        <v>1.4</v>
      </c>
      <c r="D57" s="5">
        <v>2.6</v>
      </c>
      <c r="E57" s="5">
        <v>2.5</v>
      </c>
      <c r="F57" s="5">
        <v>2.9</v>
      </c>
      <c r="G57" s="5">
        <v>3</v>
      </c>
      <c r="H57" s="5">
        <v>2.4</v>
      </c>
      <c r="I57" s="5">
        <v>3.3</v>
      </c>
      <c r="J57" s="5">
        <v>2.9</v>
      </c>
      <c r="K57" s="5">
        <v>2.5</v>
      </c>
      <c r="L57" s="5">
        <v>2.6</v>
      </c>
      <c r="M57" s="5">
        <v>1.7</v>
      </c>
      <c r="N57" s="5">
        <v>2.1</v>
      </c>
      <c r="O57" s="5">
        <v>1.5</v>
      </c>
      <c r="P57" s="5">
        <v>-7.7</v>
      </c>
      <c r="Q57" s="5">
        <v>-3</v>
      </c>
      <c r="R57" s="5">
        <v>0.1</v>
      </c>
      <c r="S57" s="5">
        <v>0.7</v>
      </c>
      <c r="T57" s="5">
        <v>11.1</v>
      </c>
      <c r="U57" s="5">
        <v>6.5</v>
      </c>
      <c r="V57" s="5">
        <v>4.0999999999999996</v>
      </c>
      <c r="W57" s="5">
        <v>3.8</v>
      </c>
      <c r="X57" s="5">
        <v>2.8</v>
      </c>
      <c r="Y57" s="5">
        <v>2.2999999999999998</v>
      </c>
      <c r="Z57" s="27">
        <v>-0.2</v>
      </c>
    </row>
    <row r="58" spans="1:26" ht="15" customHeight="1" x14ac:dyDescent="0.3">
      <c r="A58" s="91">
        <v>53</v>
      </c>
      <c r="B58" s="69" t="s">
        <v>25</v>
      </c>
      <c r="C58" s="5">
        <v>2.4</v>
      </c>
      <c r="D58" s="5">
        <v>2.2999999999999998</v>
      </c>
      <c r="E58" s="5">
        <v>2.1</v>
      </c>
      <c r="F58" s="5">
        <v>3.1</v>
      </c>
      <c r="G58" s="5">
        <v>3.2</v>
      </c>
      <c r="H58" s="5">
        <v>3.4</v>
      </c>
      <c r="I58" s="5">
        <v>2.9</v>
      </c>
      <c r="J58" s="5">
        <v>1.9</v>
      </c>
      <c r="K58" s="5">
        <v>1.5</v>
      </c>
      <c r="L58" s="5">
        <v>1.8</v>
      </c>
      <c r="M58" s="5">
        <v>2.8</v>
      </c>
      <c r="N58" s="5">
        <v>3.5</v>
      </c>
      <c r="O58" s="5">
        <v>1.9</v>
      </c>
      <c r="P58" s="5">
        <v>-5.9</v>
      </c>
      <c r="Q58" s="5">
        <v>-1.6</v>
      </c>
      <c r="R58" s="5">
        <v>-1.3</v>
      </c>
      <c r="S58" s="5">
        <v>1.6</v>
      </c>
      <c r="T58" s="5">
        <v>11.1</v>
      </c>
      <c r="U58" s="5">
        <v>5.0999999999999996</v>
      </c>
      <c r="V58" s="5">
        <v>4.7</v>
      </c>
      <c r="W58" s="5">
        <v>2.2999999999999998</v>
      </c>
      <c r="X58" s="5">
        <v>0.6</v>
      </c>
      <c r="Y58" s="5">
        <v>1.4</v>
      </c>
      <c r="Z58" s="27">
        <v>1</v>
      </c>
    </row>
    <row r="59" spans="1:26" ht="15" customHeight="1" x14ac:dyDescent="0.3">
      <c r="A59" s="91">
        <v>48</v>
      </c>
      <c r="B59" s="308" t="s">
        <v>156</v>
      </c>
      <c r="C59" s="5">
        <v>2.2000000000000002</v>
      </c>
      <c r="D59" s="5">
        <v>2</v>
      </c>
      <c r="E59" s="5">
        <v>1.9</v>
      </c>
      <c r="F59" s="5">
        <v>2.9</v>
      </c>
      <c r="G59" s="5">
        <v>2.8</v>
      </c>
      <c r="H59" s="5">
        <v>3.3</v>
      </c>
      <c r="I59" s="5">
        <v>3</v>
      </c>
      <c r="J59" s="5">
        <v>2.1</v>
      </c>
      <c r="K59" s="5">
        <v>1.8</v>
      </c>
      <c r="L59" s="5">
        <v>1.7</v>
      </c>
      <c r="M59" s="5">
        <v>2.5</v>
      </c>
      <c r="N59" s="5">
        <v>3</v>
      </c>
      <c r="O59" s="5">
        <v>1.5</v>
      </c>
      <c r="P59" s="5">
        <v>-6.7</v>
      </c>
      <c r="Q59" s="5">
        <v>-1.9</v>
      </c>
      <c r="R59" s="5">
        <v>-1.8</v>
      </c>
      <c r="S59" s="5">
        <v>1.5</v>
      </c>
      <c r="T59" s="5">
        <v>11.5</v>
      </c>
      <c r="U59" s="5">
        <v>5.3</v>
      </c>
      <c r="V59" s="5">
        <v>4.8</v>
      </c>
      <c r="W59" s="5">
        <v>2.1</v>
      </c>
      <c r="X59" s="5">
        <v>0.5</v>
      </c>
      <c r="Y59" s="5">
        <v>1.5</v>
      </c>
      <c r="Z59" s="27">
        <v>1.3</v>
      </c>
    </row>
    <row r="60" spans="1:26" ht="15" customHeight="1" x14ac:dyDescent="0.3">
      <c r="A60" s="91">
        <v>54</v>
      </c>
      <c r="B60" s="69" t="s">
        <v>26</v>
      </c>
      <c r="C60" s="5">
        <v>2.1</v>
      </c>
      <c r="D60" s="5">
        <v>2.5</v>
      </c>
      <c r="E60" s="5">
        <v>2.7</v>
      </c>
      <c r="F60" s="5">
        <v>3</v>
      </c>
      <c r="G60" s="5">
        <v>3.4</v>
      </c>
      <c r="H60" s="5">
        <v>3.2</v>
      </c>
      <c r="I60" s="5">
        <v>3.4</v>
      </c>
      <c r="J60" s="5">
        <v>2.5</v>
      </c>
      <c r="K60" s="5">
        <v>2.1</v>
      </c>
      <c r="L60" s="5">
        <v>2.6</v>
      </c>
      <c r="M60" s="5">
        <v>2.6</v>
      </c>
      <c r="N60" s="5">
        <v>2.7</v>
      </c>
      <c r="O60" s="5">
        <v>0.9</v>
      </c>
      <c r="P60" s="5">
        <v>-7.7</v>
      </c>
      <c r="Q60" s="5">
        <v>-1</v>
      </c>
      <c r="R60" s="5">
        <v>0</v>
      </c>
      <c r="S60" s="5">
        <v>2.9</v>
      </c>
      <c r="T60" s="5">
        <v>13.4</v>
      </c>
      <c r="U60" s="5">
        <v>5.7</v>
      </c>
      <c r="V60" s="5">
        <v>6.1</v>
      </c>
      <c r="W60" s="5">
        <v>4.7</v>
      </c>
      <c r="X60" s="5">
        <v>2.7</v>
      </c>
      <c r="Y60" s="5">
        <v>1.6</v>
      </c>
      <c r="Z60" s="27">
        <v>0.5</v>
      </c>
    </row>
    <row r="61" spans="1:26" ht="15" customHeight="1" x14ac:dyDescent="0.3">
      <c r="A61" s="91">
        <v>48</v>
      </c>
      <c r="B61" s="308" t="s">
        <v>156</v>
      </c>
      <c r="C61" s="5">
        <v>1.9</v>
      </c>
      <c r="D61" s="5">
        <v>2.2000000000000002</v>
      </c>
      <c r="E61" s="5">
        <v>2.5</v>
      </c>
      <c r="F61" s="5">
        <v>2.8</v>
      </c>
      <c r="G61" s="5">
        <v>3.2</v>
      </c>
      <c r="H61" s="5">
        <v>3.2</v>
      </c>
      <c r="I61" s="5">
        <v>3.5</v>
      </c>
      <c r="J61" s="5">
        <v>2.7</v>
      </c>
      <c r="K61" s="5">
        <v>2.4</v>
      </c>
      <c r="L61" s="5">
        <v>2.5</v>
      </c>
      <c r="M61" s="5">
        <v>2.2999999999999998</v>
      </c>
      <c r="N61" s="5">
        <v>2.1</v>
      </c>
      <c r="O61" s="5">
        <v>0.5</v>
      </c>
      <c r="P61" s="5">
        <v>-8.5</v>
      </c>
      <c r="Q61" s="5">
        <v>-1.5</v>
      </c>
      <c r="R61" s="5">
        <v>-0.3</v>
      </c>
      <c r="S61" s="5">
        <v>2.6</v>
      </c>
      <c r="T61" s="5">
        <v>13.9</v>
      </c>
      <c r="U61" s="5">
        <v>5.9</v>
      </c>
      <c r="V61" s="5">
        <v>6.2</v>
      </c>
      <c r="W61" s="5">
        <v>4.8</v>
      </c>
      <c r="X61" s="5">
        <v>2.5</v>
      </c>
      <c r="Y61" s="5">
        <v>1.7</v>
      </c>
      <c r="Z61" s="27">
        <v>0.5</v>
      </c>
    </row>
    <row r="62" spans="1:26" ht="15" customHeight="1" x14ac:dyDescent="0.3">
      <c r="A62" s="91">
        <v>55</v>
      </c>
      <c r="B62" s="69" t="s">
        <v>27</v>
      </c>
      <c r="C62" s="5">
        <v>2.4</v>
      </c>
      <c r="D62" s="5">
        <v>2.5</v>
      </c>
      <c r="E62" s="5">
        <v>2.4</v>
      </c>
      <c r="F62" s="5">
        <v>3.1</v>
      </c>
      <c r="G62" s="5">
        <v>3.3</v>
      </c>
      <c r="H62" s="5">
        <v>3.4</v>
      </c>
      <c r="I62" s="5">
        <v>3.2</v>
      </c>
      <c r="J62" s="5">
        <v>2.2000000000000002</v>
      </c>
      <c r="K62" s="5">
        <v>1.8</v>
      </c>
      <c r="L62" s="5">
        <v>2.2000000000000002</v>
      </c>
      <c r="M62" s="5">
        <v>2.8</v>
      </c>
      <c r="N62" s="5">
        <v>3</v>
      </c>
      <c r="O62" s="5">
        <v>1.6</v>
      </c>
      <c r="P62" s="5">
        <v>-6.1</v>
      </c>
      <c r="Q62" s="5">
        <v>-1.1000000000000001</v>
      </c>
      <c r="R62" s="5">
        <v>-0.2</v>
      </c>
      <c r="S62" s="5">
        <v>2.9</v>
      </c>
      <c r="T62" s="5">
        <v>12.5</v>
      </c>
      <c r="U62" s="5">
        <v>6.1</v>
      </c>
      <c r="V62" s="5">
        <v>5.3</v>
      </c>
      <c r="W62" s="5">
        <v>3.4</v>
      </c>
      <c r="X62" s="5">
        <v>1.5</v>
      </c>
      <c r="Y62" s="5">
        <v>1.3</v>
      </c>
      <c r="Z62" s="27">
        <v>0.8</v>
      </c>
    </row>
    <row r="63" spans="1:26" ht="15" customHeight="1" x14ac:dyDescent="0.3">
      <c r="A63" s="91">
        <v>48</v>
      </c>
      <c r="B63" s="308" t="s">
        <v>156</v>
      </c>
      <c r="C63" s="5">
        <v>2.2000000000000002</v>
      </c>
      <c r="D63" s="5">
        <v>2.2000000000000002</v>
      </c>
      <c r="E63" s="5">
        <v>2.1</v>
      </c>
      <c r="F63" s="5">
        <v>2.8</v>
      </c>
      <c r="G63" s="5">
        <v>2.9</v>
      </c>
      <c r="H63" s="5">
        <v>3.3</v>
      </c>
      <c r="I63" s="5">
        <v>3.4</v>
      </c>
      <c r="J63" s="5">
        <v>2.5</v>
      </c>
      <c r="K63" s="5">
        <v>2.1</v>
      </c>
      <c r="L63" s="5">
        <v>2.2000000000000002</v>
      </c>
      <c r="M63" s="5">
        <v>2.4</v>
      </c>
      <c r="N63" s="5">
        <v>2.5</v>
      </c>
      <c r="O63" s="5">
        <v>1.2</v>
      </c>
      <c r="P63" s="5">
        <v>-6.9</v>
      </c>
      <c r="Q63" s="5">
        <v>-1.4</v>
      </c>
      <c r="R63" s="5">
        <v>-0.6</v>
      </c>
      <c r="S63" s="5">
        <v>2.9</v>
      </c>
      <c r="T63" s="5">
        <v>13</v>
      </c>
      <c r="U63" s="5">
        <v>6.2</v>
      </c>
      <c r="V63" s="5">
        <v>5.4</v>
      </c>
      <c r="W63" s="5">
        <v>3.3</v>
      </c>
      <c r="X63" s="5">
        <v>1.3</v>
      </c>
      <c r="Y63" s="5">
        <v>1.2</v>
      </c>
      <c r="Z63" s="27">
        <v>0.9</v>
      </c>
    </row>
    <row r="64" spans="1:26" ht="15" customHeight="1" x14ac:dyDescent="0.3">
      <c r="A64" s="91">
        <v>56</v>
      </c>
      <c r="B64" s="69" t="s">
        <v>97</v>
      </c>
      <c r="C64" s="5">
        <v>2.8</v>
      </c>
      <c r="D64" s="5">
        <v>2.9</v>
      </c>
      <c r="E64" s="5">
        <v>2.8</v>
      </c>
      <c r="F64" s="5">
        <v>3.6</v>
      </c>
      <c r="G64" s="5">
        <v>3.6</v>
      </c>
      <c r="H64" s="5">
        <v>3.7</v>
      </c>
      <c r="I64" s="5">
        <v>3.4</v>
      </c>
      <c r="J64" s="5">
        <v>2.2999999999999998</v>
      </c>
      <c r="K64" s="5">
        <v>1.5</v>
      </c>
      <c r="L64" s="5">
        <v>1.9</v>
      </c>
      <c r="M64" s="5">
        <v>2.5</v>
      </c>
      <c r="N64" s="5">
        <v>2.7</v>
      </c>
      <c r="O64" s="5">
        <v>1</v>
      </c>
      <c r="P64" s="5">
        <v>-8.5</v>
      </c>
      <c r="Q64" s="5">
        <v>-1.8</v>
      </c>
      <c r="R64" s="5">
        <v>-0.5</v>
      </c>
      <c r="S64" s="5">
        <v>3.2</v>
      </c>
      <c r="T64" s="5">
        <v>16</v>
      </c>
      <c r="U64" s="5">
        <v>7.5</v>
      </c>
      <c r="V64" s="5">
        <v>6.5</v>
      </c>
      <c r="W64" s="5">
        <v>4.5999999999999996</v>
      </c>
      <c r="X64" s="5">
        <v>2.1</v>
      </c>
      <c r="Y64" s="5">
        <v>1.7</v>
      </c>
      <c r="Z64" s="27">
        <v>0.8</v>
      </c>
    </row>
    <row r="65" spans="1:26" ht="15" customHeight="1" x14ac:dyDescent="0.3">
      <c r="A65" s="91">
        <v>48</v>
      </c>
      <c r="B65" s="308" t="s">
        <v>156</v>
      </c>
      <c r="C65" s="5">
        <v>2.6</v>
      </c>
      <c r="D65" s="5">
        <v>2.6</v>
      </c>
      <c r="E65" s="5">
        <v>2.5</v>
      </c>
      <c r="F65" s="5">
        <v>3.3</v>
      </c>
      <c r="G65" s="5">
        <v>3.2</v>
      </c>
      <c r="H65" s="5">
        <v>3.6</v>
      </c>
      <c r="I65" s="5">
        <v>3.6</v>
      </c>
      <c r="J65" s="5">
        <v>2.7</v>
      </c>
      <c r="K65" s="5">
        <v>2</v>
      </c>
      <c r="L65" s="5">
        <v>1.9</v>
      </c>
      <c r="M65" s="5">
        <v>2.2000000000000002</v>
      </c>
      <c r="N65" s="5">
        <v>2.2000000000000002</v>
      </c>
      <c r="O65" s="5">
        <v>0.7</v>
      </c>
      <c r="P65" s="5">
        <v>-9.1</v>
      </c>
      <c r="Q65" s="5">
        <v>-2</v>
      </c>
      <c r="R65" s="5">
        <v>-0.9</v>
      </c>
      <c r="S65" s="5">
        <v>3.1</v>
      </c>
      <c r="T65" s="5">
        <v>16.2</v>
      </c>
      <c r="U65" s="5">
        <v>7.4</v>
      </c>
      <c r="V65" s="5">
        <v>6.4</v>
      </c>
      <c r="W65" s="5">
        <v>4.3</v>
      </c>
      <c r="X65" s="5">
        <v>1.8</v>
      </c>
      <c r="Y65" s="5">
        <v>1.6</v>
      </c>
      <c r="Z65" s="27">
        <v>0.9</v>
      </c>
    </row>
    <row r="66" spans="1:26" ht="15" customHeight="1" x14ac:dyDescent="0.3">
      <c r="A66" s="91">
        <v>57</v>
      </c>
      <c r="B66" s="69" t="s">
        <v>443</v>
      </c>
      <c r="C66" s="5">
        <v>2.2999999999999998</v>
      </c>
      <c r="D66" s="5">
        <v>2.5</v>
      </c>
      <c r="E66" s="5">
        <v>2.8</v>
      </c>
      <c r="F66" s="5">
        <v>3.3</v>
      </c>
      <c r="G66" s="5">
        <v>3.6</v>
      </c>
      <c r="H66" s="5">
        <v>3.5</v>
      </c>
      <c r="I66" s="5">
        <v>2.9</v>
      </c>
      <c r="J66" s="5">
        <v>1.8</v>
      </c>
      <c r="K66" s="5">
        <v>1.7</v>
      </c>
      <c r="L66" s="5">
        <v>2</v>
      </c>
      <c r="M66" s="5">
        <v>2.7</v>
      </c>
      <c r="N66" s="5">
        <v>3.1</v>
      </c>
      <c r="O66" s="5">
        <v>1.1000000000000001</v>
      </c>
      <c r="P66" s="5">
        <v>-7.9</v>
      </c>
      <c r="Q66" s="5">
        <v>-1.8</v>
      </c>
      <c r="R66" s="5">
        <v>-1.4</v>
      </c>
      <c r="S66" s="5">
        <v>1.3</v>
      </c>
      <c r="T66" s="5">
        <v>11.8</v>
      </c>
      <c r="U66" s="5">
        <v>4.4000000000000004</v>
      </c>
      <c r="V66" s="5">
        <v>5.2</v>
      </c>
      <c r="W66" s="5">
        <v>3.1</v>
      </c>
      <c r="X66" s="5">
        <v>1.9</v>
      </c>
      <c r="Y66" s="5">
        <v>1.8</v>
      </c>
      <c r="Z66" s="27">
        <v>0.7</v>
      </c>
    </row>
    <row r="67" spans="1:26" ht="15" customHeight="1" x14ac:dyDescent="0.3">
      <c r="A67" s="91">
        <v>48</v>
      </c>
      <c r="B67" s="308" t="s">
        <v>156</v>
      </c>
      <c r="C67" s="5">
        <v>2.1</v>
      </c>
      <c r="D67" s="5">
        <v>2.2999999999999998</v>
      </c>
      <c r="E67" s="5">
        <v>2.7</v>
      </c>
      <c r="F67" s="5">
        <v>3</v>
      </c>
      <c r="G67" s="5">
        <v>3.2</v>
      </c>
      <c r="H67" s="5">
        <v>3.4</v>
      </c>
      <c r="I67" s="5">
        <v>2.9</v>
      </c>
      <c r="J67" s="5">
        <v>2</v>
      </c>
      <c r="K67" s="5">
        <v>2</v>
      </c>
      <c r="L67" s="5">
        <v>2</v>
      </c>
      <c r="M67" s="5">
        <v>2.2999999999999998</v>
      </c>
      <c r="N67" s="5">
        <v>2.4</v>
      </c>
      <c r="O67" s="5">
        <v>0.7</v>
      </c>
      <c r="P67" s="5">
        <v>-8.8000000000000007</v>
      </c>
      <c r="Q67" s="5">
        <v>-2.4</v>
      </c>
      <c r="R67" s="5">
        <v>-1.9</v>
      </c>
      <c r="S67" s="5">
        <v>0.9</v>
      </c>
      <c r="T67" s="5">
        <v>12.2</v>
      </c>
      <c r="U67" s="5">
        <v>4.7</v>
      </c>
      <c r="V67" s="5">
        <v>5.7</v>
      </c>
      <c r="W67" s="5">
        <v>3.6</v>
      </c>
      <c r="X67" s="5">
        <v>2</v>
      </c>
      <c r="Y67" s="5">
        <v>1.9</v>
      </c>
      <c r="Z67" s="27">
        <v>0.7</v>
      </c>
    </row>
    <row r="68" spans="1:26" ht="15" customHeight="1" x14ac:dyDescent="0.3">
      <c r="A68" s="91">
        <v>58</v>
      </c>
      <c r="B68" s="69" t="s">
        <v>444</v>
      </c>
      <c r="C68" s="5">
        <v>2.1</v>
      </c>
      <c r="D68" s="5">
        <v>3.4</v>
      </c>
      <c r="E68" s="5">
        <v>3.5</v>
      </c>
      <c r="F68" s="5">
        <v>3.5</v>
      </c>
      <c r="G68" s="5">
        <v>3.5</v>
      </c>
      <c r="H68" s="5">
        <v>3.3</v>
      </c>
      <c r="I68" s="5">
        <v>3.7</v>
      </c>
      <c r="J68" s="5">
        <v>4</v>
      </c>
      <c r="K68" s="5">
        <v>4.0999999999999996</v>
      </c>
      <c r="L68" s="5">
        <v>3.1</v>
      </c>
      <c r="M68" s="5">
        <v>2.7</v>
      </c>
      <c r="N68" s="5">
        <v>2.4</v>
      </c>
      <c r="O68" s="5">
        <v>1.8</v>
      </c>
      <c r="P68" s="5">
        <v>11.9</v>
      </c>
      <c r="Q68" s="5">
        <v>7.3</v>
      </c>
      <c r="R68" s="5">
        <v>4.5999999999999996</v>
      </c>
      <c r="S68" s="5">
        <v>16.2</v>
      </c>
      <c r="T68" s="5">
        <v>-2.5</v>
      </c>
      <c r="U68" s="5">
        <v>-0.3</v>
      </c>
      <c r="V68" s="5">
        <v>0.3</v>
      </c>
      <c r="W68" s="5">
        <v>-12.6</v>
      </c>
      <c r="X68" s="5">
        <v>-5.6</v>
      </c>
      <c r="Y68" s="5">
        <v>-3.5</v>
      </c>
      <c r="Z68" s="27">
        <v>-1.5</v>
      </c>
    </row>
    <row r="69" spans="1:26" ht="15" customHeight="1" x14ac:dyDescent="0.3">
      <c r="A69" s="91">
        <v>48</v>
      </c>
      <c r="B69" s="308" t="s">
        <v>156</v>
      </c>
      <c r="C69" s="5">
        <v>1.8</v>
      </c>
      <c r="D69" s="5">
        <v>3</v>
      </c>
      <c r="E69" s="5">
        <v>3.1</v>
      </c>
      <c r="F69" s="5">
        <v>3</v>
      </c>
      <c r="G69" s="5">
        <v>3</v>
      </c>
      <c r="H69" s="5">
        <v>2.8</v>
      </c>
      <c r="I69" s="5">
        <v>3.4</v>
      </c>
      <c r="J69" s="5">
        <v>4.0999999999999996</v>
      </c>
      <c r="K69" s="5">
        <v>4.4000000000000004</v>
      </c>
      <c r="L69" s="5">
        <v>3.5</v>
      </c>
      <c r="M69" s="5">
        <v>3.2</v>
      </c>
      <c r="N69" s="5">
        <v>2.8</v>
      </c>
      <c r="O69" s="5">
        <v>2.1</v>
      </c>
      <c r="P69" s="5">
        <v>12.3</v>
      </c>
      <c r="Q69" s="5">
        <v>6.9</v>
      </c>
      <c r="R69" s="5">
        <v>3.7</v>
      </c>
      <c r="S69" s="5">
        <v>14.5</v>
      </c>
      <c r="T69" s="5">
        <v>-4.4000000000000004</v>
      </c>
      <c r="U69" s="5">
        <v>-1.5</v>
      </c>
      <c r="V69" s="5">
        <v>-0.4</v>
      </c>
      <c r="W69" s="5">
        <v>-12.8</v>
      </c>
      <c r="X69" s="5">
        <v>-5.6</v>
      </c>
      <c r="Y69" s="5">
        <v>-3.8</v>
      </c>
      <c r="Z69" s="27">
        <v>-1.9</v>
      </c>
    </row>
    <row r="70" spans="1:26" ht="15" customHeight="1" x14ac:dyDescent="0.3">
      <c r="A70" s="91">
        <v>59</v>
      </c>
      <c r="B70" s="357" t="s">
        <v>445</v>
      </c>
      <c r="C70" s="5" t="s">
        <v>217</v>
      </c>
      <c r="D70" s="5" t="s">
        <v>217</v>
      </c>
      <c r="E70" s="5" t="s">
        <v>217</v>
      </c>
      <c r="F70" s="5" t="s">
        <v>217</v>
      </c>
      <c r="G70" s="5" t="s">
        <v>217</v>
      </c>
      <c r="H70" s="5" t="s">
        <v>217</v>
      </c>
      <c r="I70" s="5" t="s">
        <v>217</v>
      </c>
      <c r="J70" s="5" t="s">
        <v>217</v>
      </c>
      <c r="K70" s="5" t="s">
        <v>217</v>
      </c>
      <c r="L70" s="5" t="s">
        <v>217</v>
      </c>
      <c r="M70" s="5" t="s">
        <v>217</v>
      </c>
      <c r="N70" s="5" t="s">
        <v>217</v>
      </c>
      <c r="O70" s="5" t="s">
        <v>217</v>
      </c>
      <c r="P70" s="5" t="s">
        <v>217</v>
      </c>
      <c r="Q70" s="5" t="s">
        <v>217</v>
      </c>
      <c r="R70" s="5" t="s">
        <v>217</v>
      </c>
      <c r="S70" s="5" t="s">
        <v>217</v>
      </c>
      <c r="T70" s="5" t="s">
        <v>217</v>
      </c>
      <c r="U70" s="5" t="s">
        <v>217</v>
      </c>
      <c r="V70" s="5" t="s">
        <v>217</v>
      </c>
      <c r="W70" s="5" t="s">
        <v>217</v>
      </c>
      <c r="X70" s="5" t="s">
        <v>217</v>
      </c>
      <c r="Y70" s="5" t="s">
        <v>217</v>
      </c>
      <c r="Z70" s="27" t="s">
        <v>217</v>
      </c>
    </row>
    <row r="71" spans="1:26" ht="15" customHeight="1" x14ac:dyDescent="0.3">
      <c r="A71" s="91">
        <v>60</v>
      </c>
      <c r="B71" s="358" t="s">
        <v>26</v>
      </c>
      <c r="C71" s="5">
        <v>2</v>
      </c>
      <c r="D71" s="5">
        <v>1.6</v>
      </c>
      <c r="E71" s="5">
        <v>1.7</v>
      </c>
      <c r="F71" s="5">
        <v>1.9</v>
      </c>
      <c r="G71" s="5">
        <v>2</v>
      </c>
      <c r="H71" s="5">
        <v>2.4</v>
      </c>
      <c r="I71" s="5">
        <v>2.4</v>
      </c>
      <c r="J71" s="5">
        <v>2.1</v>
      </c>
      <c r="K71" s="5">
        <v>1.7</v>
      </c>
      <c r="L71" s="5">
        <v>1.5</v>
      </c>
      <c r="M71" s="5">
        <v>1.3</v>
      </c>
      <c r="N71" s="5">
        <v>1.3</v>
      </c>
      <c r="O71" s="5">
        <v>1.5</v>
      </c>
      <c r="P71" s="5">
        <v>0.7</v>
      </c>
      <c r="Q71" s="5">
        <v>1.3</v>
      </c>
      <c r="R71" s="5">
        <v>1.6</v>
      </c>
      <c r="S71" s="5">
        <v>2.4</v>
      </c>
      <c r="T71" s="5">
        <v>4.0999999999999996</v>
      </c>
      <c r="U71" s="5">
        <v>4.7</v>
      </c>
      <c r="V71" s="5">
        <v>5.8</v>
      </c>
      <c r="W71" s="5">
        <v>6.7</v>
      </c>
      <c r="X71" s="5">
        <v>7.3</v>
      </c>
      <c r="Y71" s="5">
        <v>7</v>
      </c>
      <c r="Z71" s="27">
        <v>6.2</v>
      </c>
    </row>
    <row r="72" spans="1:26" ht="15" customHeight="1" x14ac:dyDescent="0.3">
      <c r="A72" s="91">
        <v>48</v>
      </c>
      <c r="B72" s="308" t="s">
        <v>156</v>
      </c>
      <c r="C72" s="5">
        <v>2</v>
      </c>
      <c r="D72" s="5">
        <v>1.7</v>
      </c>
      <c r="E72" s="5">
        <v>1.8</v>
      </c>
      <c r="F72" s="5">
        <v>2</v>
      </c>
      <c r="G72" s="5">
        <v>2.2000000000000002</v>
      </c>
      <c r="H72" s="5">
        <v>2.5</v>
      </c>
      <c r="I72" s="5">
        <v>2.5</v>
      </c>
      <c r="J72" s="5">
        <v>2.2000000000000002</v>
      </c>
      <c r="K72" s="5">
        <v>1.7</v>
      </c>
      <c r="L72" s="5">
        <v>1.6</v>
      </c>
      <c r="M72" s="5">
        <v>1.5</v>
      </c>
      <c r="N72" s="5">
        <v>1.4</v>
      </c>
      <c r="O72" s="5">
        <v>1.5</v>
      </c>
      <c r="P72" s="5">
        <v>0.7</v>
      </c>
      <c r="Q72" s="5">
        <v>1.3</v>
      </c>
      <c r="R72" s="5">
        <v>1.5</v>
      </c>
      <c r="S72" s="5">
        <v>2.2000000000000002</v>
      </c>
      <c r="T72" s="5">
        <v>4</v>
      </c>
      <c r="U72" s="5">
        <v>4.7</v>
      </c>
      <c r="V72" s="5">
        <v>5.8</v>
      </c>
      <c r="W72" s="5">
        <v>6.7</v>
      </c>
      <c r="X72" s="5">
        <v>7.3</v>
      </c>
      <c r="Y72" s="5">
        <v>7</v>
      </c>
      <c r="Z72" s="27">
        <v>6.2</v>
      </c>
    </row>
    <row r="73" spans="1:26" ht="15" customHeight="1" x14ac:dyDescent="0.3">
      <c r="A73" s="92">
        <v>61</v>
      </c>
      <c r="B73" s="358" t="s">
        <v>464</v>
      </c>
      <c r="C73" s="5">
        <v>1.8</v>
      </c>
      <c r="D73" s="5">
        <v>1.6</v>
      </c>
      <c r="E73" s="5">
        <v>1.6</v>
      </c>
      <c r="F73" s="5">
        <v>1.7</v>
      </c>
      <c r="G73" s="5">
        <v>2</v>
      </c>
      <c r="H73" s="5">
        <v>2.2000000000000002</v>
      </c>
      <c r="I73" s="5">
        <v>2.2000000000000002</v>
      </c>
      <c r="J73" s="5">
        <v>2.2000000000000002</v>
      </c>
      <c r="K73" s="5">
        <v>1.8</v>
      </c>
      <c r="L73" s="5">
        <v>1.6</v>
      </c>
      <c r="M73" s="5">
        <v>1.5</v>
      </c>
      <c r="N73" s="5">
        <v>1.4</v>
      </c>
      <c r="O73" s="5">
        <v>1.5</v>
      </c>
      <c r="P73" s="5">
        <v>1.1000000000000001</v>
      </c>
      <c r="Q73" s="5">
        <v>1.5</v>
      </c>
      <c r="R73" s="5">
        <v>1.8</v>
      </c>
      <c r="S73" s="5">
        <v>2.2999999999999998</v>
      </c>
      <c r="T73" s="5">
        <v>3.8</v>
      </c>
      <c r="U73" s="5">
        <v>4.3</v>
      </c>
      <c r="V73" s="5">
        <v>5.3</v>
      </c>
      <c r="W73" s="5">
        <v>6</v>
      </c>
      <c r="X73" s="5">
        <v>6.3</v>
      </c>
      <c r="Y73" s="5">
        <v>6.2</v>
      </c>
      <c r="Z73" s="27">
        <v>5.7</v>
      </c>
    </row>
    <row r="74" spans="1:26" ht="15" customHeight="1" x14ac:dyDescent="0.3">
      <c r="A74" s="91">
        <v>48</v>
      </c>
      <c r="B74" s="308" t="s">
        <v>156</v>
      </c>
      <c r="C74" s="5">
        <v>1.9</v>
      </c>
      <c r="D74" s="5">
        <v>1.7</v>
      </c>
      <c r="E74" s="5">
        <v>1.8</v>
      </c>
      <c r="F74" s="5">
        <v>1.9</v>
      </c>
      <c r="G74" s="5">
        <v>2.1</v>
      </c>
      <c r="H74" s="5">
        <v>2.4</v>
      </c>
      <c r="I74" s="5">
        <v>2.4</v>
      </c>
      <c r="J74" s="5">
        <v>2.2999999999999998</v>
      </c>
      <c r="K74" s="5">
        <v>1.9</v>
      </c>
      <c r="L74" s="5">
        <v>1.7</v>
      </c>
      <c r="M74" s="5">
        <v>1.6</v>
      </c>
      <c r="N74" s="5">
        <v>1.4</v>
      </c>
      <c r="O74" s="5">
        <v>1.6</v>
      </c>
      <c r="P74" s="5">
        <v>1</v>
      </c>
      <c r="Q74" s="5">
        <v>1.4</v>
      </c>
      <c r="R74" s="5">
        <v>1.7</v>
      </c>
      <c r="S74" s="5">
        <v>2.2000000000000002</v>
      </c>
      <c r="T74" s="5">
        <v>3.7</v>
      </c>
      <c r="U74" s="5">
        <v>4.3</v>
      </c>
      <c r="V74" s="5">
        <v>5.3</v>
      </c>
      <c r="W74" s="5">
        <v>6</v>
      </c>
      <c r="X74" s="5">
        <v>6.3</v>
      </c>
      <c r="Y74" s="5">
        <v>6.2</v>
      </c>
      <c r="Z74" s="27">
        <v>5.7</v>
      </c>
    </row>
    <row r="75" spans="1:26" ht="15" customHeight="1" x14ac:dyDescent="0.3">
      <c r="A75" s="91">
        <v>62</v>
      </c>
      <c r="B75" s="358" t="s">
        <v>8</v>
      </c>
      <c r="C75" s="5">
        <v>2</v>
      </c>
      <c r="D75" s="5">
        <v>1.6</v>
      </c>
      <c r="E75" s="5">
        <v>1.8</v>
      </c>
      <c r="F75" s="5">
        <v>1.9</v>
      </c>
      <c r="G75" s="5">
        <v>2.1</v>
      </c>
      <c r="H75" s="5">
        <v>2.5</v>
      </c>
      <c r="I75" s="5">
        <v>2.4</v>
      </c>
      <c r="J75" s="5">
        <v>2.2000000000000002</v>
      </c>
      <c r="K75" s="5">
        <v>1.9</v>
      </c>
      <c r="L75" s="5">
        <v>1.7</v>
      </c>
      <c r="M75" s="5">
        <v>1.6</v>
      </c>
      <c r="N75" s="5">
        <v>1.5</v>
      </c>
      <c r="O75" s="5">
        <v>1.6</v>
      </c>
      <c r="P75" s="5">
        <v>0.8</v>
      </c>
      <c r="Q75" s="5">
        <v>1.3</v>
      </c>
      <c r="R75" s="5">
        <v>1.7</v>
      </c>
      <c r="S75" s="5">
        <v>2.6</v>
      </c>
      <c r="T75" s="5">
        <v>4.5</v>
      </c>
      <c r="U75" s="5">
        <v>5.0999999999999996</v>
      </c>
      <c r="V75" s="5">
        <v>6.1</v>
      </c>
      <c r="W75" s="5">
        <v>6.9</v>
      </c>
      <c r="X75" s="5">
        <v>7.7</v>
      </c>
      <c r="Y75" s="5">
        <v>7.2</v>
      </c>
      <c r="Z75" s="27">
        <v>6.4</v>
      </c>
    </row>
    <row r="76" spans="1:26" ht="15" customHeight="1" x14ac:dyDescent="0.3">
      <c r="A76" s="91">
        <v>48</v>
      </c>
      <c r="B76" s="308" t="s">
        <v>156</v>
      </c>
      <c r="C76" s="5">
        <v>2</v>
      </c>
      <c r="D76" s="5">
        <v>1.7</v>
      </c>
      <c r="E76" s="5">
        <v>1.9</v>
      </c>
      <c r="F76" s="5">
        <v>2</v>
      </c>
      <c r="G76" s="5">
        <v>2.2000000000000002</v>
      </c>
      <c r="H76" s="5">
        <v>2.6</v>
      </c>
      <c r="I76" s="5">
        <v>2.5</v>
      </c>
      <c r="J76" s="5">
        <v>2.2999999999999998</v>
      </c>
      <c r="K76" s="5">
        <v>2</v>
      </c>
      <c r="L76" s="5">
        <v>1.8</v>
      </c>
      <c r="M76" s="5">
        <v>1.7</v>
      </c>
      <c r="N76" s="5">
        <v>1.6</v>
      </c>
      <c r="O76" s="5">
        <v>1.7</v>
      </c>
      <c r="P76" s="5">
        <v>0.8</v>
      </c>
      <c r="Q76" s="5">
        <v>1.3</v>
      </c>
      <c r="R76" s="5">
        <v>1.6</v>
      </c>
      <c r="S76" s="5">
        <v>2.4</v>
      </c>
      <c r="T76" s="5">
        <v>4.4000000000000004</v>
      </c>
      <c r="U76" s="5">
        <v>5</v>
      </c>
      <c r="V76" s="5">
        <v>6.1</v>
      </c>
      <c r="W76" s="5">
        <v>6.9</v>
      </c>
      <c r="X76" s="5">
        <v>7.6</v>
      </c>
      <c r="Y76" s="5">
        <v>7.1</v>
      </c>
      <c r="Z76" s="27">
        <v>6.4</v>
      </c>
    </row>
    <row r="77" spans="1:26" ht="15" customHeight="1" x14ac:dyDescent="0.3">
      <c r="A77" s="91">
        <v>63</v>
      </c>
      <c r="B77" s="358" t="s">
        <v>465</v>
      </c>
      <c r="C77" s="5">
        <v>2</v>
      </c>
      <c r="D77" s="5">
        <v>1.7</v>
      </c>
      <c r="E77" s="5">
        <v>1.7</v>
      </c>
      <c r="F77" s="5">
        <v>1.9</v>
      </c>
      <c r="G77" s="5">
        <v>2.1</v>
      </c>
      <c r="H77" s="5">
        <v>2.4</v>
      </c>
      <c r="I77" s="5">
        <v>2.5</v>
      </c>
      <c r="J77" s="5">
        <v>2.4</v>
      </c>
      <c r="K77" s="5">
        <v>2.1</v>
      </c>
      <c r="L77" s="5">
        <v>1.9</v>
      </c>
      <c r="M77" s="5">
        <v>1.8</v>
      </c>
      <c r="N77" s="5">
        <v>1.6</v>
      </c>
      <c r="O77" s="5">
        <v>1.7</v>
      </c>
      <c r="P77" s="5">
        <v>1</v>
      </c>
      <c r="Q77" s="5">
        <v>1.5</v>
      </c>
      <c r="R77" s="5">
        <v>1.8</v>
      </c>
      <c r="S77" s="5">
        <v>2.4</v>
      </c>
      <c r="T77" s="5">
        <v>4</v>
      </c>
      <c r="U77" s="5">
        <v>4.5999999999999996</v>
      </c>
      <c r="V77" s="5">
        <v>5.5</v>
      </c>
      <c r="W77" s="5">
        <v>6.2</v>
      </c>
      <c r="X77" s="5">
        <v>6.5</v>
      </c>
      <c r="Y77" s="5">
        <v>6.4</v>
      </c>
      <c r="Z77" s="27">
        <v>5.9</v>
      </c>
    </row>
    <row r="78" spans="1:26" ht="15" customHeight="1" x14ac:dyDescent="0.3">
      <c r="A78" s="91">
        <v>48</v>
      </c>
      <c r="B78" s="308" t="s">
        <v>156</v>
      </c>
      <c r="C78" s="5">
        <v>2.1</v>
      </c>
      <c r="D78" s="5">
        <v>1.9</v>
      </c>
      <c r="E78" s="5">
        <v>1.8</v>
      </c>
      <c r="F78" s="5">
        <v>2</v>
      </c>
      <c r="G78" s="5">
        <v>2.2000000000000002</v>
      </c>
      <c r="H78" s="5">
        <v>2.6</v>
      </c>
      <c r="I78" s="5">
        <v>2.6</v>
      </c>
      <c r="J78" s="5">
        <v>2.5</v>
      </c>
      <c r="K78" s="5">
        <v>2.2000000000000002</v>
      </c>
      <c r="L78" s="5">
        <v>2</v>
      </c>
      <c r="M78" s="5">
        <v>1.9</v>
      </c>
      <c r="N78" s="5">
        <v>1.7</v>
      </c>
      <c r="O78" s="5">
        <v>1.8</v>
      </c>
      <c r="P78" s="5">
        <v>1</v>
      </c>
      <c r="Q78" s="5">
        <v>1.4</v>
      </c>
      <c r="R78" s="5">
        <v>1.7</v>
      </c>
      <c r="S78" s="5">
        <v>2.2999999999999998</v>
      </c>
      <c r="T78" s="5">
        <v>3.9</v>
      </c>
      <c r="U78" s="5">
        <v>4.5</v>
      </c>
      <c r="V78" s="5">
        <v>5.5</v>
      </c>
      <c r="W78" s="5">
        <v>6.1</v>
      </c>
      <c r="X78" s="5">
        <v>6.4</v>
      </c>
      <c r="Y78" s="5">
        <v>6.3</v>
      </c>
      <c r="Z78" s="27">
        <v>5.8</v>
      </c>
    </row>
    <row r="79" spans="1:26" ht="15" customHeight="1" x14ac:dyDescent="0.3">
      <c r="A79" s="91">
        <v>64</v>
      </c>
      <c r="B79" s="358" t="s">
        <v>449</v>
      </c>
      <c r="C79" s="5">
        <v>2</v>
      </c>
      <c r="D79" s="5">
        <v>1.6</v>
      </c>
      <c r="E79" s="5">
        <v>1.6</v>
      </c>
      <c r="F79" s="5">
        <v>1.7</v>
      </c>
      <c r="G79" s="5">
        <v>1.9</v>
      </c>
      <c r="H79" s="5">
        <v>2.2000000000000002</v>
      </c>
      <c r="I79" s="5">
        <v>2.2000000000000002</v>
      </c>
      <c r="J79" s="5">
        <v>2</v>
      </c>
      <c r="K79" s="5">
        <v>1.5</v>
      </c>
      <c r="L79" s="5">
        <v>1.5</v>
      </c>
      <c r="M79" s="5">
        <v>1.4</v>
      </c>
      <c r="N79" s="5">
        <v>1.4</v>
      </c>
      <c r="O79" s="5">
        <v>1.5</v>
      </c>
      <c r="P79" s="5">
        <v>0.5</v>
      </c>
      <c r="Q79" s="5">
        <v>1.1000000000000001</v>
      </c>
      <c r="R79" s="5">
        <v>1.2</v>
      </c>
      <c r="S79" s="5">
        <v>2.1</v>
      </c>
      <c r="T79" s="5">
        <v>4.0999999999999996</v>
      </c>
      <c r="U79" s="5">
        <v>4.7</v>
      </c>
      <c r="V79" s="5">
        <v>5.9</v>
      </c>
      <c r="W79" s="5">
        <v>6.6</v>
      </c>
      <c r="X79" s="5">
        <v>6.8</v>
      </c>
      <c r="Y79" s="5">
        <v>6.6</v>
      </c>
      <c r="Z79" s="27">
        <v>5.9</v>
      </c>
    </row>
    <row r="80" spans="1:26" ht="15" customHeight="1" x14ac:dyDescent="0.3">
      <c r="A80" s="91">
        <v>48</v>
      </c>
      <c r="B80" s="308" t="s">
        <v>156</v>
      </c>
      <c r="C80" s="5">
        <v>2.1</v>
      </c>
      <c r="D80" s="5">
        <v>1.7</v>
      </c>
      <c r="E80" s="5">
        <v>1.7</v>
      </c>
      <c r="F80" s="5">
        <v>1.9</v>
      </c>
      <c r="G80" s="5">
        <v>2</v>
      </c>
      <c r="H80" s="5">
        <v>2.2999999999999998</v>
      </c>
      <c r="I80" s="5">
        <v>2.2999999999999998</v>
      </c>
      <c r="J80" s="5">
        <v>2</v>
      </c>
      <c r="K80" s="5">
        <v>1.5</v>
      </c>
      <c r="L80" s="5">
        <v>1.6</v>
      </c>
      <c r="M80" s="5">
        <v>1.5</v>
      </c>
      <c r="N80" s="5">
        <v>1.5</v>
      </c>
      <c r="O80" s="5">
        <v>1.6</v>
      </c>
      <c r="P80" s="5">
        <v>0.5</v>
      </c>
      <c r="Q80" s="5">
        <v>1.1000000000000001</v>
      </c>
      <c r="R80" s="5">
        <v>1.2</v>
      </c>
      <c r="S80" s="5">
        <v>1.9</v>
      </c>
      <c r="T80" s="5">
        <v>4</v>
      </c>
      <c r="U80" s="5">
        <v>4.5</v>
      </c>
      <c r="V80" s="5">
        <v>5.7</v>
      </c>
      <c r="W80" s="5">
        <v>6.4</v>
      </c>
      <c r="X80" s="5">
        <v>6.6</v>
      </c>
      <c r="Y80" s="5">
        <v>6.3</v>
      </c>
      <c r="Z80" s="27">
        <v>5.7</v>
      </c>
    </row>
    <row r="81" spans="1:26" ht="15" customHeight="1" x14ac:dyDescent="0.3">
      <c r="A81" s="91">
        <v>65</v>
      </c>
      <c r="B81" s="358" t="s">
        <v>466</v>
      </c>
      <c r="C81" s="5">
        <v>1.8</v>
      </c>
      <c r="D81" s="5">
        <v>1.6</v>
      </c>
      <c r="E81" s="5">
        <v>1.5</v>
      </c>
      <c r="F81" s="5">
        <v>1.6</v>
      </c>
      <c r="G81" s="5">
        <v>1.7</v>
      </c>
      <c r="H81" s="5">
        <v>1.9</v>
      </c>
      <c r="I81" s="5">
        <v>2</v>
      </c>
      <c r="J81" s="5">
        <v>2</v>
      </c>
      <c r="K81" s="5">
        <v>1.7</v>
      </c>
      <c r="L81" s="5">
        <v>1.6</v>
      </c>
      <c r="M81" s="5">
        <v>1.7</v>
      </c>
      <c r="N81" s="5">
        <v>1.5</v>
      </c>
      <c r="O81" s="5">
        <v>1.6</v>
      </c>
      <c r="P81" s="5">
        <v>0.9</v>
      </c>
      <c r="Q81" s="5">
        <v>1.3</v>
      </c>
      <c r="R81" s="5">
        <v>1.4</v>
      </c>
      <c r="S81" s="5">
        <v>1.9</v>
      </c>
      <c r="T81" s="5">
        <v>3.6</v>
      </c>
      <c r="U81" s="5">
        <v>4</v>
      </c>
      <c r="V81" s="5">
        <v>4.9000000000000004</v>
      </c>
      <c r="W81" s="5">
        <v>5.5</v>
      </c>
      <c r="X81" s="5">
        <v>5.2</v>
      </c>
      <c r="Y81" s="5">
        <v>5.2</v>
      </c>
      <c r="Z81" s="27">
        <v>5.0999999999999996</v>
      </c>
    </row>
    <row r="82" spans="1:26" ht="15" customHeight="1" x14ac:dyDescent="0.3">
      <c r="A82" s="91">
        <v>48</v>
      </c>
      <c r="B82" s="308" t="s">
        <v>156</v>
      </c>
      <c r="C82" s="5">
        <v>1.9</v>
      </c>
      <c r="D82" s="5">
        <v>1.7</v>
      </c>
      <c r="E82" s="5">
        <v>1.5</v>
      </c>
      <c r="F82" s="5">
        <v>1.7</v>
      </c>
      <c r="G82" s="5">
        <v>1.9</v>
      </c>
      <c r="H82" s="5">
        <v>2</v>
      </c>
      <c r="I82" s="5">
        <v>2.1</v>
      </c>
      <c r="J82" s="5">
        <v>2</v>
      </c>
      <c r="K82" s="5">
        <v>1.7</v>
      </c>
      <c r="L82" s="5">
        <v>1.7</v>
      </c>
      <c r="M82" s="5">
        <v>1.8</v>
      </c>
      <c r="N82" s="5">
        <v>1.6</v>
      </c>
      <c r="O82" s="5">
        <v>1.7</v>
      </c>
      <c r="P82" s="5">
        <v>0.9</v>
      </c>
      <c r="Q82" s="5">
        <v>1.3</v>
      </c>
      <c r="R82" s="5">
        <v>1.4</v>
      </c>
      <c r="S82" s="5">
        <v>1.7</v>
      </c>
      <c r="T82" s="5">
        <v>3.5</v>
      </c>
      <c r="U82" s="5">
        <v>3.9</v>
      </c>
      <c r="V82" s="5">
        <v>4.7</v>
      </c>
      <c r="W82" s="5">
        <v>5.3</v>
      </c>
      <c r="X82" s="5">
        <v>5</v>
      </c>
      <c r="Y82" s="5">
        <v>4.9000000000000004</v>
      </c>
      <c r="Z82" s="27">
        <v>4.8</v>
      </c>
    </row>
    <row r="83" spans="1:26" ht="15" customHeight="1" x14ac:dyDescent="0.3">
      <c r="A83" s="91">
        <v>66</v>
      </c>
      <c r="B83" s="358" t="s">
        <v>467</v>
      </c>
      <c r="C83" s="5">
        <v>1.8</v>
      </c>
      <c r="D83" s="5">
        <v>1.3</v>
      </c>
      <c r="E83" s="5">
        <v>1.3</v>
      </c>
      <c r="F83" s="5">
        <v>1.4</v>
      </c>
      <c r="G83" s="5">
        <v>1.5</v>
      </c>
      <c r="H83" s="5">
        <v>2</v>
      </c>
      <c r="I83" s="5">
        <v>2</v>
      </c>
      <c r="J83" s="5">
        <v>1.7</v>
      </c>
      <c r="K83" s="5">
        <v>1.3</v>
      </c>
      <c r="L83" s="5">
        <v>1.3</v>
      </c>
      <c r="M83" s="5">
        <v>1.2</v>
      </c>
      <c r="N83" s="5">
        <v>1.3</v>
      </c>
      <c r="O83" s="5">
        <v>1.4</v>
      </c>
      <c r="P83" s="5">
        <v>0.6</v>
      </c>
      <c r="Q83" s="5">
        <v>1.1000000000000001</v>
      </c>
      <c r="R83" s="5">
        <v>1</v>
      </c>
      <c r="S83" s="5">
        <v>1.7</v>
      </c>
      <c r="T83" s="5">
        <v>3.4</v>
      </c>
      <c r="U83" s="5">
        <v>4</v>
      </c>
      <c r="V83" s="5">
        <v>5.3</v>
      </c>
      <c r="W83" s="5">
        <v>6.3</v>
      </c>
      <c r="X83" s="5">
        <v>6.8</v>
      </c>
      <c r="Y83" s="5">
        <v>6.7</v>
      </c>
      <c r="Z83" s="27">
        <v>6</v>
      </c>
    </row>
    <row r="84" spans="1:26" ht="15" customHeight="1" x14ac:dyDescent="0.3">
      <c r="A84" s="91">
        <v>48</v>
      </c>
      <c r="B84" s="308" t="s">
        <v>156</v>
      </c>
      <c r="C84" s="5">
        <v>1.8</v>
      </c>
      <c r="D84" s="5">
        <v>1.3</v>
      </c>
      <c r="E84" s="5">
        <v>1.3</v>
      </c>
      <c r="F84" s="5">
        <v>1.5</v>
      </c>
      <c r="G84" s="5">
        <v>1.5</v>
      </c>
      <c r="H84" s="5">
        <v>2</v>
      </c>
      <c r="I84" s="5">
        <v>2</v>
      </c>
      <c r="J84" s="5">
        <v>1.7</v>
      </c>
      <c r="K84" s="5">
        <v>1.3</v>
      </c>
      <c r="L84" s="5">
        <v>1.3</v>
      </c>
      <c r="M84" s="5">
        <v>1.2</v>
      </c>
      <c r="N84" s="5">
        <v>1.3</v>
      </c>
      <c r="O84" s="5">
        <v>1.4</v>
      </c>
      <c r="P84" s="5">
        <v>0.6</v>
      </c>
      <c r="Q84" s="5">
        <v>1.1000000000000001</v>
      </c>
      <c r="R84" s="5">
        <v>1</v>
      </c>
      <c r="S84" s="5">
        <v>1.7</v>
      </c>
      <c r="T84" s="5">
        <v>3.4</v>
      </c>
      <c r="U84" s="5">
        <v>4</v>
      </c>
      <c r="V84" s="5">
        <v>5.3</v>
      </c>
      <c r="W84" s="5">
        <v>6.3</v>
      </c>
      <c r="X84" s="5">
        <v>6.9</v>
      </c>
      <c r="Y84" s="5">
        <v>6.7</v>
      </c>
      <c r="Z84" s="27">
        <v>6</v>
      </c>
    </row>
    <row r="85" spans="1:26" ht="15" customHeight="1" x14ac:dyDescent="0.3">
      <c r="A85" s="91"/>
      <c r="B85" s="314" t="s">
        <v>468</v>
      </c>
      <c r="C85" s="61">
        <v>1.5</v>
      </c>
      <c r="D85" s="61">
        <v>1.2</v>
      </c>
      <c r="E85" s="61">
        <v>1</v>
      </c>
      <c r="F85" s="61">
        <v>1.2</v>
      </c>
      <c r="G85" s="61">
        <v>1.3</v>
      </c>
      <c r="H85" s="61">
        <v>1.7</v>
      </c>
      <c r="I85" s="61">
        <v>1.7</v>
      </c>
      <c r="J85" s="61">
        <v>1.7</v>
      </c>
      <c r="K85" s="61">
        <v>1.6</v>
      </c>
      <c r="L85" s="61">
        <v>1.5</v>
      </c>
      <c r="M85" s="61">
        <v>1.6</v>
      </c>
      <c r="N85" s="61">
        <v>1.5</v>
      </c>
      <c r="O85" s="61">
        <v>1.5</v>
      </c>
      <c r="P85" s="61">
        <v>1.1000000000000001</v>
      </c>
      <c r="Q85" s="61">
        <v>1.3</v>
      </c>
      <c r="R85" s="61">
        <v>1.2</v>
      </c>
      <c r="S85" s="61">
        <v>1.5</v>
      </c>
      <c r="T85" s="61">
        <v>2.7</v>
      </c>
      <c r="U85" s="61">
        <v>3.2</v>
      </c>
      <c r="V85" s="61">
        <v>4.0999999999999996</v>
      </c>
      <c r="W85" s="61">
        <v>5</v>
      </c>
      <c r="X85" s="61">
        <v>4.9000000000000004</v>
      </c>
      <c r="Y85" s="61">
        <v>5.2</v>
      </c>
      <c r="Z85" s="62">
        <v>5</v>
      </c>
    </row>
    <row r="86" spans="1:26" ht="15" customHeight="1" x14ac:dyDescent="0.3">
      <c r="A86" s="355">
        <v>84</v>
      </c>
      <c r="B86" s="312" t="s">
        <v>156</v>
      </c>
      <c r="C86" s="28">
        <v>1.5</v>
      </c>
      <c r="D86" s="28">
        <v>1.2</v>
      </c>
      <c r="E86" s="28">
        <v>1</v>
      </c>
      <c r="F86" s="28">
        <v>1.2</v>
      </c>
      <c r="G86" s="28">
        <v>1.3</v>
      </c>
      <c r="H86" s="28">
        <v>1.7</v>
      </c>
      <c r="I86" s="28">
        <v>1.7</v>
      </c>
      <c r="J86" s="28">
        <v>1.7</v>
      </c>
      <c r="K86" s="28">
        <v>1.6</v>
      </c>
      <c r="L86" s="28">
        <v>1.5</v>
      </c>
      <c r="M86" s="28">
        <v>1.6</v>
      </c>
      <c r="N86" s="28">
        <v>1.5</v>
      </c>
      <c r="O86" s="28">
        <v>1.5</v>
      </c>
      <c r="P86" s="28">
        <v>1.1000000000000001</v>
      </c>
      <c r="Q86" s="28">
        <v>1.4</v>
      </c>
      <c r="R86" s="28">
        <v>1.3</v>
      </c>
      <c r="S86" s="28">
        <v>1.5</v>
      </c>
      <c r="T86" s="28">
        <v>2.7</v>
      </c>
      <c r="U86" s="28">
        <v>3.2</v>
      </c>
      <c r="V86" s="28">
        <v>4.0999999999999996</v>
      </c>
      <c r="W86" s="28">
        <v>5</v>
      </c>
      <c r="X86" s="28">
        <v>5</v>
      </c>
      <c r="Y86" s="28">
        <v>5.2</v>
      </c>
      <c r="Z86" s="29">
        <v>5</v>
      </c>
    </row>
    <row r="87" spans="1:26" ht="15" customHeight="1" x14ac:dyDescent="0.3">
      <c r="A87" s="540" t="s">
        <v>157</v>
      </c>
      <c r="B87" s="540"/>
      <c r="C87" s="540"/>
      <c r="D87" s="540"/>
      <c r="E87" s="540"/>
      <c r="F87" s="540"/>
      <c r="G87" s="540"/>
      <c r="H87" s="540"/>
      <c r="I87" s="540"/>
      <c r="J87" s="540"/>
      <c r="K87" s="540"/>
      <c r="L87" s="540"/>
      <c r="M87" s="540"/>
      <c r="N87" s="540"/>
      <c r="O87" s="540"/>
      <c r="P87" s="540"/>
      <c r="Q87" s="540"/>
      <c r="R87" s="540"/>
      <c r="S87" s="540"/>
      <c r="T87" s="540"/>
      <c r="U87" s="540"/>
      <c r="V87" s="540"/>
      <c r="W87" s="540"/>
      <c r="X87" s="540"/>
      <c r="Y87" s="540"/>
      <c r="Z87" s="540"/>
    </row>
    <row r="88" spans="1:26" s="1" customFormat="1" ht="14.4" customHeight="1" x14ac:dyDescent="0.3">
      <c r="A88" s="582" t="s">
        <v>7</v>
      </c>
      <c r="B88" s="582"/>
      <c r="C88" s="582"/>
      <c r="D88" s="582"/>
      <c r="E88" s="582"/>
      <c r="F88" s="582"/>
      <c r="G88" s="582"/>
      <c r="H88" s="582"/>
      <c r="I88" s="582"/>
      <c r="J88" s="582"/>
      <c r="K88" s="582"/>
      <c r="L88" s="582"/>
      <c r="M88" s="582"/>
      <c r="N88" s="582"/>
      <c r="O88" s="582"/>
    </row>
    <row r="89" spans="1:26" s="1" customFormat="1" ht="14.4" customHeight="1" x14ac:dyDescent="0.3">
      <c r="A89" s="582" t="s">
        <v>159</v>
      </c>
      <c r="B89" s="582"/>
      <c r="C89" s="582"/>
      <c r="D89" s="582"/>
      <c r="E89" s="582"/>
      <c r="F89" s="582"/>
      <c r="G89" s="582"/>
      <c r="H89" s="582"/>
      <c r="I89" s="582"/>
      <c r="J89" s="582"/>
      <c r="K89" s="582"/>
      <c r="L89" s="582"/>
      <c r="M89" s="582"/>
      <c r="N89" s="582"/>
      <c r="O89" s="582"/>
    </row>
    <row r="90" spans="1:26" s="1" customFormat="1" ht="28.2" customHeight="1" x14ac:dyDescent="0.3">
      <c r="A90" s="583" t="s">
        <v>160</v>
      </c>
      <c r="B90" s="583"/>
      <c r="C90" s="583"/>
      <c r="D90" s="583"/>
      <c r="E90" s="583"/>
      <c r="F90" s="583"/>
      <c r="G90" s="583"/>
      <c r="H90" s="583"/>
      <c r="I90" s="583"/>
      <c r="J90" s="583"/>
      <c r="K90" s="583"/>
      <c r="L90" s="583"/>
      <c r="M90" s="583"/>
      <c r="N90" s="583"/>
      <c r="O90" s="583"/>
    </row>
    <row r="91" spans="1:26" ht="15" customHeight="1" x14ac:dyDescent="0.3">
      <c r="A91" s="354" t="s">
        <v>88</v>
      </c>
      <c r="B91" s="354"/>
    </row>
    <row r="92" spans="1:26" ht="15" customHeight="1" x14ac:dyDescent="0.3">
      <c r="B92" s="35"/>
    </row>
    <row r="93" spans="1:26" x14ac:dyDescent="0.3">
      <c r="C93" s="32"/>
    </row>
    <row r="94" spans="1:26" x14ac:dyDescent="0.3">
      <c r="C94" s="32"/>
    </row>
    <row r="95" spans="1:26" ht="15" customHeight="1" x14ac:dyDescent="0.3">
      <c r="B95" s="35"/>
      <c r="C95" s="94"/>
      <c r="D95" s="93"/>
      <c r="E95" s="93"/>
      <c r="F95" s="93"/>
      <c r="G95" s="93"/>
      <c r="H95" s="93"/>
      <c r="I95" s="93"/>
      <c r="J95" s="93"/>
      <c r="K95" s="93"/>
      <c r="L95" s="93"/>
      <c r="M95" s="93"/>
      <c r="N95" s="93"/>
      <c r="O95" s="93"/>
      <c r="P95" s="93"/>
      <c r="Q95" s="93"/>
      <c r="R95" s="93"/>
      <c r="S95" s="93"/>
      <c r="T95" s="93"/>
      <c r="U95" s="93"/>
      <c r="V95" s="93"/>
      <c r="W95" s="93"/>
      <c r="X95" s="93"/>
      <c r="Y95" s="93"/>
      <c r="Z95" s="93"/>
    </row>
    <row r="96" spans="1:26" ht="15" customHeight="1" x14ac:dyDescent="0.3">
      <c r="B96" s="35"/>
      <c r="C96" s="99"/>
      <c r="D96" s="98"/>
      <c r="E96" s="98"/>
      <c r="F96" s="98"/>
      <c r="G96" s="98"/>
      <c r="H96" s="98"/>
      <c r="I96" s="98"/>
      <c r="J96" s="98"/>
      <c r="K96" s="98"/>
      <c r="L96" s="98"/>
      <c r="M96" s="98"/>
      <c r="N96" s="98"/>
      <c r="O96" s="98"/>
      <c r="P96" s="98"/>
      <c r="Q96" s="98"/>
      <c r="R96" s="98"/>
      <c r="S96" s="98"/>
      <c r="T96" s="98"/>
      <c r="U96" s="98"/>
      <c r="V96" s="98"/>
      <c r="W96" s="98"/>
      <c r="X96" s="98"/>
      <c r="Y96" s="98"/>
      <c r="Z96" s="98"/>
    </row>
    <row r="97" spans="2:24" ht="15" customHeight="1" x14ac:dyDescent="0.3">
      <c r="B97" s="35"/>
      <c r="C97" s="32"/>
    </row>
    <row r="98" spans="2:24" ht="15" customHeight="1" x14ac:dyDescent="0.3">
      <c r="B98" s="35"/>
    </row>
    <row r="99" spans="2:24" ht="15" customHeight="1" x14ac:dyDescent="0.3">
      <c r="B99" s="35"/>
    </row>
    <row r="100" spans="2:24" ht="15" customHeight="1" x14ac:dyDescent="0.3">
      <c r="B100" s="35"/>
    </row>
    <row r="101" spans="2:24" ht="15" customHeight="1" x14ac:dyDescent="0.3">
      <c r="B101" s="35"/>
    </row>
    <row r="102" spans="2:24" ht="15" customHeight="1" x14ac:dyDescent="0.3">
      <c r="B102" s="35"/>
    </row>
    <row r="103" spans="2:24" ht="15" customHeight="1" x14ac:dyDescent="0.3">
      <c r="B103" s="35"/>
    </row>
    <row r="106" spans="2:24" ht="14.4" x14ac:dyDescent="0.3">
      <c r="C106" s="93"/>
      <c r="D106" s="93"/>
      <c r="E106" s="93"/>
      <c r="F106" s="93"/>
      <c r="G106" s="93"/>
      <c r="H106" s="93"/>
      <c r="I106" s="93"/>
      <c r="J106" s="93"/>
      <c r="K106" s="93"/>
      <c r="L106" s="93"/>
      <c r="M106" s="93"/>
      <c r="N106" s="93"/>
      <c r="O106" s="93"/>
      <c r="P106" s="93"/>
      <c r="Q106" s="93"/>
      <c r="R106" s="93"/>
      <c r="S106" s="93"/>
      <c r="T106" s="93"/>
      <c r="U106" s="93"/>
      <c r="V106" s="93"/>
      <c r="W106" s="93"/>
      <c r="X106" s="93"/>
    </row>
    <row r="107" spans="2:24" ht="14.4" x14ac:dyDescent="0.3">
      <c r="C107" s="98"/>
      <c r="D107" s="98"/>
      <c r="E107" s="98"/>
      <c r="F107" s="98"/>
      <c r="G107" s="98"/>
      <c r="H107" s="98"/>
      <c r="I107" s="98"/>
      <c r="J107" s="98"/>
      <c r="K107" s="98"/>
      <c r="L107" s="98"/>
      <c r="M107" s="98"/>
      <c r="N107" s="98"/>
      <c r="O107" s="98"/>
      <c r="P107" s="98"/>
      <c r="Q107" s="98"/>
      <c r="R107" s="98"/>
      <c r="S107" s="98"/>
      <c r="T107" s="98"/>
      <c r="U107" s="98"/>
      <c r="V107" s="98"/>
      <c r="W107" s="98"/>
      <c r="X107" s="98"/>
    </row>
  </sheetData>
  <mergeCells count="13">
    <mergeCell ref="A1:Z1"/>
    <mergeCell ref="A2:A4"/>
    <mergeCell ref="C2:Z2"/>
    <mergeCell ref="C3:F3"/>
    <mergeCell ref="K3:N3"/>
    <mergeCell ref="O3:R3"/>
    <mergeCell ref="S3:V3"/>
    <mergeCell ref="W3:Z3"/>
    <mergeCell ref="A87:Z87"/>
    <mergeCell ref="G3:J3"/>
    <mergeCell ref="A88:O88"/>
    <mergeCell ref="A89:O89"/>
    <mergeCell ref="A90:O90"/>
  </mergeCells>
  <pageMargins left="0.25" right="0.25" top="0.75" bottom="0.75" header="0.3" footer="0.3"/>
  <pageSetup paperSize="5" scale="36" fitToHeight="0" orientation="landscape" horizontalDpi="1200" verticalDpi="1200" r:id="rId1"/>
  <customProperties>
    <customPr name="SourceTableID" r:id="rId2"/>
  </customPropertie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A1:AK29"/>
  <sheetViews>
    <sheetView showGridLines="0" zoomScaleNormal="100" workbookViewId="0">
      <pane xSplit="2" ySplit="5" topLeftCell="C6" activePane="bottomRight" state="frozen"/>
      <selection sqref="A1:F1"/>
      <selection pane="topRight" sqref="A1:F1"/>
      <selection pane="bottomLeft" sqref="A1:F1"/>
      <selection pane="bottomRight" activeCell="C6" sqref="C6"/>
    </sheetView>
  </sheetViews>
  <sheetFormatPr defaultColWidth="9.6640625" defaultRowHeight="14.4" x14ac:dyDescent="0.3"/>
  <cols>
    <col min="1" max="1" width="4.6640625" style="89" customWidth="1"/>
    <col min="2" max="2" width="48.5546875" style="3" customWidth="1"/>
    <col min="3" max="6" width="9.6640625" style="34" customWidth="1"/>
    <col min="7" max="7" width="9.6640625" style="88" customWidth="1"/>
    <col min="8" max="12" width="9.6640625" style="89" customWidth="1"/>
    <col min="13" max="13" width="9.6640625" style="88" customWidth="1"/>
    <col min="14" max="17" width="9.6640625" style="34" customWidth="1"/>
    <col min="18" max="21" width="9.6640625" style="89" customWidth="1"/>
    <col min="22" max="35" width="9.6640625" style="34" customWidth="1"/>
    <col min="36" max="37" width="9.6640625" style="88" customWidth="1"/>
    <col min="38" max="240" width="8.88671875" style="88" customWidth="1"/>
    <col min="241" max="241" width="50.6640625" style="88" customWidth="1"/>
    <col min="242" max="247" width="11.6640625" style="88" customWidth="1"/>
    <col min="248" max="249" width="11.33203125" style="88" customWidth="1"/>
    <col min="250" max="255" width="9.6640625" style="88"/>
    <col min="256" max="256" width="50.6640625" style="88" customWidth="1"/>
    <col min="257" max="257" width="11.33203125" style="88" customWidth="1"/>
    <col min="258" max="260" width="9.6640625" style="88" customWidth="1"/>
    <col min="261" max="496" width="8.88671875" style="88" customWidth="1"/>
    <col min="497" max="497" width="50.6640625" style="88" customWidth="1"/>
    <col min="498" max="503" width="11.6640625" style="88" customWidth="1"/>
    <col min="504" max="505" width="11.33203125" style="88" customWidth="1"/>
    <col min="506" max="511" width="9.6640625" style="88"/>
    <col min="512" max="512" width="50.6640625" style="88" customWidth="1"/>
    <col min="513" max="513" width="11.33203125" style="88" customWidth="1"/>
    <col min="514" max="516" width="9.6640625" style="88" customWidth="1"/>
    <col min="517" max="752" width="8.88671875" style="88" customWidth="1"/>
    <col min="753" max="753" width="50.6640625" style="88" customWidth="1"/>
    <col min="754" max="759" width="11.6640625" style="88" customWidth="1"/>
    <col min="760" max="761" width="11.33203125" style="88" customWidth="1"/>
    <col min="762" max="767" width="9.6640625" style="88"/>
    <col min="768" max="768" width="50.6640625" style="88" customWidth="1"/>
    <col min="769" max="769" width="11.33203125" style="88" customWidth="1"/>
    <col min="770" max="772" width="9.6640625" style="88" customWidth="1"/>
    <col min="773" max="1008" width="8.88671875" style="88" customWidth="1"/>
    <col min="1009" max="1009" width="50.6640625" style="88" customWidth="1"/>
    <col min="1010" max="1015" width="11.6640625" style="88" customWidth="1"/>
    <col min="1016" max="1017" width="11.33203125" style="88" customWidth="1"/>
    <col min="1018" max="1023" width="9.6640625" style="88"/>
    <col min="1024" max="1024" width="50.6640625" style="88" customWidth="1"/>
    <col min="1025" max="1025" width="11.33203125" style="88" customWidth="1"/>
    <col min="1026" max="1028" width="9.6640625" style="88" customWidth="1"/>
    <col min="1029" max="1264" width="8.88671875" style="88" customWidth="1"/>
    <col min="1265" max="1265" width="50.6640625" style="88" customWidth="1"/>
    <col min="1266" max="1271" width="11.6640625" style="88" customWidth="1"/>
    <col min="1272" max="1273" width="11.33203125" style="88" customWidth="1"/>
    <col min="1274" max="1279" width="9.6640625" style="88"/>
    <col min="1280" max="1280" width="50.6640625" style="88" customWidth="1"/>
    <col min="1281" max="1281" width="11.33203125" style="88" customWidth="1"/>
    <col min="1282" max="1284" width="9.6640625" style="88" customWidth="1"/>
    <col min="1285" max="1520" width="8.88671875" style="88" customWidth="1"/>
    <col min="1521" max="1521" width="50.6640625" style="88" customWidth="1"/>
    <col min="1522" max="1527" width="11.6640625" style="88" customWidth="1"/>
    <col min="1528" max="1529" width="11.33203125" style="88" customWidth="1"/>
    <col min="1530" max="1535" width="9.6640625" style="88"/>
    <col min="1536" max="1536" width="50.6640625" style="88" customWidth="1"/>
    <col min="1537" max="1537" width="11.33203125" style="88" customWidth="1"/>
    <col min="1538" max="1540" width="9.6640625" style="88" customWidth="1"/>
    <col min="1541" max="1776" width="8.88671875" style="88" customWidth="1"/>
    <col min="1777" max="1777" width="50.6640625" style="88" customWidth="1"/>
    <col min="1778" max="1783" width="11.6640625" style="88" customWidth="1"/>
    <col min="1784" max="1785" width="11.33203125" style="88" customWidth="1"/>
    <col min="1786" max="1791" width="9.6640625" style="88"/>
    <col min="1792" max="1792" width="50.6640625" style="88" customWidth="1"/>
    <col min="1793" max="1793" width="11.33203125" style="88" customWidth="1"/>
    <col min="1794" max="1796" width="9.6640625" style="88" customWidth="1"/>
    <col min="1797" max="2032" width="8.88671875" style="88" customWidth="1"/>
    <col min="2033" max="2033" width="50.6640625" style="88" customWidth="1"/>
    <col min="2034" max="2039" width="11.6640625" style="88" customWidth="1"/>
    <col min="2040" max="2041" width="11.33203125" style="88" customWidth="1"/>
    <col min="2042" max="2047" width="9.6640625" style="88"/>
    <col min="2048" max="2048" width="50.6640625" style="88" customWidth="1"/>
    <col min="2049" max="2049" width="11.33203125" style="88" customWidth="1"/>
    <col min="2050" max="2052" width="9.6640625" style="88" customWidth="1"/>
    <col min="2053" max="2288" width="8.88671875" style="88" customWidth="1"/>
    <col min="2289" max="2289" width="50.6640625" style="88" customWidth="1"/>
    <col min="2290" max="2295" width="11.6640625" style="88" customWidth="1"/>
    <col min="2296" max="2297" width="11.33203125" style="88" customWidth="1"/>
    <col min="2298" max="2303" width="9.6640625" style="88"/>
    <col min="2304" max="2304" width="50.6640625" style="88" customWidth="1"/>
    <col min="2305" max="2305" width="11.33203125" style="88" customWidth="1"/>
    <col min="2306" max="2308" width="9.6640625" style="88" customWidth="1"/>
    <col min="2309" max="2544" width="8.88671875" style="88" customWidth="1"/>
    <col min="2545" max="2545" width="50.6640625" style="88" customWidth="1"/>
    <col min="2546" max="2551" width="11.6640625" style="88" customWidth="1"/>
    <col min="2552" max="2553" width="11.33203125" style="88" customWidth="1"/>
    <col min="2554" max="2559" width="9.6640625" style="88"/>
    <col min="2560" max="2560" width="50.6640625" style="88" customWidth="1"/>
    <col min="2561" max="2561" width="11.33203125" style="88" customWidth="1"/>
    <col min="2562" max="2564" width="9.6640625" style="88" customWidth="1"/>
    <col min="2565" max="2800" width="8.88671875" style="88" customWidth="1"/>
    <col min="2801" max="2801" width="50.6640625" style="88" customWidth="1"/>
    <col min="2802" max="2807" width="11.6640625" style="88" customWidth="1"/>
    <col min="2808" max="2809" width="11.33203125" style="88" customWidth="1"/>
    <col min="2810" max="2815" width="9.6640625" style="88"/>
    <col min="2816" max="2816" width="50.6640625" style="88" customWidth="1"/>
    <col min="2817" max="2817" width="11.33203125" style="88" customWidth="1"/>
    <col min="2818" max="2820" width="9.6640625" style="88" customWidth="1"/>
    <col min="2821" max="3056" width="8.88671875" style="88" customWidth="1"/>
    <col min="3057" max="3057" width="50.6640625" style="88" customWidth="1"/>
    <col min="3058" max="3063" width="11.6640625" style="88" customWidth="1"/>
    <col min="3064" max="3065" width="11.33203125" style="88" customWidth="1"/>
    <col min="3066" max="3071" width="9.6640625" style="88"/>
    <col min="3072" max="3072" width="50.6640625" style="88" customWidth="1"/>
    <col min="3073" max="3073" width="11.33203125" style="88" customWidth="1"/>
    <col min="3074" max="3076" width="9.6640625" style="88" customWidth="1"/>
    <col min="3077" max="3312" width="8.88671875" style="88" customWidth="1"/>
    <col min="3313" max="3313" width="50.6640625" style="88" customWidth="1"/>
    <col min="3314" max="3319" width="11.6640625" style="88" customWidth="1"/>
    <col min="3320" max="3321" width="11.33203125" style="88" customWidth="1"/>
    <col min="3322" max="3327" width="9.6640625" style="88"/>
    <col min="3328" max="3328" width="50.6640625" style="88" customWidth="1"/>
    <col min="3329" max="3329" width="11.33203125" style="88" customWidth="1"/>
    <col min="3330" max="3332" width="9.6640625" style="88" customWidth="1"/>
    <col min="3333" max="3568" width="8.88671875" style="88" customWidth="1"/>
    <col min="3569" max="3569" width="50.6640625" style="88" customWidth="1"/>
    <col min="3570" max="3575" width="11.6640625" style="88" customWidth="1"/>
    <col min="3576" max="3577" width="11.33203125" style="88" customWidth="1"/>
    <col min="3578" max="3583" width="9.6640625" style="88"/>
    <col min="3584" max="3584" width="50.6640625" style="88" customWidth="1"/>
    <col min="3585" max="3585" width="11.33203125" style="88" customWidth="1"/>
    <col min="3586" max="3588" width="9.6640625" style="88" customWidth="1"/>
    <col min="3589" max="3824" width="8.88671875" style="88" customWidth="1"/>
    <col min="3825" max="3825" width="50.6640625" style="88" customWidth="1"/>
    <col min="3826" max="3831" width="11.6640625" style="88" customWidth="1"/>
    <col min="3832" max="3833" width="11.33203125" style="88" customWidth="1"/>
    <col min="3834" max="3839" width="9.6640625" style="88"/>
    <col min="3840" max="3840" width="50.6640625" style="88" customWidth="1"/>
    <col min="3841" max="3841" width="11.33203125" style="88" customWidth="1"/>
    <col min="3842" max="3844" width="9.6640625" style="88" customWidth="1"/>
    <col min="3845" max="4080" width="8.88671875" style="88" customWidth="1"/>
    <col min="4081" max="4081" width="50.6640625" style="88" customWidth="1"/>
    <col min="4082" max="4087" width="11.6640625" style="88" customWidth="1"/>
    <col min="4088" max="4089" width="11.33203125" style="88" customWidth="1"/>
    <col min="4090" max="4095" width="9.6640625" style="88"/>
    <col min="4096" max="4096" width="50.6640625" style="88" customWidth="1"/>
    <col min="4097" max="4097" width="11.33203125" style="88" customWidth="1"/>
    <col min="4098" max="4100" width="9.6640625" style="88" customWidth="1"/>
    <col min="4101" max="4336" width="8.88671875" style="88" customWidth="1"/>
    <col min="4337" max="4337" width="50.6640625" style="88" customWidth="1"/>
    <col min="4338" max="4343" width="11.6640625" style="88" customWidth="1"/>
    <col min="4344" max="4345" width="11.33203125" style="88" customWidth="1"/>
    <col min="4346" max="4351" width="9.6640625" style="88"/>
    <col min="4352" max="4352" width="50.6640625" style="88" customWidth="1"/>
    <col min="4353" max="4353" width="11.33203125" style="88" customWidth="1"/>
    <col min="4354" max="4356" width="9.6640625" style="88" customWidth="1"/>
    <col min="4357" max="4592" width="8.88671875" style="88" customWidth="1"/>
    <col min="4593" max="4593" width="50.6640625" style="88" customWidth="1"/>
    <col min="4594" max="4599" width="11.6640625" style="88" customWidth="1"/>
    <col min="4600" max="4601" width="11.33203125" style="88" customWidth="1"/>
    <col min="4602" max="4607" width="9.6640625" style="88"/>
    <col min="4608" max="4608" width="50.6640625" style="88" customWidth="1"/>
    <col min="4609" max="4609" width="11.33203125" style="88" customWidth="1"/>
    <col min="4610" max="4612" width="9.6640625" style="88" customWidth="1"/>
    <col min="4613" max="4848" width="8.88671875" style="88" customWidth="1"/>
    <col min="4849" max="4849" width="50.6640625" style="88" customWidth="1"/>
    <col min="4850" max="4855" width="11.6640625" style="88" customWidth="1"/>
    <col min="4856" max="4857" width="11.33203125" style="88" customWidth="1"/>
    <col min="4858" max="4863" width="9.6640625" style="88"/>
    <col min="4864" max="4864" width="50.6640625" style="88" customWidth="1"/>
    <col min="4865" max="4865" width="11.33203125" style="88" customWidth="1"/>
    <col min="4866" max="4868" width="9.6640625" style="88" customWidth="1"/>
    <col min="4869" max="5104" width="8.88671875" style="88" customWidth="1"/>
    <col min="5105" max="5105" width="50.6640625" style="88" customWidth="1"/>
    <col min="5106" max="5111" width="11.6640625" style="88" customWidth="1"/>
    <col min="5112" max="5113" width="11.33203125" style="88" customWidth="1"/>
    <col min="5114" max="5119" width="9.6640625" style="88"/>
    <col min="5120" max="5120" width="50.6640625" style="88" customWidth="1"/>
    <col min="5121" max="5121" width="11.33203125" style="88" customWidth="1"/>
    <col min="5122" max="5124" width="9.6640625" style="88" customWidth="1"/>
    <col min="5125" max="5360" width="8.88671875" style="88" customWidth="1"/>
    <col min="5361" max="5361" width="50.6640625" style="88" customWidth="1"/>
    <col min="5362" max="5367" width="11.6640625" style="88" customWidth="1"/>
    <col min="5368" max="5369" width="11.33203125" style="88" customWidth="1"/>
    <col min="5370" max="5375" width="9.6640625" style="88"/>
    <col min="5376" max="5376" width="50.6640625" style="88" customWidth="1"/>
    <col min="5377" max="5377" width="11.33203125" style="88" customWidth="1"/>
    <col min="5378" max="5380" width="9.6640625" style="88" customWidth="1"/>
    <col min="5381" max="5616" width="8.88671875" style="88" customWidth="1"/>
    <col min="5617" max="5617" width="50.6640625" style="88" customWidth="1"/>
    <col min="5618" max="5623" width="11.6640625" style="88" customWidth="1"/>
    <col min="5624" max="5625" width="11.33203125" style="88" customWidth="1"/>
    <col min="5626" max="5631" width="9.6640625" style="88"/>
    <col min="5632" max="5632" width="50.6640625" style="88" customWidth="1"/>
    <col min="5633" max="5633" width="11.33203125" style="88" customWidth="1"/>
    <col min="5634" max="5636" width="9.6640625" style="88" customWidth="1"/>
    <col min="5637" max="5872" width="8.88671875" style="88" customWidth="1"/>
    <col min="5873" max="5873" width="50.6640625" style="88" customWidth="1"/>
    <col min="5874" max="5879" width="11.6640625" style="88" customWidth="1"/>
    <col min="5880" max="5881" width="11.33203125" style="88" customWidth="1"/>
    <col min="5882" max="5887" width="9.6640625" style="88"/>
    <col min="5888" max="5888" width="50.6640625" style="88" customWidth="1"/>
    <col min="5889" max="5889" width="11.33203125" style="88" customWidth="1"/>
    <col min="5890" max="5892" width="9.6640625" style="88" customWidth="1"/>
    <col min="5893" max="6128" width="8.88671875" style="88" customWidth="1"/>
    <col min="6129" max="6129" width="50.6640625" style="88" customWidth="1"/>
    <col min="6130" max="6135" width="11.6640625" style="88" customWidth="1"/>
    <col min="6136" max="6137" width="11.33203125" style="88" customWidth="1"/>
    <col min="6138" max="6143" width="9.6640625" style="88"/>
    <col min="6144" max="6144" width="50.6640625" style="88" customWidth="1"/>
    <col min="6145" max="6145" width="11.33203125" style="88" customWidth="1"/>
    <col min="6146" max="6148" width="9.6640625" style="88" customWidth="1"/>
    <col min="6149" max="6384" width="8.88671875" style="88" customWidth="1"/>
    <col min="6385" max="6385" width="50.6640625" style="88" customWidth="1"/>
    <col min="6386" max="6391" width="11.6640625" style="88" customWidth="1"/>
    <col min="6392" max="6393" width="11.33203125" style="88" customWidth="1"/>
    <col min="6394" max="6399" width="9.6640625" style="88"/>
    <col min="6400" max="6400" width="50.6640625" style="88" customWidth="1"/>
    <col min="6401" max="6401" width="11.33203125" style="88" customWidth="1"/>
    <col min="6402" max="6404" width="9.6640625" style="88" customWidth="1"/>
    <col min="6405" max="6640" width="8.88671875" style="88" customWidth="1"/>
    <col min="6641" max="6641" width="50.6640625" style="88" customWidth="1"/>
    <col min="6642" max="6647" width="11.6640625" style="88" customWidth="1"/>
    <col min="6648" max="6649" width="11.33203125" style="88" customWidth="1"/>
    <col min="6650" max="6655" width="9.6640625" style="88"/>
    <col min="6656" max="6656" width="50.6640625" style="88" customWidth="1"/>
    <col min="6657" max="6657" width="11.33203125" style="88" customWidth="1"/>
    <col min="6658" max="6660" width="9.6640625" style="88" customWidth="1"/>
    <col min="6661" max="6896" width="8.88671875" style="88" customWidth="1"/>
    <col min="6897" max="6897" width="50.6640625" style="88" customWidth="1"/>
    <col min="6898" max="6903" width="11.6640625" style="88" customWidth="1"/>
    <col min="6904" max="6905" width="11.33203125" style="88" customWidth="1"/>
    <col min="6906" max="6911" width="9.6640625" style="88"/>
    <col min="6912" max="6912" width="50.6640625" style="88" customWidth="1"/>
    <col min="6913" max="6913" width="11.33203125" style="88" customWidth="1"/>
    <col min="6914" max="6916" width="9.6640625" style="88" customWidth="1"/>
    <col min="6917" max="7152" width="8.88671875" style="88" customWidth="1"/>
    <col min="7153" max="7153" width="50.6640625" style="88" customWidth="1"/>
    <col min="7154" max="7159" width="11.6640625" style="88" customWidth="1"/>
    <col min="7160" max="7161" width="11.33203125" style="88" customWidth="1"/>
    <col min="7162" max="7167" width="9.6640625" style="88"/>
    <col min="7168" max="7168" width="50.6640625" style="88" customWidth="1"/>
    <col min="7169" max="7169" width="11.33203125" style="88" customWidth="1"/>
    <col min="7170" max="7172" width="9.6640625" style="88" customWidth="1"/>
    <col min="7173" max="7408" width="8.88671875" style="88" customWidth="1"/>
    <col min="7409" max="7409" width="50.6640625" style="88" customWidth="1"/>
    <col min="7410" max="7415" width="11.6640625" style="88" customWidth="1"/>
    <col min="7416" max="7417" width="11.33203125" style="88" customWidth="1"/>
    <col min="7418" max="7423" width="9.6640625" style="88"/>
    <col min="7424" max="7424" width="50.6640625" style="88" customWidth="1"/>
    <col min="7425" max="7425" width="11.33203125" style="88" customWidth="1"/>
    <col min="7426" max="7428" width="9.6640625" style="88" customWidth="1"/>
    <col min="7429" max="7664" width="8.88671875" style="88" customWidth="1"/>
    <col min="7665" max="7665" width="50.6640625" style="88" customWidth="1"/>
    <col min="7666" max="7671" width="11.6640625" style="88" customWidth="1"/>
    <col min="7672" max="7673" width="11.33203125" style="88" customWidth="1"/>
    <col min="7674" max="7679" width="9.6640625" style="88"/>
    <col min="7680" max="7680" width="50.6640625" style="88" customWidth="1"/>
    <col min="7681" max="7681" width="11.33203125" style="88" customWidth="1"/>
    <col min="7682" max="7684" width="9.6640625" style="88" customWidth="1"/>
    <col min="7685" max="7920" width="8.88671875" style="88" customWidth="1"/>
    <col min="7921" max="7921" width="50.6640625" style="88" customWidth="1"/>
    <col min="7922" max="7927" width="11.6640625" style="88" customWidth="1"/>
    <col min="7928" max="7929" width="11.33203125" style="88" customWidth="1"/>
    <col min="7930" max="7935" width="9.6640625" style="88"/>
    <col min="7936" max="7936" width="50.6640625" style="88" customWidth="1"/>
    <col min="7937" max="7937" width="11.33203125" style="88" customWidth="1"/>
    <col min="7938" max="7940" width="9.6640625" style="88" customWidth="1"/>
    <col min="7941" max="8176" width="8.88671875" style="88" customWidth="1"/>
    <col min="8177" max="8177" width="50.6640625" style="88" customWidth="1"/>
    <col min="8178" max="8183" width="11.6640625" style="88" customWidth="1"/>
    <col min="8184" max="8185" width="11.33203125" style="88" customWidth="1"/>
    <col min="8186" max="8191" width="9.6640625" style="88"/>
    <col min="8192" max="8192" width="50.6640625" style="88" customWidth="1"/>
    <col min="8193" max="8193" width="11.33203125" style="88" customWidth="1"/>
    <col min="8194" max="8196" width="9.6640625" style="88" customWidth="1"/>
    <col min="8197" max="8432" width="8.88671875" style="88" customWidth="1"/>
    <col min="8433" max="8433" width="50.6640625" style="88" customWidth="1"/>
    <col min="8434" max="8439" width="11.6640625" style="88" customWidth="1"/>
    <col min="8440" max="8441" width="11.33203125" style="88" customWidth="1"/>
    <col min="8442" max="8447" width="9.6640625" style="88"/>
    <col min="8448" max="8448" width="50.6640625" style="88" customWidth="1"/>
    <col min="8449" max="8449" width="11.33203125" style="88" customWidth="1"/>
    <col min="8450" max="8452" width="9.6640625" style="88" customWidth="1"/>
    <col min="8453" max="8688" width="8.88671875" style="88" customWidth="1"/>
    <col min="8689" max="8689" width="50.6640625" style="88" customWidth="1"/>
    <col min="8690" max="8695" width="11.6640625" style="88" customWidth="1"/>
    <col min="8696" max="8697" width="11.33203125" style="88" customWidth="1"/>
    <col min="8698" max="8703" width="9.6640625" style="88"/>
    <col min="8704" max="8704" width="50.6640625" style="88" customWidth="1"/>
    <col min="8705" max="8705" width="11.33203125" style="88" customWidth="1"/>
    <col min="8706" max="8708" width="9.6640625" style="88" customWidth="1"/>
    <col min="8709" max="8944" width="8.88671875" style="88" customWidth="1"/>
    <col min="8945" max="8945" width="50.6640625" style="88" customWidth="1"/>
    <col min="8946" max="8951" width="11.6640625" style="88" customWidth="1"/>
    <col min="8952" max="8953" width="11.33203125" style="88" customWidth="1"/>
    <col min="8954" max="8959" width="9.6640625" style="88"/>
    <col min="8960" max="8960" width="50.6640625" style="88" customWidth="1"/>
    <col min="8961" max="8961" width="11.33203125" style="88" customWidth="1"/>
    <col min="8962" max="8964" width="9.6640625" style="88" customWidth="1"/>
    <col min="8965" max="9200" width="8.88671875" style="88" customWidth="1"/>
    <col min="9201" max="9201" width="50.6640625" style="88" customWidth="1"/>
    <col min="9202" max="9207" width="11.6640625" style="88" customWidth="1"/>
    <col min="9208" max="9209" width="11.33203125" style="88" customWidth="1"/>
    <col min="9210" max="9215" width="9.6640625" style="88"/>
    <col min="9216" max="9216" width="50.6640625" style="88" customWidth="1"/>
    <col min="9217" max="9217" width="11.33203125" style="88" customWidth="1"/>
    <col min="9218" max="9220" width="9.6640625" style="88" customWidth="1"/>
    <col min="9221" max="9456" width="8.88671875" style="88" customWidth="1"/>
    <col min="9457" max="9457" width="50.6640625" style="88" customWidth="1"/>
    <col min="9458" max="9463" width="11.6640625" style="88" customWidth="1"/>
    <col min="9464" max="9465" width="11.33203125" style="88" customWidth="1"/>
    <col min="9466" max="9471" width="9.6640625" style="88"/>
    <col min="9472" max="9472" width="50.6640625" style="88" customWidth="1"/>
    <col min="9473" max="9473" width="11.33203125" style="88" customWidth="1"/>
    <col min="9474" max="9476" width="9.6640625" style="88" customWidth="1"/>
    <col min="9477" max="9712" width="8.88671875" style="88" customWidth="1"/>
    <col min="9713" max="9713" width="50.6640625" style="88" customWidth="1"/>
    <col min="9714" max="9719" width="11.6640625" style="88" customWidth="1"/>
    <col min="9720" max="9721" width="11.33203125" style="88" customWidth="1"/>
    <col min="9722" max="9727" width="9.6640625" style="88"/>
    <col min="9728" max="9728" width="50.6640625" style="88" customWidth="1"/>
    <col min="9729" max="9729" width="11.33203125" style="88" customWidth="1"/>
    <col min="9730" max="9732" width="9.6640625" style="88" customWidth="1"/>
    <col min="9733" max="9968" width="8.88671875" style="88" customWidth="1"/>
    <col min="9969" max="9969" width="50.6640625" style="88" customWidth="1"/>
    <col min="9970" max="9975" width="11.6640625" style="88" customWidth="1"/>
    <col min="9976" max="9977" width="11.33203125" style="88" customWidth="1"/>
    <col min="9978" max="9983" width="9.6640625" style="88"/>
    <col min="9984" max="9984" width="50.6640625" style="88" customWidth="1"/>
    <col min="9985" max="9985" width="11.33203125" style="88" customWidth="1"/>
    <col min="9986" max="9988" width="9.6640625" style="88" customWidth="1"/>
    <col min="9989" max="10224" width="8.88671875" style="88" customWidth="1"/>
    <col min="10225" max="10225" width="50.6640625" style="88" customWidth="1"/>
    <col min="10226" max="10231" width="11.6640625" style="88" customWidth="1"/>
    <col min="10232" max="10233" width="11.33203125" style="88" customWidth="1"/>
    <col min="10234" max="10239" width="9.6640625" style="88"/>
    <col min="10240" max="10240" width="50.6640625" style="88" customWidth="1"/>
    <col min="10241" max="10241" width="11.33203125" style="88" customWidth="1"/>
    <col min="10242" max="10244" width="9.6640625" style="88" customWidth="1"/>
    <col min="10245" max="10480" width="8.88671875" style="88" customWidth="1"/>
    <col min="10481" max="10481" width="50.6640625" style="88" customWidth="1"/>
    <col min="10482" max="10487" width="11.6640625" style="88" customWidth="1"/>
    <col min="10488" max="10489" width="11.33203125" style="88" customWidth="1"/>
    <col min="10490" max="10495" width="9.6640625" style="88"/>
    <col min="10496" max="10496" width="50.6640625" style="88" customWidth="1"/>
    <col min="10497" max="10497" width="11.33203125" style="88" customWidth="1"/>
    <col min="10498" max="10500" width="9.6640625" style="88" customWidth="1"/>
    <col min="10501" max="10736" width="8.88671875" style="88" customWidth="1"/>
    <col min="10737" max="10737" width="50.6640625" style="88" customWidth="1"/>
    <col min="10738" max="10743" width="11.6640625" style="88" customWidth="1"/>
    <col min="10744" max="10745" width="11.33203125" style="88" customWidth="1"/>
    <col min="10746" max="10751" width="9.6640625" style="88"/>
    <col min="10752" max="10752" width="50.6640625" style="88" customWidth="1"/>
    <col min="10753" max="10753" width="11.33203125" style="88" customWidth="1"/>
    <col min="10754" max="10756" width="9.6640625" style="88" customWidth="1"/>
    <col min="10757" max="10992" width="8.88671875" style="88" customWidth="1"/>
    <col min="10993" max="10993" width="50.6640625" style="88" customWidth="1"/>
    <col min="10994" max="10999" width="11.6640625" style="88" customWidth="1"/>
    <col min="11000" max="11001" width="11.33203125" style="88" customWidth="1"/>
    <col min="11002" max="11007" width="9.6640625" style="88"/>
    <col min="11008" max="11008" width="50.6640625" style="88" customWidth="1"/>
    <col min="11009" max="11009" width="11.33203125" style="88" customWidth="1"/>
    <col min="11010" max="11012" width="9.6640625" style="88" customWidth="1"/>
    <col min="11013" max="11248" width="8.88671875" style="88" customWidth="1"/>
    <col min="11249" max="11249" width="50.6640625" style="88" customWidth="1"/>
    <col min="11250" max="11255" width="11.6640625" style="88" customWidth="1"/>
    <col min="11256" max="11257" width="11.33203125" style="88" customWidth="1"/>
    <col min="11258" max="11263" width="9.6640625" style="88"/>
    <col min="11264" max="11264" width="50.6640625" style="88" customWidth="1"/>
    <col min="11265" max="11265" width="11.33203125" style="88" customWidth="1"/>
    <col min="11266" max="11268" width="9.6640625" style="88" customWidth="1"/>
    <col min="11269" max="11504" width="8.88671875" style="88" customWidth="1"/>
    <col min="11505" max="11505" width="50.6640625" style="88" customWidth="1"/>
    <col min="11506" max="11511" width="11.6640625" style="88" customWidth="1"/>
    <col min="11512" max="11513" width="11.33203125" style="88" customWidth="1"/>
    <col min="11514" max="11519" width="9.6640625" style="88"/>
    <col min="11520" max="11520" width="50.6640625" style="88" customWidth="1"/>
    <col min="11521" max="11521" width="11.33203125" style="88" customWidth="1"/>
    <col min="11522" max="11524" width="9.6640625" style="88" customWidth="1"/>
    <col min="11525" max="11760" width="8.88671875" style="88" customWidth="1"/>
    <col min="11761" max="11761" width="50.6640625" style="88" customWidth="1"/>
    <col min="11762" max="11767" width="11.6640625" style="88" customWidth="1"/>
    <col min="11768" max="11769" width="11.33203125" style="88" customWidth="1"/>
    <col min="11770" max="11775" width="9.6640625" style="88"/>
    <col min="11776" max="11776" width="50.6640625" style="88" customWidth="1"/>
    <col min="11777" max="11777" width="11.33203125" style="88" customWidth="1"/>
    <col min="11778" max="11780" width="9.6640625" style="88" customWidth="1"/>
    <col min="11781" max="12016" width="8.88671875" style="88" customWidth="1"/>
    <col min="12017" max="12017" width="50.6640625" style="88" customWidth="1"/>
    <col min="12018" max="12023" width="11.6640625" style="88" customWidth="1"/>
    <col min="12024" max="12025" width="11.33203125" style="88" customWidth="1"/>
    <col min="12026" max="12031" width="9.6640625" style="88"/>
    <col min="12032" max="12032" width="50.6640625" style="88" customWidth="1"/>
    <col min="12033" max="12033" width="11.33203125" style="88" customWidth="1"/>
    <col min="12034" max="12036" width="9.6640625" style="88" customWidth="1"/>
    <col min="12037" max="12272" width="8.88671875" style="88" customWidth="1"/>
    <col min="12273" max="12273" width="50.6640625" style="88" customWidth="1"/>
    <col min="12274" max="12279" width="11.6640625" style="88" customWidth="1"/>
    <col min="12280" max="12281" width="11.33203125" style="88" customWidth="1"/>
    <col min="12282" max="12287" width="9.6640625" style="88"/>
    <col min="12288" max="12288" width="50.6640625" style="88" customWidth="1"/>
    <col min="12289" max="12289" width="11.33203125" style="88" customWidth="1"/>
    <col min="12290" max="12292" width="9.6640625" style="88" customWidth="1"/>
    <col min="12293" max="12528" width="8.88671875" style="88" customWidth="1"/>
    <col min="12529" max="12529" width="50.6640625" style="88" customWidth="1"/>
    <col min="12530" max="12535" width="11.6640625" style="88" customWidth="1"/>
    <col min="12536" max="12537" width="11.33203125" style="88" customWidth="1"/>
    <col min="12538" max="12543" width="9.6640625" style="88"/>
    <col min="12544" max="12544" width="50.6640625" style="88" customWidth="1"/>
    <col min="12545" max="12545" width="11.33203125" style="88" customWidth="1"/>
    <col min="12546" max="12548" width="9.6640625" style="88" customWidth="1"/>
    <col min="12549" max="12784" width="8.88671875" style="88" customWidth="1"/>
    <col min="12785" max="12785" width="50.6640625" style="88" customWidth="1"/>
    <col min="12786" max="12791" width="11.6640625" style="88" customWidth="1"/>
    <col min="12792" max="12793" width="11.33203125" style="88" customWidth="1"/>
    <col min="12794" max="12799" width="9.6640625" style="88"/>
    <col min="12800" max="12800" width="50.6640625" style="88" customWidth="1"/>
    <col min="12801" max="12801" width="11.33203125" style="88" customWidth="1"/>
    <col min="12802" max="12804" width="9.6640625" style="88" customWidth="1"/>
    <col min="12805" max="13040" width="8.88671875" style="88" customWidth="1"/>
    <col min="13041" max="13041" width="50.6640625" style="88" customWidth="1"/>
    <col min="13042" max="13047" width="11.6640625" style="88" customWidth="1"/>
    <col min="13048" max="13049" width="11.33203125" style="88" customWidth="1"/>
    <col min="13050" max="13055" width="9.6640625" style="88"/>
    <col min="13056" max="13056" width="50.6640625" style="88" customWidth="1"/>
    <col min="13057" max="13057" width="11.33203125" style="88" customWidth="1"/>
    <col min="13058" max="13060" width="9.6640625" style="88" customWidth="1"/>
    <col min="13061" max="13296" width="8.88671875" style="88" customWidth="1"/>
    <col min="13297" max="13297" width="50.6640625" style="88" customWidth="1"/>
    <col min="13298" max="13303" width="11.6640625" style="88" customWidth="1"/>
    <col min="13304" max="13305" width="11.33203125" style="88" customWidth="1"/>
    <col min="13306" max="13311" width="9.6640625" style="88"/>
    <col min="13312" max="13312" width="50.6640625" style="88" customWidth="1"/>
    <col min="13313" max="13313" width="11.33203125" style="88" customWidth="1"/>
    <col min="13314" max="13316" width="9.6640625" style="88" customWidth="1"/>
    <col min="13317" max="13552" width="8.88671875" style="88" customWidth="1"/>
    <col min="13553" max="13553" width="50.6640625" style="88" customWidth="1"/>
    <col min="13554" max="13559" width="11.6640625" style="88" customWidth="1"/>
    <col min="13560" max="13561" width="11.33203125" style="88" customWidth="1"/>
    <col min="13562" max="13567" width="9.6640625" style="88"/>
    <col min="13568" max="13568" width="50.6640625" style="88" customWidth="1"/>
    <col min="13569" max="13569" width="11.33203125" style="88" customWidth="1"/>
    <col min="13570" max="13572" width="9.6640625" style="88" customWidth="1"/>
    <col min="13573" max="13808" width="8.88671875" style="88" customWidth="1"/>
    <col min="13809" max="13809" width="50.6640625" style="88" customWidth="1"/>
    <col min="13810" max="13815" width="11.6640625" style="88" customWidth="1"/>
    <col min="13816" max="13817" width="11.33203125" style="88" customWidth="1"/>
    <col min="13818" max="13823" width="9.6640625" style="88"/>
    <col min="13824" max="13824" width="50.6640625" style="88" customWidth="1"/>
    <col min="13825" max="13825" width="11.33203125" style="88" customWidth="1"/>
    <col min="13826" max="13828" width="9.6640625" style="88" customWidth="1"/>
    <col min="13829" max="14064" width="8.88671875" style="88" customWidth="1"/>
    <col min="14065" max="14065" width="50.6640625" style="88" customWidth="1"/>
    <col min="14066" max="14071" width="11.6640625" style="88" customWidth="1"/>
    <col min="14072" max="14073" width="11.33203125" style="88" customWidth="1"/>
    <col min="14074" max="14079" width="9.6640625" style="88"/>
    <col min="14080" max="14080" width="50.6640625" style="88" customWidth="1"/>
    <col min="14081" max="14081" width="11.33203125" style="88" customWidth="1"/>
    <col min="14082" max="14084" width="9.6640625" style="88" customWidth="1"/>
    <col min="14085" max="14320" width="8.88671875" style="88" customWidth="1"/>
    <col min="14321" max="14321" width="50.6640625" style="88" customWidth="1"/>
    <col min="14322" max="14327" width="11.6640625" style="88" customWidth="1"/>
    <col min="14328" max="14329" width="11.33203125" style="88" customWidth="1"/>
    <col min="14330" max="14335" width="9.6640625" style="88"/>
    <col min="14336" max="14336" width="50.6640625" style="88" customWidth="1"/>
    <col min="14337" max="14337" width="11.33203125" style="88" customWidth="1"/>
    <col min="14338" max="14340" width="9.6640625" style="88" customWidth="1"/>
    <col min="14341" max="14576" width="8.88671875" style="88" customWidth="1"/>
    <col min="14577" max="14577" width="50.6640625" style="88" customWidth="1"/>
    <col min="14578" max="14583" width="11.6640625" style="88" customWidth="1"/>
    <col min="14584" max="14585" width="11.33203125" style="88" customWidth="1"/>
    <col min="14586" max="14591" width="9.6640625" style="88"/>
    <col min="14592" max="14592" width="50.6640625" style="88" customWidth="1"/>
    <col min="14593" max="14593" width="11.33203125" style="88" customWidth="1"/>
    <col min="14594" max="14596" width="9.6640625" style="88" customWidth="1"/>
    <col min="14597" max="14832" width="8.88671875" style="88" customWidth="1"/>
    <col min="14833" max="14833" width="50.6640625" style="88" customWidth="1"/>
    <col min="14834" max="14839" width="11.6640625" style="88" customWidth="1"/>
    <col min="14840" max="14841" width="11.33203125" style="88" customWidth="1"/>
    <col min="14842" max="14847" width="9.6640625" style="88"/>
    <col min="14848" max="14848" width="50.6640625" style="88" customWidth="1"/>
    <col min="14849" max="14849" width="11.33203125" style="88" customWidth="1"/>
    <col min="14850" max="14852" width="9.6640625" style="88" customWidth="1"/>
    <col min="14853" max="15088" width="8.88671875" style="88" customWidth="1"/>
    <col min="15089" max="15089" width="50.6640625" style="88" customWidth="1"/>
    <col min="15090" max="15095" width="11.6640625" style="88" customWidth="1"/>
    <col min="15096" max="15097" width="11.33203125" style="88" customWidth="1"/>
    <col min="15098" max="15103" width="9.6640625" style="88"/>
    <col min="15104" max="15104" width="50.6640625" style="88" customWidth="1"/>
    <col min="15105" max="15105" width="11.33203125" style="88" customWidth="1"/>
    <col min="15106" max="15108" width="9.6640625" style="88" customWidth="1"/>
    <col min="15109" max="15344" width="8.88671875" style="88" customWidth="1"/>
    <col min="15345" max="15345" width="50.6640625" style="88" customWidth="1"/>
    <col min="15346" max="15351" width="11.6640625" style="88" customWidth="1"/>
    <col min="15352" max="15353" width="11.33203125" style="88" customWidth="1"/>
    <col min="15354" max="15359" width="9.6640625" style="88"/>
    <col min="15360" max="15360" width="50.6640625" style="88" customWidth="1"/>
    <col min="15361" max="15361" width="11.33203125" style="88" customWidth="1"/>
    <col min="15362" max="15364" width="9.6640625" style="88" customWidth="1"/>
    <col min="15365" max="15600" width="8.88671875" style="88" customWidth="1"/>
    <col min="15601" max="15601" width="50.6640625" style="88" customWidth="1"/>
    <col min="15602" max="15607" width="11.6640625" style="88" customWidth="1"/>
    <col min="15608" max="15609" width="11.33203125" style="88" customWidth="1"/>
    <col min="15610" max="15615" width="9.6640625" style="88"/>
    <col min="15616" max="15616" width="50.6640625" style="88" customWidth="1"/>
    <col min="15617" max="15617" width="11.33203125" style="88" customWidth="1"/>
    <col min="15618" max="15620" width="9.6640625" style="88" customWidth="1"/>
    <col min="15621" max="15856" width="8.88671875" style="88" customWidth="1"/>
    <col min="15857" max="15857" width="50.6640625" style="88" customWidth="1"/>
    <col min="15858" max="15863" width="11.6640625" style="88" customWidth="1"/>
    <col min="15864" max="15865" width="11.33203125" style="88" customWidth="1"/>
    <col min="15866" max="15871" width="9.6640625" style="88"/>
    <col min="15872" max="15872" width="50.6640625" style="88" customWidth="1"/>
    <col min="15873" max="15873" width="11.33203125" style="88" customWidth="1"/>
    <col min="15874" max="15876" width="9.6640625" style="88" customWidth="1"/>
    <col min="15877" max="16112" width="8.88671875" style="88" customWidth="1"/>
    <col min="16113" max="16113" width="50.6640625" style="88" customWidth="1"/>
    <col min="16114" max="16119" width="11.6640625" style="88" customWidth="1"/>
    <col min="16120" max="16121" width="11.33203125" style="88" customWidth="1"/>
    <col min="16122" max="16127" width="9.6640625" style="88"/>
    <col min="16128" max="16128" width="50.6640625" style="88" customWidth="1"/>
    <col min="16129" max="16129" width="11.33203125" style="88" customWidth="1"/>
    <col min="16130" max="16132" width="9.6640625" style="88" customWidth="1"/>
    <col min="16133" max="16368" width="8.88671875" style="88" customWidth="1"/>
    <col min="16369" max="16369" width="50.6640625" style="88" customWidth="1"/>
    <col min="16370" max="16375" width="11.6640625" style="88" customWidth="1"/>
    <col min="16376" max="16384" width="11.33203125" style="88" customWidth="1"/>
  </cols>
  <sheetData>
    <row r="1" spans="1:37" ht="30" customHeight="1" x14ac:dyDescent="0.4">
      <c r="A1" s="584" t="s">
        <v>95</v>
      </c>
      <c r="B1" s="584"/>
      <c r="C1" s="584"/>
      <c r="D1" s="584"/>
      <c r="E1" s="584"/>
      <c r="F1" s="584"/>
      <c r="G1" s="584"/>
      <c r="H1" s="584"/>
      <c r="I1" s="584"/>
      <c r="J1" s="584"/>
      <c r="K1" s="584"/>
      <c r="L1" s="584"/>
      <c r="M1" s="584"/>
      <c r="N1" s="584"/>
      <c r="O1" s="584"/>
      <c r="P1" s="584"/>
      <c r="Q1" s="584"/>
      <c r="R1" s="584"/>
      <c r="S1" s="584"/>
      <c r="T1" s="584"/>
      <c r="U1" s="584"/>
      <c r="V1" s="584"/>
      <c r="W1" s="584"/>
      <c r="X1" s="584"/>
      <c r="Y1" s="584"/>
      <c r="Z1" s="584"/>
      <c r="AA1" s="584"/>
      <c r="AB1" s="584"/>
      <c r="AC1" s="584"/>
      <c r="AD1" s="584"/>
      <c r="AE1" s="584"/>
      <c r="AF1" s="584"/>
      <c r="AG1" s="584"/>
      <c r="AH1" s="584"/>
      <c r="AI1" s="584"/>
      <c r="AJ1" s="584"/>
      <c r="AK1" s="584"/>
    </row>
    <row r="2" spans="1:37" s="196" customFormat="1" ht="15" customHeight="1" x14ac:dyDescent="0.3">
      <c r="A2" s="560" t="s">
        <v>87</v>
      </c>
      <c r="B2" s="563"/>
      <c r="C2" s="566" t="s">
        <v>1</v>
      </c>
      <c r="D2" s="567"/>
      <c r="E2" s="567"/>
      <c r="F2" s="567"/>
      <c r="G2" s="567"/>
      <c r="H2" s="567"/>
      <c r="I2" s="567"/>
      <c r="J2" s="567"/>
      <c r="K2" s="567"/>
      <c r="L2" s="567"/>
      <c r="M2" s="567"/>
      <c r="N2" s="567"/>
      <c r="O2" s="567"/>
      <c r="P2" s="567"/>
      <c r="Q2" s="567"/>
      <c r="R2" s="567"/>
      <c r="S2" s="567"/>
      <c r="T2" s="567"/>
      <c r="U2" s="567"/>
      <c r="V2" s="567"/>
      <c r="W2" s="567"/>
      <c r="X2" s="567"/>
      <c r="Y2" s="567"/>
      <c r="Z2" s="567"/>
      <c r="AA2" s="567"/>
      <c r="AB2" s="567"/>
      <c r="AC2" s="567"/>
      <c r="AD2" s="567"/>
      <c r="AE2" s="567"/>
      <c r="AF2" s="567"/>
      <c r="AG2" s="567"/>
      <c r="AH2" s="567"/>
      <c r="AI2" s="567"/>
      <c r="AJ2" s="567"/>
      <c r="AK2" s="568"/>
    </row>
    <row r="3" spans="1:37" s="196" customFormat="1" ht="15" customHeight="1" x14ac:dyDescent="0.3">
      <c r="A3" s="561"/>
      <c r="B3" s="564"/>
      <c r="C3" s="569">
        <v>2012</v>
      </c>
      <c r="D3" s="533">
        <v>2013</v>
      </c>
      <c r="E3" s="533">
        <v>2014</v>
      </c>
      <c r="F3" s="533">
        <v>2015</v>
      </c>
      <c r="G3" s="533">
        <v>2016</v>
      </c>
      <c r="H3" s="533">
        <v>2017</v>
      </c>
      <c r="I3" s="533">
        <v>2018</v>
      </c>
      <c r="J3" s="533">
        <v>2019</v>
      </c>
      <c r="K3" s="533">
        <v>2020</v>
      </c>
      <c r="L3" s="533">
        <v>2021</v>
      </c>
      <c r="M3" s="533">
        <v>2022</v>
      </c>
      <c r="N3" s="548" t="s">
        <v>101</v>
      </c>
      <c r="O3" s="548" t="s">
        <v>101</v>
      </c>
      <c r="P3" s="548" t="s">
        <v>101</v>
      </c>
      <c r="Q3" s="548" t="s">
        <v>101</v>
      </c>
      <c r="R3" s="548" t="s">
        <v>101</v>
      </c>
      <c r="S3" s="548" t="s">
        <v>101</v>
      </c>
      <c r="T3" s="548" t="s">
        <v>101</v>
      </c>
      <c r="U3" s="548" t="s">
        <v>101</v>
      </c>
      <c r="V3" s="548" t="s">
        <v>101</v>
      </c>
      <c r="W3" s="548" t="s">
        <v>101</v>
      </c>
      <c r="X3" s="548" t="s">
        <v>101</v>
      </c>
      <c r="Y3" s="548" t="s">
        <v>101</v>
      </c>
      <c r="Z3" s="548" t="s">
        <v>101</v>
      </c>
      <c r="AA3" s="548" t="s">
        <v>101</v>
      </c>
      <c r="AB3" s="548" t="s">
        <v>101</v>
      </c>
      <c r="AC3" s="548" t="s">
        <v>101</v>
      </c>
      <c r="AD3" s="548"/>
      <c r="AE3" s="548"/>
      <c r="AF3" s="548"/>
      <c r="AG3" s="548"/>
      <c r="AH3" s="548" t="s">
        <v>101</v>
      </c>
      <c r="AI3" s="548" t="s">
        <v>101</v>
      </c>
      <c r="AJ3" s="548" t="s">
        <v>101</v>
      </c>
      <c r="AK3" s="549" t="s">
        <v>101</v>
      </c>
    </row>
    <row r="4" spans="1:37" s="196" customFormat="1" ht="15" customHeight="1" x14ac:dyDescent="0.3">
      <c r="A4" s="561"/>
      <c r="B4" s="564"/>
      <c r="C4" s="570">
        <v>2016</v>
      </c>
      <c r="D4" s="534">
        <v>2017</v>
      </c>
      <c r="E4" s="534">
        <v>2017</v>
      </c>
      <c r="F4" s="534">
        <v>2018</v>
      </c>
      <c r="G4" s="534">
        <v>2019</v>
      </c>
      <c r="H4" s="534">
        <v>2020</v>
      </c>
      <c r="I4" s="534">
        <v>2017</v>
      </c>
      <c r="J4" s="534">
        <v>2018</v>
      </c>
      <c r="K4" s="534">
        <v>2019</v>
      </c>
      <c r="L4" s="534">
        <v>2020</v>
      </c>
      <c r="M4" s="534">
        <v>2020</v>
      </c>
      <c r="N4" s="542">
        <v>2017</v>
      </c>
      <c r="O4" s="543">
        <v>2016</v>
      </c>
      <c r="P4" s="543">
        <v>2016</v>
      </c>
      <c r="Q4" s="544">
        <v>2016</v>
      </c>
      <c r="R4" s="542">
        <v>2018</v>
      </c>
      <c r="S4" s="543">
        <v>2017</v>
      </c>
      <c r="T4" s="543">
        <v>2017</v>
      </c>
      <c r="U4" s="544">
        <v>2017</v>
      </c>
      <c r="V4" s="542">
        <v>2019</v>
      </c>
      <c r="W4" s="543">
        <v>2018</v>
      </c>
      <c r="X4" s="543">
        <v>2018</v>
      </c>
      <c r="Y4" s="544">
        <v>2018</v>
      </c>
      <c r="Z4" s="542">
        <v>2020</v>
      </c>
      <c r="AA4" s="543">
        <v>2019</v>
      </c>
      <c r="AB4" s="543">
        <v>2019</v>
      </c>
      <c r="AC4" s="544">
        <v>2019</v>
      </c>
      <c r="AD4" s="542">
        <v>2021</v>
      </c>
      <c r="AE4" s="543">
        <v>2016</v>
      </c>
      <c r="AF4" s="543">
        <v>2016</v>
      </c>
      <c r="AG4" s="544">
        <v>2016</v>
      </c>
      <c r="AH4" s="545">
        <v>2022</v>
      </c>
      <c r="AI4" s="546">
        <v>2020</v>
      </c>
      <c r="AJ4" s="546">
        <v>2020</v>
      </c>
      <c r="AK4" s="547">
        <v>2020</v>
      </c>
    </row>
    <row r="5" spans="1:37" s="196" customFormat="1" ht="15" customHeight="1" x14ac:dyDescent="0.3">
      <c r="A5" s="562"/>
      <c r="B5" s="565"/>
      <c r="C5" s="571">
        <v>2016</v>
      </c>
      <c r="D5" s="535">
        <v>2017</v>
      </c>
      <c r="E5" s="535">
        <v>2017</v>
      </c>
      <c r="F5" s="535">
        <v>2018</v>
      </c>
      <c r="G5" s="535">
        <v>2019</v>
      </c>
      <c r="H5" s="535">
        <v>2020</v>
      </c>
      <c r="I5" s="535">
        <v>2017</v>
      </c>
      <c r="J5" s="535">
        <v>2018</v>
      </c>
      <c r="K5" s="535">
        <v>2019</v>
      </c>
      <c r="L5" s="535">
        <v>2020</v>
      </c>
      <c r="M5" s="535">
        <v>2020</v>
      </c>
      <c r="N5" s="36" t="s">
        <v>92</v>
      </c>
      <c r="O5" s="36" t="s">
        <v>91</v>
      </c>
      <c r="P5" s="36" t="s">
        <v>90</v>
      </c>
      <c r="Q5" s="36" t="s">
        <v>89</v>
      </c>
      <c r="R5" s="36" t="s">
        <v>92</v>
      </c>
      <c r="S5" s="36" t="s">
        <v>91</v>
      </c>
      <c r="T5" s="36" t="s">
        <v>90</v>
      </c>
      <c r="U5" s="36" t="s">
        <v>89</v>
      </c>
      <c r="V5" s="36" t="s">
        <v>92</v>
      </c>
      <c r="W5" s="36" t="s">
        <v>91</v>
      </c>
      <c r="X5" s="36" t="s">
        <v>90</v>
      </c>
      <c r="Y5" s="36" t="s">
        <v>89</v>
      </c>
      <c r="Z5" s="36" t="s">
        <v>92</v>
      </c>
      <c r="AA5" s="36" t="s">
        <v>91</v>
      </c>
      <c r="AB5" s="36" t="s">
        <v>90</v>
      </c>
      <c r="AC5" s="36" t="s">
        <v>89</v>
      </c>
      <c r="AD5" s="36" t="s">
        <v>92</v>
      </c>
      <c r="AE5" s="36" t="s">
        <v>91</v>
      </c>
      <c r="AF5" s="36" t="s">
        <v>90</v>
      </c>
      <c r="AG5" s="36" t="s">
        <v>89</v>
      </c>
      <c r="AH5" s="36" t="s">
        <v>92</v>
      </c>
      <c r="AI5" s="360" t="s">
        <v>91</v>
      </c>
      <c r="AJ5" s="36" t="s">
        <v>90</v>
      </c>
      <c r="AK5" s="36" t="s">
        <v>89</v>
      </c>
    </row>
    <row r="6" spans="1:37" ht="15" customHeight="1" x14ac:dyDescent="0.3">
      <c r="A6" s="107">
        <v>1</v>
      </c>
      <c r="B6" s="16" t="s">
        <v>5</v>
      </c>
      <c r="C6" s="22">
        <v>16254</v>
      </c>
      <c r="D6" s="22">
        <v>16880.7</v>
      </c>
      <c r="E6" s="22">
        <v>17608.099999999999</v>
      </c>
      <c r="F6" s="22">
        <v>18295</v>
      </c>
      <c r="G6" s="22">
        <v>18804.900000000001</v>
      </c>
      <c r="H6" s="22">
        <v>19612.099999999999</v>
      </c>
      <c r="I6" s="22">
        <v>20656.5</v>
      </c>
      <c r="J6" s="22">
        <v>21521.4</v>
      </c>
      <c r="K6" s="22">
        <v>21323</v>
      </c>
      <c r="L6" s="22">
        <v>23594</v>
      </c>
      <c r="M6" s="39">
        <v>25744.1</v>
      </c>
      <c r="N6" s="22">
        <v>19280.099999999999</v>
      </c>
      <c r="O6" s="22">
        <v>19438.599999999999</v>
      </c>
      <c r="P6" s="22">
        <v>19692.599999999999</v>
      </c>
      <c r="Q6" s="22">
        <v>20037.099999999999</v>
      </c>
      <c r="R6" s="22">
        <v>20328.599999999999</v>
      </c>
      <c r="S6" s="22">
        <v>20580.900000000001</v>
      </c>
      <c r="T6" s="22">
        <v>20798.7</v>
      </c>
      <c r="U6" s="22">
        <v>20917.900000000001</v>
      </c>
      <c r="V6" s="22">
        <v>21104.1</v>
      </c>
      <c r="W6" s="22">
        <v>21384.799999999999</v>
      </c>
      <c r="X6" s="22">
        <v>21694.3</v>
      </c>
      <c r="Y6" s="22">
        <v>21902.400000000001</v>
      </c>
      <c r="Z6" s="22">
        <v>21706.5</v>
      </c>
      <c r="AA6" s="22">
        <v>19913.099999999999</v>
      </c>
      <c r="AB6" s="22">
        <v>21647.599999999999</v>
      </c>
      <c r="AC6" s="22">
        <v>22024.5</v>
      </c>
      <c r="AD6" s="22">
        <v>22600.2</v>
      </c>
      <c r="AE6" s="22">
        <v>23292.400000000001</v>
      </c>
      <c r="AF6" s="22">
        <v>23829</v>
      </c>
      <c r="AG6" s="22">
        <v>24654.6</v>
      </c>
      <c r="AH6" s="22">
        <v>25029.1</v>
      </c>
      <c r="AI6" s="22">
        <v>25544.3</v>
      </c>
      <c r="AJ6" s="22">
        <v>25994.6</v>
      </c>
      <c r="AK6" s="39">
        <v>26408.400000000001</v>
      </c>
    </row>
    <row r="7" spans="1:37" ht="15" customHeight="1" x14ac:dyDescent="0.3">
      <c r="A7" s="112">
        <v>2</v>
      </c>
      <c r="B7" s="11" t="s">
        <v>74</v>
      </c>
      <c r="C7" s="23">
        <v>827.4</v>
      </c>
      <c r="D7" s="23">
        <v>847.2</v>
      </c>
      <c r="E7" s="23">
        <v>881.5</v>
      </c>
      <c r="F7" s="23">
        <v>860.6</v>
      </c>
      <c r="G7" s="23">
        <v>892.9</v>
      </c>
      <c r="H7" s="23">
        <v>1031.0999999999999</v>
      </c>
      <c r="I7" s="23">
        <v>1138.7</v>
      </c>
      <c r="J7" s="23">
        <v>1174.7</v>
      </c>
      <c r="K7" s="23">
        <v>993</v>
      </c>
      <c r="L7" s="23">
        <v>1112.0999999999999</v>
      </c>
      <c r="M7" s="9">
        <v>1252.5999999999999</v>
      </c>
      <c r="N7" s="23">
        <v>964.3</v>
      </c>
      <c r="O7" s="23">
        <v>987.1</v>
      </c>
      <c r="P7" s="23">
        <v>1059.5</v>
      </c>
      <c r="Q7" s="23">
        <v>1113.5</v>
      </c>
      <c r="R7" s="23">
        <v>1110.9000000000001</v>
      </c>
      <c r="S7" s="23">
        <v>1151</v>
      </c>
      <c r="T7" s="23">
        <v>1131.9000000000001</v>
      </c>
      <c r="U7" s="23">
        <v>1160.8</v>
      </c>
      <c r="V7" s="23">
        <v>1176.7</v>
      </c>
      <c r="W7" s="23">
        <v>1197.2</v>
      </c>
      <c r="X7" s="23">
        <v>1172.5999999999999</v>
      </c>
      <c r="Y7" s="23">
        <v>1152.4000000000001</v>
      </c>
      <c r="Z7" s="23">
        <v>1074.5</v>
      </c>
      <c r="AA7" s="23">
        <v>884.9</v>
      </c>
      <c r="AB7" s="23">
        <v>991.7</v>
      </c>
      <c r="AC7" s="23">
        <v>1020.7</v>
      </c>
      <c r="AD7" s="23">
        <v>1092.3</v>
      </c>
      <c r="AE7" s="23">
        <v>1091.5</v>
      </c>
      <c r="AF7" s="23">
        <v>1124.9000000000001</v>
      </c>
      <c r="AG7" s="23">
        <v>1139.8</v>
      </c>
      <c r="AH7" s="23">
        <v>1154.8</v>
      </c>
      <c r="AI7" s="23">
        <v>1229.4000000000001</v>
      </c>
      <c r="AJ7" s="23">
        <v>1285.5</v>
      </c>
      <c r="AK7" s="9">
        <v>1340.7</v>
      </c>
    </row>
    <row r="8" spans="1:37" ht="15" customHeight="1" x14ac:dyDescent="0.3">
      <c r="A8" s="112">
        <v>3</v>
      </c>
      <c r="B8" s="11" t="s">
        <v>35</v>
      </c>
      <c r="C8" s="23">
        <v>594.70000000000005</v>
      </c>
      <c r="D8" s="23">
        <v>616.9</v>
      </c>
      <c r="E8" s="23">
        <v>646.4</v>
      </c>
      <c r="F8" s="23">
        <v>640.5</v>
      </c>
      <c r="G8" s="23">
        <v>661.5</v>
      </c>
      <c r="H8" s="23">
        <v>738.2</v>
      </c>
      <c r="I8" s="23">
        <v>848.4</v>
      </c>
      <c r="J8" s="23">
        <v>892.8</v>
      </c>
      <c r="K8" s="23">
        <v>778.1</v>
      </c>
      <c r="L8" s="23">
        <v>928.6</v>
      </c>
      <c r="M8" s="9">
        <v>1070.7</v>
      </c>
      <c r="N8" s="23">
        <v>692</v>
      </c>
      <c r="O8" s="23">
        <v>723</v>
      </c>
      <c r="P8" s="23">
        <v>751.1</v>
      </c>
      <c r="Q8" s="23">
        <v>786.6</v>
      </c>
      <c r="R8" s="23">
        <v>796</v>
      </c>
      <c r="S8" s="23">
        <v>847.6</v>
      </c>
      <c r="T8" s="23">
        <v>863.7</v>
      </c>
      <c r="U8" s="23">
        <v>886.1</v>
      </c>
      <c r="V8" s="23">
        <v>884.7</v>
      </c>
      <c r="W8" s="23">
        <v>905.3</v>
      </c>
      <c r="X8" s="23">
        <v>892.6</v>
      </c>
      <c r="Y8" s="23">
        <v>888.6</v>
      </c>
      <c r="Z8" s="23">
        <v>802.3</v>
      </c>
      <c r="AA8" s="23">
        <v>704.8</v>
      </c>
      <c r="AB8" s="23">
        <v>775.8</v>
      </c>
      <c r="AC8" s="23">
        <v>829.5</v>
      </c>
      <c r="AD8" s="23">
        <v>861.8</v>
      </c>
      <c r="AE8" s="23">
        <v>921.1</v>
      </c>
      <c r="AF8" s="23">
        <v>963.8</v>
      </c>
      <c r="AG8" s="23">
        <v>967.8</v>
      </c>
      <c r="AH8" s="23">
        <v>1006.2</v>
      </c>
      <c r="AI8" s="23">
        <v>1027.4000000000001</v>
      </c>
      <c r="AJ8" s="23">
        <v>1094.3</v>
      </c>
      <c r="AK8" s="9">
        <v>1155.2</v>
      </c>
    </row>
    <row r="9" spans="1:37" ht="15" customHeight="1" x14ac:dyDescent="0.3">
      <c r="A9" s="115">
        <v>4</v>
      </c>
      <c r="B9" s="16" t="s">
        <v>36</v>
      </c>
      <c r="C9" s="22">
        <v>16486.7</v>
      </c>
      <c r="D9" s="22">
        <v>17110.900000000001</v>
      </c>
      <c r="E9" s="22">
        <v>17843.3</v>
      </c>
      <c r="F9" s="22">
        <v>18515.099999999999</v>
      </c>
      <c r="G9" s="22">
        <v>19036.3</v>
      </c>
      <c r="H9" s="22">
        <v>19905.099999999999</v>
      </c>
      <c r="I9" s="22">
        <v>20946.8</v>
      </c>
      <c r="J9" s="22">
        <v>21803.3</v>
      </c>
      <c r="K9" s="22">
        <v>21537.8</v>
      </c>
      <c r="L9" s="22">
        <v>23777.599999999999</v>
      </c>
      <c r="M9" s="25">
        <v>25926</v>
      </c>
      <c r="N9" s="22">
        <v>19552.400000000001</v>
      </c>
      <c r="O9" s="22">
        <v>19702.8</v>
      </c>
      <c r="P9" s="22">
        <v>20001</v>
      </c>
      <c r="Q9" s="22">
        <v>20364</v>
      </c>
      <c r="R9" s="22">
        <v>20643.400000000001</v>
      </c>
      <c r="S9" s="22">
        <v>20884.400000000001</v>
      </c>
      <c r="T9" s="22">
        <v>21067</v>
      </c>
      <c r="U9" s="22">
        <v>21192.6</v>
      </c>
      <c r="V9" s="22">
        <v>21396.1</v>
      </c>
      <c r="W9" s="22">
        <v>21676.7</v>
      </c>
      <c r="X9" s="22">
        <v>21974.2</v>
      </c>
      <c r="Y9" s="22">
        <v>22166.2</v>
      </c>
      <c r="Z9" s="22">
        <v>21978.7</v>
      </c>
      <c r="AA9" s="22">
        <v>20093.2</v>
      </c>
      <c r="AB9" s="22">
        <v>21863.5</v>
      </c>
      <c r="AC9" s="22">
        <v>22215.7</v>
      </c>
      <c r="AD9" s="22">
        <v>22830.7</v>
      </c>
      <c r="AE9" s="22">
        <v>23462.799999999999</v>
      </c>
      <c r="AF9" s="22">
        <v>23990.1</v>
      </c>
      <c r="AG9" s="22">
        <v>24826.7</v>
      </c>
      <c r="AH9" s="22">
        <v>25177.8</v>
      </c>
      <c r="AI9" s="22">
        <v>25746.3</v>
      </c>
      <c r="AJ9" s="22">
        <v>26185.9</v>
      </c>
      <c r="AK9" s="25">
        <v>26594</v>
      </c>
    </row>
    <row r="10" spans="1:37" ht="15" customHeight="1" x14ac:dyDescent="0.3">
      <c r="A10" s="112">
        <v>5</v>
      </c>
      <c r="B10" s="11" t="s">
        <v>37</v>
      </c>
      <c r="C10" s="23">
        <v>2575.5</v>
      </c>
      <c r="D10" s="23">
        <v>2681.6</v>
      </c>
      <c r="E10" s="23">
        <v>2819.7</v>
      </c>
      <c r="F10" s="23">
        <v>2922.9</v>
      </c>
      <c r="G10" s="23">
        <v>3008.1</v>
      </c>
      <c r="H10" s="23">
        <v>3149</v>
      </c>
      <c r="I10" s="23">
        <v>3312.6</v>
      </c>
      <c r="J10" s="23">
        <v>3479.8</v>
      </c>
      <c r="K10" s="23">
        <v>3625.5</v>
      </c>
      <c r="L10" s="23">
        <v>3873.3</v>
      </c>
      <c r="M10" s="9">
        <v>4299.8999999999996</v>
      </c>
      <c r="N10" s="23">
        <v>3089.4</v>
      </c>
      <c r="O10" s="23">
        <v>3129</v>
      </c>
      <c r="P10" s="23">
        <v>3170.5</v>
      </c>
      <c r="Q10" s="23">
        <v>3207</v>
      </c>
      <c r="R10" s="23">
        <v>3249.5</v>
      </c>
      <c r="S10" s="23">
        <v>3295.2</v>
      </c>
      <c r="T10" s="23">
        <v>3334.4</v>
      </c>
      <c r="U10" s="23">
        <v>3371.3</v>
      </c>
      <c r="V10" s="23">
        <v>3419.5</v>
      </c>
      <c r="W10" s="23">
        <v>3465.6</v>
      </c>
      <c r="X10" s="23">
        <v>3503.2</v>
      </c>
      <c r="Y10" s="23">
        <v>3531.1</v>
      </c>
      <c r="Z10" s="23">
        <v>3570.1</v>
      </c>
      <c r="AA10" s="23">
        <v>3603.2</v>
      </c>
      <c r="AB10" s="23">
        <v>3640.3</v>
      </c>
      <c r="AC10" s="23">
        <v>3688.6</v>
      </c>
      <c r="AD10" s="23">
        <v>3736.4</v>
      </c>
      <c r="AE10" s="23">
        <v>3819</v>
      </c>
      <c r="AF10" s="23">
        <v>3916.6</v>
      </c>
      <c r="AG10" s="23">
        <v>4021.4</v>
      </c>
      <c r="AH10" s="23">
        <v>4140.8999999999996</v>
      </c>
      <c r="AI10" s="23">
        <v>4260.2</v>
      </c>
      <c r="AJ10" s="23">
        <v>4368.2</v>
      </c>
      <c r="AK10" s="9">
        <v>4430.3</v>
      </c>
    </row>
    <row r="11" spans="1:37" ht="15" customHeight="1" x14ac:dyDescent="0.3">
      <c r="A11" s="112">
        <v>6</v>
      </c>
      <c r="B11" s="11" t="s">
        <v>38</v>
      </c>
      <c r="C11" s="23">
        <v>-153.6</v>
      </c>
      <c r="D11" s="23">
        <v>-29.8</v>
      </c>
      <c r="E11" s="23">
        <v>-140.9</v>
      </c>
      <c r="F11" s="23">
        <v>-93</v>
      </c>
      <c r="G11" s="23">
        <v>52.9</v>
      </c>
      <c r="H11" s="23">
        <v>67.900000000000006</v>
      </c>
      <c r="I11" s="23">
        <v>63.4</v>
      </c>
      <c r="J11" s="23">
        <v>42.4</v>
      </c>
      <c r="K11" s="23">
        <v>58.2</v>
      </c>
      <c r="L11" s="23">
        <v>-5.5</v>
      </c>
      <c r="M11" s="9">
        <v>-52.3</v>
      </c>
      <c r="N11" s="23">
        <v>43.1</v>
      </c>
      <c r="O11" s="23">
        <v>32.700000000000003</v>
      </c>
      <c r="P11" s="23">
        <v>91</v>
      </c>
      <c r="Q11" s="23">
        <v>104.9</v>
      </c>
      <c r="R11" s="23">
        <v>123.6</v>
      </c>
      <c r="S11" s="23">
        <v>110.7</v>
      </c>
      <c r="T11" s="23">
        <v>37.9</v>
      </c>
      <c r="U11" s="23">
        <v>-18.399999999999999</v>
      </c>
      <c r="V11" s="23">
        <v>-96.2</v>
      </c>
      <c r="W11" s="23">
        <v>30.7</v>
      </c>
      <c r="X11" s="23">
        <v>132.9</v>
      </c>
      <c r="Y11" s="23">
        <v>102.4</v>
      </c>
      <c r="Z11" s="23">
        <v>-63.2</v>
      </c>
      <c r="AA11" s="23">
        <v>113.8</v>
      </c>
      <c r="AB11" s="23">
        <v>365.5</v>
      </c>
      <c r="AC11" s="23">
        <v>-183.3</v>
      </c>
      <c r="AD11" s="23">
        <v>-72.3</v>
      </c>
      <c r="AE11" s="23">
        <v>13.2</v>
      </c>
      <c r="AF11" s="23">
        <v>-3.8</v>
      </c>
      <c r="AG11" s="23">
        <v>41</v>
      </c>
      <c r="AH11" s="23">
        <v>-112.9</v>
      </c>
      <c r="AI11" s="23">
        <v>-151.5</v>
      </c>
      <c r="AJ11" s="23">
        <v>-155</v>
      </c>
      <c r="AK11" s="9">
        <v>210.2</v>
      </c>
    </row>
    <row r="12" spans="1:37" ht="15" customHeight="1" x14ac:dyDescent="0.3">
      <c r="A12" s="115">
        <v>7</v>
      </c>
      <c r="B12" s="16" t="s">
        <v>39</v>
      </c>
      <c r="C12" s="22">
        <v>14064.8</v>
      </c>
      <c r="D12" s="22">
        <v>14459.1</v>
      </c>
      <c r="E12" s="22">
        <v>15164.6</v>
      </c>
      <c r="F12" s="22">
        <v>15685.2</v>
      </c>
      <c r="G12" s="22">
        <v>15975.3</v>
      </c>
      <c r="H12" s="22">
        <v>16688.2</v>
      </c>
      <c r="I12" s="22">
        <v>17570.8</v>
      </c>
      <c r="J12" s="22">
        <v>18281</v>
      </c>
      <c r="K12" s="22">
        <v>17854</v>
      </c>
      <c r="L12" s="22">
        <v>19909.7</v>
      </c>
      <c r="M12" s="25">
        <v>21678.400000000001</v>
      </c>
      <c r="N12" s="22">
        <v>16419.900000000001</v>
      </c>
      <c r="O12" s="22">
        <v>16541.099999999999</v>
      </c>
      <c r="P12" s="22">
        <v>16739.599999999999</v>
      </c>
      <c r="Q12" s="22">
        <v>17052.2</v>
      </c>
      <c r="R12" s="22">
        <v>17270.3</v>
      </c>
      <c r="S12" s="22">
        <v>17478.5</v>
      </c>
      <c r="T12" s="22">
        <v>17694.599999999999</v>
      </c>
      <c r="U12" s="22">
        <v>17839.7</v>
      </c>
      <c r="V12" s="22">
        <v>18072.8</v>
      </c>
      <c r="W12" s="22">
        <v>18180.400000000001</v>
      </c>
      <c r="X12" s="22">
        <v>18338.2</v>
      </c>
      <c r="Y12" s="22">
        <v>18532.599999999999</v>
      </c>
      <c r="Z12" s="22">
        <v>18471.8</v>
      </c>
      <c r="AA12" s="22">
        <v>16376.3</v>
      </c>
      <c r="AB12" s="22">
        <v>17857.7</v>
      </c>
      <c r="AC12" s="22">
        <v>18710.400000000001</v>
      </c>
      <c r="AD12" s="22">
        <v>19166.599999999999</v>
      </c>
      <c r="AE12" s="22">
        <v>19630.7</v>
      </c>
      <c r="AF12" s="22">
        <v>20077.2</v>
      </c>
      <c r="AG12" s="22">
        <v>20764.3</v>
      </c>
      <c r="AH12" s="22">
        <v>21149.8</v>
      </c>
      <c r="AI12" s="22">
        <v>21637.599999999999</v>
      </c>
      <c r="AJ12" s="22">
        <v>21972.7</v>
      </c>
      <c r="AK12" s="25">
        <v>21953.5</v>
      </c>
    </row>
    <row r="13" spans="1:37" ht="15" customHeight="1" x14ac:dyDescent="0.3">
      <c r="A13" s="112">
        <v>8</v>
      </c>
      <c r="B13" s="12" t="s">
        <v>40</v>
      </c>
      <c r="C13" s="23">
        <v>8567.4</v>
      </c>
      <c r="D13" s="23">
        <v>8835</v>
      </c>
      <c r="E13" s="23">
        <v>9250.2000000000007</v>
      </c>
      <c r="F13" s="23">
        <v>9699.4</v>
      </c>
      <c r="G13" s="23">
        <v>9966.1</v>
      </c>
      <c r="H13" s="23">
        <v>10424.4</v>
      </c>
      <c r="I13" s="23">
        <v>10957.4</v>
      </c>
      <c r="J13" s="23">
        <v>11447.9</v>
      </c>
      <c r="K13" s="23">
        <v>11594.7</v>
      </c>
      <c r="L13" s="23">
        <v>12545.9</v>
      </c>
      <c r="M13" s="9">
        <v>13439.2</v>
      </c>
      <c r="N13" s="23">
        <v>10224.299999999999</v>
      </c>
      <c r="O13" s="23">
        <v>10335.9</v>
      </c>
      <c r="P13" s="23">
        <v>10478.4</v>
      </c>
      <c r="Q13" s="23">
        <v>10658.9</v>
      </c>
      <c r="R13" s="23">
        <v>10783</v>
      </c>
      <c r="S13" s="23">
        <v>10891</v>
      </c>
      <c r="T13" s="23">
        <v>11042</v>
      </c>
      <c r="U13" s="23">
        <v>11113.5</v>
      </c>
      <c r="V13" s="23">
        <v>11329.7</v>
      </c>
      <c r="W13" s="23">
        <v>11390.1</v>
      </c>
      <c r="X13" s="23">
        <v>11454.7</v>
      </c>
      <c r="Y13" s="23">
        <v>11617.1</v>
      </c>
      <c r="Z13" s="23">
        <v>11780.7</v>
      </c>
      <c r="AA13" s="23">
        <v>11051</v>
      </c>
      <c r="AB13" s="23">
        <v>11565.7</v>
      </c>
      <c r="AC13" s="23">
        <v>11981.3</v>
      </c>
      <c r="AD13" s="23">
        <v>12078</v>
      </c>
      <c r="AE13" s="23">
        <v>12390.2</v>
      </c>
      <c r="AF13" s="23">
        <v>12689.9</v>
      </c>
      <c r="AG13" s="23">
        <v>13025.3</v>
      </c>
      <c r="AH13" s="23">
        <v>13177.4</v>
      </c>
      <c r="AI13" s="23">
        <v>13295.2</v>
      </c>
      <c r="AJ13" s="23">
        <v>13609.2</v>
      </c>
      <c r="AK13" s="9">
        <v>13675</v>
      </c>
    </row>
    <row r="14" spans="1:37" ht="15" customHeight="1" x14ac:dyDescent="0.3">
      <c r="A14" s="112">
        <v>9</v>
      </c>
      <c r="B14" s="13" t="s">
        <v>41</v>
      </c>
      <c r="C14" s="23">
        <v>6928.1</v>
      </c>
      <c r="D14" s="23">
        <v>7114</v>
      </c>
      <c r="E14" s="23">
        <v>7476.3</v>
      </c>
      <c r="F14" s="23">
        <v>7859.5</v>
      </c>
      <c r="G14" s="23">
        <v>8091.2</v>
      </c>
      <c r="H14" s="23">
        <v>8474.4</v>
      </c>
      <c r="I14" s="23">
        <v>8899.7999999999993</v>
      </c>
      <c r="J14" s="23">
        <v>9325</v>
      </c>
      <c r="K14" s="23">
        <v>9464.6</v>
      </c>
      <c r="L14" s="23">
        <v>10312.6</v>
      </c>
      <c r="M14" s="9">
        <v>11116</v>
      </c>
      <c r="N14" s="23">
        <v>8311</v>
      </c>
      <c r="O14" s="23">
        <v>8402.1</v>
      </c>
      <c r="P14" s="23">
        <v>8518.2999999999993</v>
      </c>
      <c r="Q14" s="23">
        <v>8666.2999999999993</v>
      </c>
      <c r="R14" s="23">
        <v>8762.5</v>
      </c>
      <c r="S14" s="23">
        <v>8843.4</v>
      </c>
      <c r="T14" s="23">
        <v>8969</v>
      </c>
      <c r="U14" s="23">
        <v>9024.2999999999993</v>
      </c>
      <c r="V14" s="23">
        <v>9222</v>
      </c>
      <c r="W14" s="23">
        <v>9273.2999999999993</v>
      </c>
      <c r="X14" s="23">
        <v>9328.9</v>
      </c>
      <c r="Y14" s="23">
        <v>9475.7000000000007</v>
      </c>
      <c r="Z14" s="23">
        <v>9627</v>
      </c>
      <c r="AA14" s="23">
        <v>8998</v>
      </c>
      <c r="AB14" s="23">
        <v>9433.7000000000007</v>
      </c>
      <c r="AC14" s="23">
        <v>9799.7999999999993</v>
      </c>
      <c r="AD14" s="23">
        <v>9878.7000000000007</v>
      </c>
      <c r="AE14" s="23">
        <v>10170</v>
      </c>
      <c r="AF14" s="23">
        <v>10447.700000000001</v>
      </c>
      <c r="AG14" s="23">
        <v>10754.1</v>
      </c>
      <c r="AH14" s="23">
        <v>10886.7</v>
      </c>
      <c r="AI14" s="23">
        <v>10988.9</v>
      </c>
      <c r="AJ14" s="23">
        <v>11271.4</v>
      </c>
      <c r="AK14" s="9">
        <v>11317</v>
      </c>
    </row>
    <row r="15" spans="1:37" ht="15" customHeight="1" x14ac:dyDescent="0.3">
      <c r="A15" s="112">
        <v>10</v>
      </c>
      <c r="B15" s="13" t="s">
        <v>42</v>
      </c>
      <c r="C15" s="23">
        <v>1639.2</v>
      </c>
      <c r="D15" s="23">
        <v>1721</v>
      </c>
      <c r="E15" s="23">
        <v>1773.9</v>
      </c>
      <c r="F15" s="23">
        <v>1839.9</v>
      </c>
      <c r="G15" s="23">
        <v>1874.9</v>
      </c>
      <c r="H15" s="23">
        <v>1950</v>
      </c>
      <c r="I15" s="23">
        <v>2057.6</v>
      </c>
      <c r="J15" s="23">
        <v>2123</v>
      </c>
      <c r="K15" s="23">
        <v>2130</v>
      </c>
      <c r="L15" s="23">
        <v>2233.1999999999998</v>
      </c>
      <c r="M15" s="9">
        <v>2323.1999999999998</v>
      </c>
      <c r="N15" s="23">
        <v>1913.3</v>
      </c>
      <c r="O15" s="23">
        <v>1933.8</v>
      </c>
      <c r="P15" s="23">
        <v>1960.1</v>
      </c>
      <c r="Q15" s="23">
        <v>1992.7</v>
      </c>
      <c r="R15" s="23">
        <v>2020.5</v>
      </c>
      <c r="S15" s="23">
        <v>2047.6</v>
      </c>
      <c r="T15" s="23">
        <v>2073</v>
      </c>
      <c r="U15" s="23">
        <v>2089.1999999999998</v>
      </c>
      <c r="V15" s="23">
        <v>2107.8000000000002</v>
      </c>
      <c r="W15" s="23">
        <v>2116.8000000000002</v>
      </c>
      <c r="X15" s="23">
        <v>2125.8000000000002</v>
      </c>
      <c r="Y15" s="23">
        <v>2141.4</v>
      </c>
      <c r="Z15" s="23">
        <v>2153.6999999999998</v>
      </c>
      <c r="AA15" s="23">
        <v>2053</v>
      </c>
      <c r="AB15" s="23">
        <v>2132</v>
      </c>
      <c r="AC15" s="23">
        <v>2181.5</v>
      </c>
      <c r="AD15" s="23">
        <v>2199.3000000000002</v>
      </c>
      <c r="AE15" s="23">
        <v>2220.3000000000002</v>
      </c>
      <c r="AF15" s="23">
        <v>2242.1999999999998</v>
      </c>
      <c r="AG15" s="23">
        <v>2271.1999999999998</v>
      </c>
      <c r="AH15" s="23">
        <v>2290.6999999999998</v>
      </c>
      <c r="AI15" s="23">
        <v>2306.1999999999998</v>
      </c>
      <c r="AJ15" s="23">
        <v>2337.8000000000002</v>
      </c>
      <c r="AK15" s="9">
        <v>2357.9</v>
      </c>
    </row>
    <row r="16" spans="1:37" ht="30" customHeight="1" x14ac:dyDescent="0.3">
      <c r="A16" s="113">
        <v>11</v>
      </c>
      <c r="B16" s="12" t="s">
        <v>104</v>
      </c>
      <c r="C16" s="23">
        <v>1299.9000000000001</v>
      </c>
      <c r="D16" s="23">
        <v>1351.7</v>
      </c>
      <c r="E16" s="23">
        <v>1370</v>
      </c>
      <c r="F16" s="23">
        <v>1347.7</v>
      </c>
      <c r="G16" s="23">
        <v>1349.2</v>
      </c>
      <c r="H16" s="23">
        <v>1428.6</v>
      </c>
      <c r="I16" s="23">
        <v>1495.3</v>
      </c>
      <c r="J16" s="23">
        <v>1554.1</v>
      </c>
      <c r="K16" s="23">
        <v>1583.8</v>
      </c>
      <c r="L16" s="23">
        <v>1749.1</v>
      </c>
      <c r="M16" s="9">
        <v>1790.9</v>
      </c>
      <c r="N16" s="23">
        <v>1409.4</v>
      </c>
      <c r="O16" s="23">
        <v>1419.7</v>
      </c>
      <c r="P16" s="23">
        <v>1423.9</v>
      </c>
      <c r="Q16" s="23">
        <v>1461.5</v>
      </c>
      <c r="R16" s="23">
        <v>1472.2</v>
      </c>
      <c r="S16" s="23">
        <v>1479.6</v>
      </c>
      <c r="T16" s="23">
        <v>1499.9</v>
      </c>
      <c r="U16" s="23">
        <v>1529.7</v>
      </c>
      <c r="V16" s="23">
        <v>1531.8</v>
      </c>
      <c r="W16" s="23">
        <v>1533.5</v>
      </c>
      <c r="X16" s="23">
        <v>1570.1</v>
      </c>
      <c r="Y16" s="23">
        <v>1581.1</v>
      </c>
      <c r="Z16" s="23">
        <v>1577.7</v>
      </c>
      <c r="AA16" s="23">
        <v>1411.5</v>
      </c>
      <c r="AB16" s="23">
        <v>1691.6</v>
      </c>
      <c r="AC16" s="23">
        <v>1654.4</v>
      </c>
      <c r="AD16" s="23">
        <v>1650.2</v>
      </c>
      <c r="AE16" s="23">
        <v>1784.1</v>
      </c>
      <c r="AF16" s="23">
        <v>1792.8</v>
      </c>
      <c r="AG16" s="23">
        <v>1769.2</v>
      </c>
      <c r="AH16" s="23">
        <v>1756.4</v>
      </c>
      <c r="AI16" s="23">
        <v>1774.4</v>
      </c>
      <c r="AJ16" s="23">
        <v>1807.4</v>
      </c>
      <c r="AK16" s="9">
        <v>1825.3</v>
      </c>
    </row>
    <row r="17" spans="1:37" ht="30" customHeight="1" x14ac:dyDescent="0.3">
      <c r="A17" s="113">
        <v>12</v>
      </c>
      <c r="B17" s="12" t="s">
        <v>105</v>
      </c>
      <c r="C17" s="23">
        <v>534.5</v>
      </c>
      <c r="D17" s="23">
        <v>578.70000000000005</v>
      </c>
      <c r="E17" s="23">
        <v>598.5</v>
      </c>
      <c r="F17" s="23">
        <v>601.4</v>
      </c>
      <c r="G17" s="23">
        <v>618.70000000000005</v>
      </c>
      <c r="H17" s="23">
        <v>642</v>
      </c>
      <c r="I17" s="23">
        <v>671.5</v>
      </c>
      <c r="J17" s="23">
        <v>684.5</v>
      </c>
      <c r="K17" s="23">
        <v>756.1</v>
      </c>
      <c r="L17" s="23">
        <v>814.2</v>
      </c>
      <c r="M17" s="9">
        <v>878.3</v>
      </c>
      <c r="N17" s="23">
        <v>633.9</v>
      </c>
      <c r="O17" s="23">
        <v>634.29999999999995</v>
      </c>
      <c r="P17" s="23">
        <v>643.79999999999995</v>
      </c>
      <c r="Q17" s="23">
        <v>656.2</v>
      </c>
      <c r="R17" s="23">
        <v>663.5</v>
      </c>
      <c r="S17" s="23">
        <v>669</v>
      </c>
      <c r="T17" s="23">
        <v>679.8</v>
      </c>
      <c r="U17" s="23">
        <v>673.6</v>
      </c>
      <c r="V17" s="23">
        <v>667.8</v>
      </c>
      <c r="W17" s="23">
        <v>674.7</v>
      </c>
      <c r="X17" s="23">
        <v>685.7</v>
      </c>
      <c r="Y17" s="23">
        <v>709.8</v>
      </c>
      <c r="Z17" s="23">
        <v>740.9</v>
      </c>
      <c r="AA17" s="23">
        <v>738.2</v>
      </c>
      <c r="AB17" s="23">
        <v>765.2</v>
      </c>
      <c r="AC17" s="23">
        <v>780.3</v>
      </c>
      <c r="AD17" s="23">
        <v>791.6</v>
      </c>
      <c r="AE17" s="23">
        <v>807.2</v>
      </c>
      <c r="AF17" s="23">
        <v>822.4</v>
      </c>
      <c r="AG17" s="23">
        <v>835.5</v>
      </c>
      <c r="AH17" s="23">
        <v>837.2</v>
      </c>
      <c r="AI17" s="23">
        <v>875.3</v>
      </c>
      <c r="AJ17" s="23">
        <v>893.1</v>
      </c>
      <c r="AK17" s="9">
        <v>907.5</v>
      </c>
    </row>
    <row r="18" spans="1:37" ht="30" customHeight="1" x14ac:dyDescent="0.3">
      <c r="A18" s="113">
        <v>13</v>
      </c>
      <c r="B18" s="12" t="s">
        <v>164</v>
      </c>
      <c r="C18" s="23">
        <v>2057.6999999999998</v>
      </c>
      <c r="D18" s="23">
        <v>2081.1</v>
      </c>
      <c r="E18" s="23">
        <v>2212.8000000000002</v>
      </c>
      <c r="F18" s="23">
        <v>2173.1</v>
      </c>
      <c r="G18" s="23">
        <v>2144.3000000000002</v>
      </c>
      <c r="H18" s="23">
        <v>2225.1999999999998</v>
      </c>
      <c r="I18" s="23">
        <v>2365.1999999999998</v>
      </c>
      <c r="J18" s="23">
        <v>2470.3000000000002</v>
      </c>
      <c r="K18" s="23">
        <v>2383.3000000000002</v>
      </c>
      <c r="L18" s="23">
        <v>2922.8</v>
      </c>
      <c r="M18" s="9">
        <v>3208.7</v>
      </c>
      <c r="N18" s="23">
        <v>2190.1999999999998</v>
      </c>
      <c r="O18" s="23">
        <v>2188</v>
      </c>
      <c r="P18" s="23">
        <v>2236.6999999999998</v>
      </c>
      <c r="Q18" s="23">
        <v>2286</v>
      </c>
      <c r="R18" s="23">
        <v>2310.8000000000002</v>
      </c>
      <c r="S18" s="23">
        <v>2372.9</v>
      </c>
      <c r="T18" s="23">
        <v>2371.4</v>
      </c>
      <c r="U18" s="23">
        <v>2405.5</v>
      </c>
      <c r="V18" s="23">
        <v>2411.6999999999998</v>
      </c>
      <c r="W18" s="23">
        <v>2445.8000000000002</v>
      </c>
      <c r="X18" s="23">
        <v>2506.1</v>
      </c>
      <c r="Y18" s="23">
        <v>2517.6999999999998</v>
      </c>
      <c r="Z18" s="23">
        <v>2262.4</v>
      </c>
      <c r="AA18" s="23">
        <v>2061.1</v>
      </c>
      <c r="AB18" s="23">
        <v>2725.8</v>
      </c>
      <c r="AC18" s="23">
        <v>2483.6999999999998</v>
      </c>
      <c r="AD18" s="23">
        <v>2752.8</v>
      </c>
      <c r="AE18" s="23">
        <v>2988.5</v>
      </c>
      <c r="AF18" s="23">
        <v>2959</v>
      </c>
      <c r="AG18" s="23">
        <v>2990.6</v>
      </c>
      <c r="AH18" s="23">
        <v>3027.1</v>
      </c>
      <c r="AI18" s="23">
        <v>3260</v>
      </c>
      <c r="AJ18" s="23">
        <v>3299.3</v>
      </c>
      <c r="AK18" s="9">
        <v>3248.4</v>
      </c>
    </row>
    <row r="19" spans="1:37" ht="15" customHeight="1" x14ac:dyDescent="0.3">
      <c r="A19" s="112">
        <v>14</v>
      </c>
      <c r="B19" s="12" t="s">
        <v>43</v>
      </c>
      <c r="C19" s="23">
        <v>445.3</v>
      </c>
      <c r="D19" s="23">
        <v>392.7</v>
      </c>
      <c r="E19" s="23">
        <v>426.4</v>
      </c>
      <c r="F19" s="23">
        <v>496.3</v>
      </c>
      <c r="G19" s="23">
        <v>489.2</v>
      </c>
      <c r="H19" s="23">
        <v>525.20000000000005</v>
      </c>
      <c r="I19" s="23">
        <v>536.4</v>
      </c>
      <c r="J19" s="23">
        <v>515.20000000000005</v>
      </c>
      <c r="K19" s="23">
        <v>529.29999999999995</v>
      </c>
      <c r="L19" s="23">
        <v>504.6</v>
      </c>
      <c r="M19" s="9">
        <v>457.4</v>
      </c>
      <c r="N19" s="23">
        <v>532.79999999999995</v>
      </c>
      <c r="O19" s="23">
        <v>526</v>
      </c>
      <c r="P19" s="23">
        <v>521.79999999999995</v>
      </c>
      <c r="Q19" s="23">
        <v>520</v>
      </c>
      <c r="R19" s="23">
        <v>532.70000000000005</v>
      </c>
      <c r="S19" s="23">
        <v>540.5</v>
      </c>
      <c r="T19" s="23">
        <v>528.20000000000005</v>
      </c>
      <c r="U19" s="23">
        <v>544.20000000000005</v>
      </c>
      <c r="V19" s="23">
        <v>535.70000000000005</v>
      </c>
      <c r="W19" s="23">
        <v>526.4</v>
      </c>
      <c r="X19" s="23">
        <v>496.9</v>
      </c>
      <c r="Y19" s="23">
        <v>501.5</v>
      </c>
      <c r="Z19" s="23">
        <v>496.6</v>
      </c>
      <c r="AA19" s="23">
        <v>537</v>
      </c>
      <c r="AB19" s="23">
        <v>535.20000000000005</v>
      </c>
      <c r="AC19" s="23">
        <v>548.29999999999995</v>
      </c>
      <c r="AD19" s="23">
        <v>536.6</v>
      </c>
      <c r="AE19" s="23">
        <v>508.2</v>
      </c>
      <c r="AF19" s="23">
        <v>483.8</v>
      </c>
      <c r="AG19" s="23">
        <v>489.7</v>
      </c>
      <c r="AH19" s="23">
        <v>515.70000000000005</v>
      </c>
      <c r="AI19" s="23">
        <v>514.6</v>
      </c>
      <c r="AJ19" s="23">
        <v>438.3</v>
      </c>
      <c r="AK19" s="9">
        <v>360.7</v>
      </c>
    </row>
    <row r="20" spans="1:37" ht="15" customHeight="1" x14ac:dyDescent="0.3">
      <c r="A20" s="112">
        <v>15</v>
      </c>
      <c r="B20" s="12" t="s">
        <v>44</v>
      </c>
      <c r="C20" s="23">
        <v>1078.0999999999999</v>
      </c>
      <c r="D20" s="23">
        <v>1126.0999999999999</v>
      </c>
      <c r="E20" s="23">
        <v>1179.5999999999999</v>
      </c>
      <c r="F20" s="23">
        <v>1216.3</v>
      </c>
      <c r="G20" s="23">
        <v>1247.4000000000001</v>
      </c>
      <c r="H20" s="23">
        <v>1304.0999999999999</v>
      </c>
      <c r="I20" s="23">
        <v>1393.8</v>
      </c>
      <c r="J20" s="23">
        <v>1460.2</v>
      </c>
      <c r="K20" s="23">
        <v>863.7</v>
      </c>
      <c r="L20" s="23">
        <v>1189.2</v>
      </c>
      <c r="M20" s="9">
        <v>1682.8</v>
      </c>
      <c r="N20" s="23">
        <v>1277.5999999999999</v>
      </c>
      <c r="O20" s="23">
        <v>1295.4000000000001</v>
      </c>
      <c r="P20" s="23">
        <v>1310.0999999999999</v>
      </c>
      <c r="Q20" s="23">
        <v>1333.3</v>
      </c>
      <c r="R20" s="23">
        <v>1364.6</v>
      </c>
      <c r="S20" s="23">
        <v>1382.7</v>
      </c>
      <c r="T20" s="23">
        <v>1405.8</v>
      </c>
      <c r="U20" s="23">
        <v>1422.1</v>
      </c>
      <c r="V20" s="23">
        <v>1438.4</v>
      </c>
      <c r="W20" s="23">
        <v>1460.3</v>
      </c>
      <c r="X20" s="23">
        <v>1470.8</v>
      </c>
      <c r="Y20" s="23">
        <v>1471.1</v>
      </c>
      <c r="Z20" s="23">
        <v>1482</v>
      </c>
      <c r="AA20" s="23">
        <v>444.5</v>
      </c>
      <c r="AB20" s="23">
        <v>426.8</v>
      </c>
      <c r="AC20" s="23">
        <v>1101.4000000000001</v>
      </c>
      <c r="AD20" s="23">
        <v>1193.7</v>
      </c>
      <c r="AE20" s="23">
        <v>973.8</v>
      </c>
      <c r="AF20" s="23">
        <v>1137.5999999999999</v>
      </c>
      <c r="AG20" s="23">
        <v>1451.6</v>
      </c>
      <c r="AH20" s="23">
        <v>1631.9</v>
      </c>
      <c r="AI20" s="23">
        <v>1682.2</v>
      </c>
      <c r="AJ20" s="23">
        <v>1705.6</v>
      </c>
      <c r="AK20" s="9">
        <v>1711.3</v>
      </c>
    </row>
    <row r="21" spans="1:37" ht="15" customHeight="1" x14ac:dyDescent="0.3">
      <c r="A21" s="112">
        <v>16</v>
      </c>
      <c r="B21" s="12" t="s">
        <v>45</v>
      </c>
      <c r="C21" s="23">
        <v>95.5</v>
      </c>
      <c r="D21" s="23">
        <v>107.3</v>
      </c>
      <c r="E21" s="23">
        <v>135.5</v>
      </c>
      <c r="F21" s="23">
        <v>153.9</v>
      </c>
      <c r="G21" s="23">
        <v>162.5</v>
      </c>
      <c r="H21" s="23">
        <v>142.9</v>
      </c>
      <c r="I21" s="23">
        <v>155.80000000000001</v>
      </c>
      <c r="J21" s="23">
        <v>160.80000000000001</v>
      </c>
      <c r="K21" s="23">
        <v>145</v>
      </c>
      <c r="L21" s="23">
        <v>189</v>
      </c>
      <c r="M21" s="9">
        <v>216.8</v>
      </c>
      <c r="N21" s="23">
        <v>155.9</v>
      </c>
      <c r="O21" s="23">
        <v>146.30000000000001</v>
      </c>
      <c r="P21" s="23">
        <v>129.5</v>
      </c>
      <c r="Q21" s="23">
        <v>140</v>
      </c>
      <c r="R21" s="23">
        <v>146.6</v>
      </c>
      <c r="S21" s="23">
        <v>145.69999999999999</v>
      </c>
      <c r="T21" s="23">
        <v>172</v>
      </c>
      <c r="U21" s="23">
        <v>158.9</v>
      </c>
      <c r="V21" s="23">
        <v>170.6</v>
      </c>
      <c r="W21" s="23">
        <v>164.3</v>
      </c>
      <c r="X21" s="23">
        <v>166.8</v>
      </c>
      <c r="Y21" s="23">
        <v>141.69999999999999</v>
      </c>
      <c r="Z21" s="23">
        <v>132.80000000000001</v>
      </c>
      <c r="AA21" s="23">
        <v>134.1</v>
      </c>
      <c r="AB21" s="23">
        <v>152.5</v>
      </c>
      <c r="AC21" s="23">
        <v>160.6</v>
      </c>
      <c r="AD21" s="23">
        <v>170.9</v>
      </c>
      <c r="AE21" s="23">
        <v>187.4</v>
      </c>
      <c r="AF21" s="23">
        <v>196.5</v>
      </c>
      <c r="AG21" s="23">
        <v>201.2</v>
      </c>
      <c r="AH21" s="23">
        <v>196.1</v>
      </c>
      <c r="AI21" s="23">
        <v>228.2</v>
      </c>
      <c r="AJ21" s="23">
        <v>215.4</v>
      </c>
      <c r="AK21" s="9">
        <v>227.6</v>
      </c>
    </row>
    <row r="22" spans="1:37" ht="15" customHeight="1" x14ac:dyDescent="0.3">
      <c r="A22" s="112">
        <v>17</v>
      </c>
      <c r="B22" s="12" t="s">
        <v>46</v>
      </c>
      <c r="C22" s="23">
        <v>-13.6</v>
      </c>
      <c r="D22" s="23">
        <v>-13.6</v>
      </c>
      <c r="E22" s="23">
        <v>-8.5</v>
      </c>
      <c r="F22" s="23">
        <v>-2.8</v>
      </c>
      <c r="G22" s="23">
        <v>-2.2000000000000002</v>
      </c>
      <c r="H22" s="23">
        <v>-4.3</v>
      </c>
      <c r="I22" s="23">
        <v>-4.5999999999999996</v>
      </c>
      <c r="J22" s="23">
        <v>-12</v>
      </c>
      <c r="K22" s="23">
        <v>-1.8</v>
      </c>
      <c r="L22" s="23">
        <v>-5</v>
      </c>
      <c r="M22" s="9">
        <v>4.4000000000000004</v>
      </c>
      <c r="N22" s="23">
        <v>-4.2</v>
      </c>
      <c r="O22" s="23">
        <v>-4.5</v>
      </c>
      <c r="P22" s="23">
        <v>-4.4000000000000004</v>
      </c>
      <c r="Q22" s="23">
        <v>-3.9</v>
      </c>
      <c r="R22" s="23">
        <v>-3.2</v>
      </c>
      <c r="S22" s="23">
        <v>-3</v>
      </c>
      <c r="T22" s="23">
        <v>-4.5</v>
      </c>
      <c r="U22" s="23">
        <v>-7.8</v>
      </c>
      <c r="V22" s="23">
        <v>-12.9</v>
      </c>
      <c r="W22" s="23">
        <v>-14.7</v>
      </c>
      <c r="X22" s="23">
        <v>-12.9</v>
      </c>
      <c r="Y22" s="23">
        <v>-7.5</v>
      </c>
      <c r="Z22" s="23">
        <v>-1.4</v>
      </c>
      <c r="AA22" s="23">
        <v>-1.1000000000000001</v>
      </c>
      <c r="AB22" s="23">
        <v>-5.2</v>
      </c>
      <c r="AC22" s="23">
        <v>0.3</v>
      </c>
      <c r="AD22" s="23">
        <v>-7.3</v>
      </c>
      <c r="AE22" s="23">
        <v>-8.9</v>
      </c>
      <c r="AF22" s="23">
        <v>-4.8</v>
      </c>
      <c r="AG22" s="23">
        <v>1.2</v>
      </c>
      <c r="AH22" s="23">
        <v>8</v>
      </c>
      <c r="AI22" s="23">
        <v>7.6</v>
      </c>
      <c r="AJ22" s="23">
        <v>4.5</v>
      </c>
      <c r="AK22" s="9">
        <v>-2.2999999999999998</v>
      </c>
    </row>
    <row r="23" spans="1:37" ht="15" customHeight="1" x14ac:dyDescent="0.3">
      <c r="A23" s="112"/>
      <c r="B23" s="16" t="s">
        <v>24</v>
      </c>
      <c r="C23" s="52" t="s">
        <v>217</v>
      </c>
      <c r="D23" s="52" t="s">
        <v>217</v>
      </c>
      <c r="E23" s="52" t="s">
        <v>217</v>
      </c>
      <c r="F23" s="52" t="s">
        <v>217</v>
      </c>
      <c r="G23" s="52" t="s">
        <v>217</v>
      </c>
      <c r="H23" s="52" t="s">
        <v>217</v>
      </c>
      <c r="I23" s="52" t="s">
        <v>217</v>
      </c>
      <c r="J23" s="52" t="s">
        <v>217</v>
      </c>
      <c r="K23" s="52" t="s">
        <v>217</v>
      </c>
      <c r="L23" s="52" t="s">
        <v>217</v>
      </c>
      <c r="M23" s="25" t="s">
        <v>217</v>
      </c>
      <c r="N23" s="52" t="s">
        <v>217</v>
      </c>
      <c r="O23" s="52" t="s">
        <v>217</v>
      </c>
      <c r="P23" s="52" t="s">
        <v>217</v>
      </c>
      <c r="Q23" s="52" t="s">
        <v>217</v>
      </c>
      <c r="R23" s="52" t="s">
        <v>217</v>
      </c>
      <c r="S23" s="52" t="s">
        <v>217</v>
      </c>
      <c r="T23" s="52" t="s">
        <v>217</v>
      </c>
      <c r="U23" s="52" t="s">
        <v>217</v>
      </c>
      <c r="V23" s="52" t="s">
        <v>217</v>
      </c>
      <c r="W23" s="52" t="s">
        <v>217</v>
      </c>
      <c r="X23" s="52" t="s">
        <v>217</v>
      </c>
      <c r="Y23" s="52" t="s">
        <v>217</v>
      </c>
      <c r="Z23" s="52" t="s">
        <v>217</v>
      </c>
      <c r="AA23" s="52" t="s">
        <v>217</v>
      </c>
      <c r="AB23" s="52" t="s">
        <v>217</v>
      </c>
      <c r="AC23" s="52" t="s">
        <v>217</v>
      </c>
      <c r="AD23" s="52" t="s">
        <v>217</v>
      </c>
      <c r="AE23" s="52" t="s">
        <v>217</v>
      </c>
      <c r="AF23" s="52" t="s">
        <v>217</v>
      </c>
      <c r="AG23" s="52" t="s">
        <v>217</v>
      </c>
      <c r="AH23" s="52" t="s">
        <v>217</v>
      </c>
      <c r="AI23" s="52" t="s">
        <v>217</v>
      </c>
      <c r="AJ23" s="52" t="s">
        <v>217</v>
      </c>
      <c r="AK23" s="25" t="s">
        <v>217</v>
      </c>
    </row>
    <row r="24" spans="1:37" s="84" customFormat="1" ht="15" customHeight="1" x14ac:dyDescent="0.3">
      <c r="A24" s="112">
        <v>18</v>
      </c>
      <c r="B24" s="12" t="s">
        <v>85</v>
      </c>
      <c r="C24" s="23">
        <v>16407.599999999999</v>
      </c>
      <c r="D24" s="23">
        <v>16910.5</v>
      </c>
      <c r="E24" s="23">
        <v>17749.099999999999</v>
      </c>
      <c r="F24" s="23">
        <v>18388</v>
      </c>
      <c r="G24" s="23">
        <v>18752</v>
      </c>
      <c r="H24" s="23">
        <v>19544.2</v>
      </c>
      <c r="I24" s="23">
        <v>20593.099999999999</v>
      </c>
      <c r="J24" s="23">
        <v>21479</v>
      </c>
      <c r="K24" s="23">
        <v>21264.7</v>
      </c>
      <c r="L24" s="23">
        <v>23599.5</v>
      </c>
      <c r="M24" s="9">
        <v>25796.400000000001</v>
      </c>
      <c r="N24" s="23">
        <v>19237</v>
      </c>
      <c r="O24" s="23">
        <v>19405.900000000001</v>
      </c>
      <c r="P24" s="23">
        <v>19601.599999999999</v>
      </c>
      <c r="Q24" s="23">
        <v>19932.2</v>
      </c>
      <c r="R24" s="23">
        <v>20205</v>
      </c>
      <c r="S24" s="23">
        <v>20470.2</v>
      </c>
      <c r="T24" s="23">
        <v>20760.8</v>
      </c>
      <c r="U24" s="23">
        <v>20936.3</v>
      </c>
      <c r="V24" s="23">
        <v>21200.3</v>
      </c>
      <c r="W24" s="23">
        <v>21354.1</v>
      </c>
      <c r="X24" s="23">
        <v>21561.4</v>
      </c>
      <c r="Y24" s="23">
        <v>21800</v>
      </c>
      <c r="Z24" s="23">
        <v>21769.7</v>
      </c>
      <c r="AA24" s="23">
        <v>19799.400000000001</v>
      </c>
      <c r="AB24" s="23">
        <v>21282.1</v>
      </c>
      <c r="AC24" s="23">
        <v>22207.8</v>
      </c>
      <c r="AD24" s="23">
        <v>22672.5</v>
      </c>
      <c r="AE24" s="23">
        <v>23279.200000000001</v>
      </c>
      <c r="AF24" s="23">
        <v>23832.799999999999</v>
      </c>
      <c r="AG24" s="23">
        <v>24613.599999999999</v>
      </c>
      <c r="AH24" s="23">
        <v>25142</v>
      </c>
      <c r="AI24" s="23">
        <v>25695.8</v>
      </c>
      <c r="AJ24" s="23">
        <v>26149.7</v>
      </c>
      <c r="AK24" s="9">
        <v>26198.2</v>
      </c>
    </row>
    <row r="25" spans="1:37" ht="15" customHeight="1" x14ac:dyDescent="0.3">
      <c r="A25" s="112">
        <v>19</v>
      </c>
      <c r="B25" s="12" t="s">
        <v>28</v>
      </c>
      <c r="C25" s="23">
        <v>16330.8</v>
      </c>
      <c r="D25" s="23">
        <v>16895.599999999999</v>
      </c>
      <c r="E25" s="23">
        <v>17678.599999999999</v>
      </c>
      <c r="F25" s="23">
        <v>18341.5</v>
      </c>
      <c r="G25" s="23">
        <v>18778.5</v>
      </c>
      <c r="H25" s="23">
        <v>19578.2</v>
      </c>
      <c r="I25" s="23">
        <v>20624.8</v>
      </c>
      <c r="J25" s="23">
        <v>21500.2</v>
      </c>
      <c r="K25" s="23">
        <v>21293.8</v>
      </c>
      <c r="L25" s="23">
        <v>23596.799999999999</v>
      </c>
      <c r="M25" s="9">
        <v>25770.3</v>
      </c>
      <c r="N25" s="23">
        <v>19258.599999999999</v>
      </c>
      <c r="O25" s="23">
        <v>19422.3</v>
      </c>
      <c r="P25" s="23">
        <v>19647.099999999999</v>
      </c>
      <c r="Q25" s="23">
        <v>19984.7</v>
      </c>
      <c r="R25" s="23">
        <v>20266.8</v>
      </c>
      <c r="S25" s="23">
        <v>20525.599999999999</v>
      </c>
      <c r="T25" s="23">
        <v>20779.8</v>
      </c>
      <c r="U25" s="23">
        <v>20927.099999999999</v>
      </c>
      <c r="V25" s="23">
        <v>21152.2</v>
      </c>
      <c r="W25" s="23">
        <v>21369.5</v>
      </c>
      <c r="X25" s="23">
        <v>21627.9</v>
      </c>
      <c r="Y25" s="23">
        <v>21851.200000000001</v>
      </c>
      <c r="Z25" s="23">
        <v>21738.1</v>
      </c>
      <c r="AA25" s="23">
        <v>19856.3</v>
      </c>
      <c r="AB25" s="23">
        <v>21464.9</v>
      </c>
      <c r="AC25" s="23">
        <v>22116.1</v>
      </c>
      <c r="AD25" s="23">
        <v>22636.3</v>
      </c>
      <c r="AE25" s="23">
        <v>23285.8</v>
      </c>
      <c r="AF25" s="23">
        <v>23830.9</v>
      </c>
      <c r="AG25" s="23">
        <v>24634.1</v>
      </c>
      <c r="AH25" s="23">
        <v>25085.599999999999</v>
      </c>
      <c r="AI25" s="23">
        <v>25620</v>
      </c>
      <c r="AJ25" s="23">
        <v>26072.2</v>
      </c>
      <c r="AK25" s="9">
        <v>26303.3</v>
      </c>
    </row>
    <row r="26" spans="1:37" ht="15" customHeight="1" x14ac:dyDescent="0.3">
      <c r="A26" s="122">
        <v>20</v>
      </c>
      <c r="B26" s="30" t="s">
        <v>56</v>
      </c>
      <c r="C26" s="50">
        <v>-0.9</v>
      </c>
      <c r="D26" s="50">
        <v>-0.2</v>
      </c>
      <c r="E26" s="50">
        <v>-0.8</v>
      </c>
      <c r="F26" s="50">
        <v>-0.5</v>
      </c>
      <c r="G26" s="50">
        <v>0.3</v>
      </c>
      <c r="H26" s="50">
        <v>0.3</v>
      </c>
      <c r="I26" s="50">
        <v>0.3</v>
      </c>
      <c r="J26" s="50">
        <v>0.2</v>
      </c>
      <c r="K26" s="50">
        <v>0.3</v>
      </c>
      <c r="L26" s="50">
        <v>0</v>
      </c>
      <c r="M26" s="51">
        <v>-0.2</v>
      </c>
      <c r="N26" s="31">
        <v>0.2</v>
      </c>
      <c r="O26" s="31">
        <v>0.2</v>
      </c>
      <c r="P26" s="31">
        <v>0.5</v>
      </c>
      <c r="Q26" s="31">
        <v>0.5</v>
      </c>
      <c r="R26" s="31">
        <v>0.6</v>
      </c>
      <c r="S26" s="31">
        <v>0.5</v>
      </c>
      <c r="T26" s="31">
        <v>0.2</v>
      </c>
      <c r="U26" s="31">
        <v>-0.1</v>
      </c>
      <c r="V26" s="31">
        <v>-0.5</v>
      </c>
      <c r="W26" s="31">
        <v>0.1</v>
      </c>
      <c r="X26" s="31">
        <v>0.6</v>
      </c>
      <c r="Y26" s="31">
        <v>0.5</v>
      </c>
      <c r="Z26" s="31">
        <v>-0.3</v>
      </c>
      <c r="AA26" s="31">
        <v>0.6</v>
      </c>
      <c r="AB26" s="31">
        <v>1.7</v>
      </c>
      <c r="AC26" s="31">
        <v>-0.8</v>
      </c>
      <c r="AD26" s="31">
        <v>-0.3</v>
      </c>
      <c r="AE26" s="31">
        <v>0.1</v>
      </c>
      <c r="AF26" s="31">
        <v>0</v>
      </c>
      <c r="AG26" s="31">
        <v>0.2</v>
      </c>
      <c r="AH26" s="31">
        <v>-0.5</v>
      </c>
      <c r="AI26" s="31">
        <v>-0.6</v>
      </c>
      <c r="AJ26" s="31">
        <v>-0.6</v>
      </c>
      <c r="AK26" s="26">
        <v>0.8</v>
      </c>
    </row>
    <row r="27" spans="1:37" x14ac:dyDescent="0.3">
      <c r="A27" s="550" t="s">
        <v>157</v>
      </c>
      <c r="B27" s="550"/>
      <c r="C27" s="550"/>
      <c r="D27" s="550"/>
      <c r="E27" s="550"/>
      <c r="F27" s="550"/>
      <c r="G27" s="550"/>
      <c r="H27" s="550"/>
      <c r="I27" s="550"/>
      <c r="J27" s="550"/>
      <c r="K27" s="550"/>
      <c r="L27" s="550"/>
      <c r="M27" s="550"/>
      <c r="N27" s="550"/>
      <c r="O27" s="550"/>
      <c r="P27" s="550"/>
      <c r="Q27" s="550"/>
      <c r="R27" s="550"/>
      <c r="S27" s="550"/>
      <c r="T27" s="550"/>
      <c r="U27" s="550"/>
      <c r="V27" s="550"/>
      <c r="W27" s="550"/>
      <c r="X27" s="550"/>
      <c r="Y27" s="550"/>
      <c r="Z27" s="550"/>
      <c r="AA27" s="550"/>
      <c r="AB27" s="550"/>
      <c r="AC27" s="550"/>
      <c r="AD27" s="550"/>
      <c r="AE27" s="550"/>
      <c r="AF27" s="550"/>
      <c r="AG27" s="550"/>
      <c r="AH27" s="550"/>
      <c r="AI27" s="550"/>
      <c r="AJ27" s="550"/>
      <c r="AK27" s="550"/>
    </row>
    <row r="28" spans="1:37" x14ac:dyDescent="0.3">
      <c r="A28" s="551" t="s">
        <v>88</v>
      </c>
      <c r="B28" s="551"/>
      <c r="C28" s="551"/>
      <c r="D28" s="551"/>
      <c r="E28" s="551"/>
      <c r="F28" s="551"/>
      <c r="G28" s="551"/>
      <c r="H28" s="551"/>
      <c r="I28" s="551"/>
      <c r="J28" s="551"/>
      <c r="K28" s="551"/>
      <c r="L28" s="551"/>
      <c r="M28" s="551"/>
      <c r="N28" s="551"/>
      <c r="O28" s="551"/>
      <c r="P28" s="551"/>
      <c r="Q28" s="551"/>
      <c r="R28" s="551"/>
      <c r="S28" s="551"/>
      <c r="T28" s="551"/>
      <c r="U28" s="551"/>
      <c r="V28" s="551"/>
      <c r="W28" s="551"/>
      <c r="X28" s="551"/>
      <c r="Y28" s="551"/>
      <c r="Z28" s="551"/>
      <c r="AA28" s="551"/>
      <c r="AB28" s="551"/>
      <c r="AC28" s="551"/>
      <c r="AD28" s="551"/>
      <c r="AE28" s="551"/>
      <c r="AF28" s="551"/>
      <c r="AG28" s="551"/>
      <c r="AH28" s="551"/>
      <c r="AI28" s="551"/>
      <c r="AJ28" s="551"/>
      <c r="AK28" s="551"/>
    </row>
    <row r="29" spans="1:37" x14ac:dyDescent="0.3">
      <c r="B29" s="4"/>
    </row>
  </sheetData>
  <mergeCells count="24">
    <mergeCell ref="A1:AK1"/>
    <mergeCell ref="A27:AK27"/>
    <mergeCell ref="A28:AK28"/>
    <mergeCell ref="A2:A5"/>
    <mergeCell ref="B2:B5"/>
    <mergeCell ref="C2:AK2"/>
    <mergeCell ref="C3:C5"/>
    <mergeCell ref="D3:D5"/>
    <mergeCell ref="E3:E5"/>
    <mergeCell ref="F3:F5"/>
    <mergeCell ref="G3:G5"/>
    <mergeCell ref="H3:H5"/>
    <mergeCell ref="I3:I5"/>
    <mergeCell ref="J3:J5"/>
    <mergeCell ref="K3:K5"/>
    <mergeCell ref="L3:L5"/>
    <mergeCell ref="M3:M5"/>
    <mergeCell ref="N3:AK3"/>
    <mergeCell ref="N4:Q4"/>
    <mergeCell ref="R4:U4"/>
    <mergeCell ref="V4:Y4"/>
    <mergeCell ref="Z4:AC4"/>
    <mergeCell ref="AD4:AG4"/>
    <mergeCell ref="AH4:AK4"/>
  </mergeCells>
  <pageMargins left="0.25" right="0.25" top="0.75" bottom="0.75" header="0.3" footer="0.3"/>
  <pageSetup scale="34" orientation="landscape" r:id="rId1"/>
  <customProperties>
    <customPr name="SourceTableID" r:id="rId2"/>
  </customPropertie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33</vt:i4>
      </vt:variant>
      <vt:variant>
        <vt:lpstr>Named Ranges</vt:lpstr>
      </vt:variant>
      <vt:variant>
        <vt:i4>17</vt:i4>
      </vt:variant>
    </vt:vector>
  </HeadingPairs>
  <TitlesOfParts>
    <vt:vector size="50" baseType="lpstr">
      <vt:lpstr>Contents</vt:lpstr>
      <vt:lpstr>Table 1</vt:lpstr>
      <vt:lpstr>Table 2</vt:lpstr>
      <vt:lpstr>Table 3a</vt:lpstr>
      <vt:lpstr>Table 3b</vt:lpstr>
      <vt:lpstr>Table 4</vt:lpstr>
      <vt:lpstr>Table 5</vt:lpstr>
      <vt:lpstr>Table 6</vt:lpstr>
      <vt:lpstr>Table 7</vt:lpstr>
      <vt:lpstr>Table 8</vt:lpstr>
      <vt:lpstr>Table 9a</vt:lpstr>
      <vt:lpstr>Table 9b</vt:lpstr>
      <vt:lpstr>Table 10a</vt:lpstr>
      <vt:lpstr>Table 10b</vt:lpstr>
      <vt:lpstr>Table 11</vt:lpstr>
      <vt:lpstr>Table 12</vt:lpstr>
      <vt:lpstr>Table 13</vt:lpstr>
      <vt:lpstr>Table 14</vt:lpstr>
      <vt:lpstr>Table 15</vt:lpstr>
      <vt:lpstr>Table 16</vt:lpstr>
      <vt:lpstr>Table 17</vt:lpstr>
      <vt:lpstr>Table 18</vt:lpstr>
      <vt:lpstr>Table A1</vt:lpstr>
      <vt:lpstr>Table A2</vt:lpstr>
      <vt:lpstr>Table A3</vt:lpstr>
      <vt:lpstr>Table A4</vt:lpstr>
      <vt:lpstr>Table A5</vt:lpstr>
      <vt:lpstr>Table B1</vt:lpstr>
      <vt:lpstr>Table B2</vt:lpstr>
      <vt:lpstr>Table C</vt:lpstr>
      <vt:lpstr>Table D</vt:lpstr>
      <vt:lpstr>Table E</vt:lpstr>
      <vt:lpstr>Table F</vt:lpstr>
      <vt:lpstr>Contents!Print_Area</vt:lpstr>
      <vt:lpstr>'Table 1'!Print_Area</vt:lpstr>
      <vt:lpstr>'Table 12'!Print_Area</vt:lpstr>
      <vt:lpstr>'Table 13'!Print_Area</vt:lpstr>
      <vt:lpstr>'Table 14'!Print_Area</vt:lpstr>
      <vt:lpstr>'Table 15'!Print_Area</vt:lpstr>
      <vt:lpstr>'Table 16'!Print_Area</vt:lpstr>
      <vt:lpstr>'Table 17'!Print_Area</vt:lpstr>
      <vt:lpstr>'Table 18'!Print_Area</vt:lpstr>
      <vt:lpstr>'Table 3a'!Print_Area</vt:lpstr>
      <vt:lpstr>'Table 4'!Print_Area</vt:lpstr>
      <vt:lpstr>'Table 6'!Print_Area</vt:lpstr>
      <vt:lpstr>'Table 7'!Print_Area</vt:lpstr>
      <vt:lpstr>'Table 8'!Print_Area</vt:lpstr>
      <vt:lpstr>'Table 1'!Print_Titles</vt:lpstr>
      <vt:lpstr>'Table 2'!Print_Titles</vt:lpstr>
      <vt:lpstr>'Table 6'!Print_Titles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Lisa Mataloni</dc:creator>
  <cp:lastModifiedBy>Lisa Mataloni</cp:lastModifiedBy>
  <cp:lastPrinted>2022-08-05T15:42:35Z</cp:lastPrinted>
  <dcterms:created xsi:type="dcterms:W3CDTF">2015-03-09T15:58:15Z</dcterms:created>
  <dcterms:modified xsi:type="dcterms:W3CDTF">2023-09-19T16:24:34Z</dcterms:modified>
</cp:coreProperties>
</file>