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Relationship Type="http://schemas.openxmlformats.org/officeDocument/2006/relationships/image" Target="/xl/media/image28.webp" Id="rId28"/><Relationship Type="http://schemas.openxmlformats.org/officeDocument/2006/relationships/image" Target="/xl/media/image29.webp" Id="rId29"/><Relationship Type="http://schemas.openxmlformats.org/officeDocument/2006/relationships/image" Target="/xl/media/image30.webp" Id="rId30"/><Relationship Type="http://schemas.openxmlformats.org/officeDocument/2006/relationships/image" Target="/xl/media/image31.webp" Id="rId31"/><Relationship Type="http://schemas.openxmlformats.org/officeDocument/2006/relationships/image" Target="/xl/media/image32.webp" Id="rId32"/><Relationship Type="http://schemas.openxmlformats.org/officeDocument/2006/relationships/image" Target="/xl/media/image33.webp" Id="rId33"/><Relationship Type="http://schemas.openxmlformats.org/officeDocument/2006/relationships/image" Target="/xl/media/image34.webp" Id="rId34"/><Relationship Type="http://schemas.openxmlformats.org/officeDocument/2006/relationships/image" Target="/xl/media/image35.webp" Id="rId35"/><Relationship Type="http://schemas.openxmlformats.org/officeDocument/2006/relationships/image" Target="/xl/media/image36.webp" Id="rId36"/><Relationship Type="http://schemas.openxmlformats.org/officeDocument/2006/relationships/image" Target="/xl/media/image37.webp" Id="rId37"/><Relationship Type="http://schemas.openxmlformats.org/officeDocument/2006/relationships/image" Target="/xl/media/image38.webp" Id="rId38"/><Relationship Type="http://schemas.openxmlformats.org/officeDocument/2006/relationships/image" Target="/xl/media/image39.webp" Id="rId39"/><Relationship Type="http://schemas.openxmlformats.org/officeDocument/2006/relationships/image" Target="/xl/media/image40.webp" Id="rId40"/><Relationship Type="http://schemas.openxmlformats.org/officeDocument/2006/relationships/image" Target="/xl/media/image41.webp" Id="rId41"/><Relationship Type="http://schemas.openxmlformats.org/officeDocument/2006/relationships/image" Target="/xl/media/image42.webp" Id="rId42"/><Relationship Type="http://schemas.openxmlformats.org/officeDocument/2006/relationships/image" Target="/xl/media/image43.webp" Id="rId43"/><Relationship Type="http://schemas.openxmlformats.org/officeDocument/2006/relationships/image" Target="/xl/media/image44.webp" Id="rId44"/><Relationship Type="http://schemas.openxmlformats.org/officeDocument/2006/relationships/image" Target="/xl/media/image45.webp" Id="rId45"/><Relationship Type="http://schemas.openxmlformats.org/officeDocument/2006/relationships/image" Target="/xl/media/image46.webp" Id="rId46"/><Relationship Type="http://schemas.openxmlformats.org/officeDocument/2006/relationships/image" Target="/xl/media/image47.webp" Id="rId47"/><Relationship Type="http://schemas.openxmlformats.org/officeDocument/2006/relationships/image" Target="/xl/media/image48.webp" Id="rId48"/><Relationship Type="http://schemas.openxmlformats.org/officeDocument/2006/relationships/image" Target="/xl/media/image49.webp" Id="rId49"/><Relationship Type="http://schemas.openxmlformats.org/officeDocument/2006/relationships/image" Target="/xl/media/image50.webp" Id="rId50"/><Relationship Type="http://schemas.openxmlformats.org/officeDocument/2006/relationships/image" Target="/xl/media/image51.webp" Id="rId51"/><Relationship Type="http://schemas.openxmlformats.org/officeDocument/2006/relationships/image" Target="/xl/media/image52.webp" Id="rId52"/><Relationship Type="http://schemas.openxmlformats.org/officeDocument/2006/relationships/image" Target="/xl/media/image53.webp" Id="rId53"/><Relationship Type="http://schemas.openxmlformats.org/officeDocument/2006/relationships/image" Target="/xl/media/image54.webp" Id="rId54"/><Relationship Type="http://schemas.openxmlformats.org/officeDocument/2006/relationships/image" Target="/xl/media/image55.webp" Id="rId55"/><Relationship Type="http://schemas.openxmlformats.org/officeDocument/2006/relationships/image" Target="/xl/media/image56.webp" Id="rId56"/><Relationship Type="http://schemas.openxmlformats.org/officeDocument/2006/relationships/image" Target="/xl/media/image57.webp" Id="rId57"/><Relationship Type="http://schemas.openxmlformats.org/officeDocument/2006/relationships/image" Target="/xl/media/image58.webp" Id="rId58"/><Relationship Type="http://schemas.openxmlformats.org/officeDocument/2006/relationships/image" Target="/xl/media/image59.webp" Id="rId59"/><Relationship Type="http://schemas.openxmlformats.org/officeDocument/2006/relationships/image" Target="/xl/media/image60.webp" Id="rId60"/><Relationship Type="http://schemas.openxmlformats.org/officeDocument/2006/relationships/image" Target="/xl/media/image61.webp" Id="rId61"/><Relationship Type="http://schemas.openxmlformats.org/officeDocument/2006/relationships/image" Target="/xl/media/image62.webp" Id="rId62"/><Relationship Type="http://schemas.openxmlformats.org/officeDocument/2006/relationships/image" Target="/xl/media/image63.webp" Id="rId63"/><Relationship Type="http://schemas.openxmlformats.org/officeDocument/2006/relationships/image" Target="/xl/media/image64.webp" Id="rId64"/><Relationship Type="http://schemas.openxmlformats.org/officeDocument/2006/relationships/image" Target="/xl/media/image65.webp" Id="rId65"/><Relationship Type="http://schemas.openxmlformats.org/officeDocument/2006/relationships/image" Target="/xl/media/image66.webp" Id="rId66"/><Relationship Type="http://schemas.openxmlformats.org/officeDocument/2006/relationships/image" Target="/xl/media/image67.webp" Id="rId67"/><Relationship Type="http://schemas.openxmlformats.org/officeDocument/2006/relationships/image" Target="/xl/media/image68.webp" Id="rId68"/><Relationship Type="http://schemas.openxmlformats.org/officeDocument/2006/relationships/image" Target="/xl/media/image69.webp" Id="rId69"/><Relationship Type="http://schemas.openxmlformats.org/officeDocument/2006/relationships/image" Target="/xl/media/image70.webp" Id="rId70"/><Relationship Type="http://schemas.openxmlformats.org/officeDocument/2006/relationships/image" Target="/xl/media/image71.webp" Id="rId71"/><Relationship Type="http://schemas.openxmlformats.org/officeDocument/2006/relationships/image" Target="/xl/media/image72.webp" Id="rId72"/><Relationship Type="http://schemas.openxmlformats.org/officeDocument/2006/relationships/image" Target="/xl/media/image73.webp" Id="rId73"/><Relationship Type="http://schemas.openxmlformats.org/officeDocument/2006/relationships/image" Target="/xl/media/image74.webp" Id="rId74"/><Relationship Type="http://schemas.openxmlformats.org/officeDocument/2006/relationships/image" Target="/xl/media/image75.webp" Id="rId75"/><Relationship Type="http://schemas.openxmlformats.org/officeDocument/2006/relationships/image" Target="/xl/media/image76.webp" Id="rId76"/><Relationship Type="http://schemas.openxmlformats.org/officeDocument/2006/relationships/image" Target="/xl/media/image77.webp" Id="rId77"/><Relationship Type="http://schemas.openxmlformats.org/officeDocument/2006/relationships/image" Target="/xl/media/image78.webp" Id="rId78"/><Relationship Type="http://schemas.openxmlformats.org/officeDocument/2006/relationships/image" Target="/xl/media/image79.webp" Id="rId79"/><Relationship Type="http://schemas.openxmlformats.org/officeDocument/2006/relationships/image" Target="/xl/media/image80.webp" Id="rId80"/><Relationship Type="http://schemas.openxmlformats.org/officeDocument/2006/relationships/image" Target="/xl/media/image81.webp" Id="rId81"/><Relationship Type="http://schemas.openxmlformats.org/officeDocument/2006/relationships/image" Target="/xl/media/image82.webp" Id="rId82"/><Relationship Type="http://schemas.openxmlformats.org/officeDocument/2006/relationships/image" Target="/xl/media/image83.webp" Id="rId83"/><Relationship Type="http://schemas.openxmlformats.org/officeDocument/2006/relationships/image" Target="/xl/media/image84.webp" Id="rId84"/><Relationship Type="http://schemas.openxmlformats.org/officeDocument/2006/relationships/image" Target="/xl/media/image85.webp" Id="rId85"/><Relationship Type="http://schemas.openxmlformats.org/officeDocument/2006/relationships/image" Target="/xl/media/image86.webp" Id="rId86"/><Relationship Type="http://schemas.openxmlformats.org/officeDocument/2006/relationships/image" Target="/xl/media/image87.webp" Id="rId87"/><Relationship Type="http://schemas.openxmlformats.org/officeDocument/2006/relationships/image" Target="/xl/media/image88.webp" Id="rId88"/><Relationship Type="http://schemas.openxmlformats.org/officeDocument/2006/relationships/image" Target="/xl/media/image89.webp" Id="rId89"/><Relationship Type="http://schemas.openxmlformats.org/officeDocument/2006/relationships/image" Target="/xl/media/image90.webp" Id="rId90"/><Relationship Type="http://schemas.openxmlformats.org/officeDocument/2006/relationships/image" Target="/xl/media/image91.webp" Id="rId91"/><Relationship Type="http://schemas.openxmlformats.org/officeDocument/2006/relationships/image" Target="/xl/media/image92.webp" Id="rId92"/><Relationship Type="http://schemas.openxmlformats.org/officeDocument/2006/relationships/image" Target="/xl/media/image93.webp" Id="rId93"/><Relationship Type="http://schemas.openxmlformats.org/officeDocument/2006/relationships/image" Target="/xl/media/image94.webp" Id="rId94"/><Relationship Type="http://schemas.openxmlformats.org/officeDocument/2006/relationships/image" Target="/xl/media/image95.webp" Id="rId95"/><Relationship Type="http://schemas.openxmlformats.org/officeDocument/2006/relationships/image" Target="/xl/media/image96.webp" Id="rId96"/><Relationship Type="http://schemas.openxmlformats.org/officeDocument/2006/relationships/image" Target="/xl/media/image97.webp" Id="rId97"/><Relationship Type="http://schemas.openxmlformats.org/officeDocument/2006/relationships/image" Target="/xl/media/image98.webp" Id="rId98"/><Relationship Type="http://schemas.openxmlformats.org/officeDocument/2006/relationships/image" Target="/xl/media/image99.webp" Id="rId99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914400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1238250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72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73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74</row>
      <rowOff>0</rowOff>
    </from>
    <ext cx="923925" cy="12382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75</row>
      <rowOff>0</rowOff>
    </from>
    <ext cx="923925" cy="12382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76</row>
      <rowOff>0</rowOff>
    </from>
    <ext cx="923925" cy="12382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77</row>
      <rowOff>0</rowOff>
    </from>
    <ext cx="923925" cy="12382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78</row>
      <rowOff>0</rowOff>
    </from>
    <ext cx="1057275" cy="12382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79</row>
      <rowOff>0</rowOff>
    </from>
    <ext cx="923925" cy="12382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80</row>
      <rowOff>0</rowOff>
    </from>
    <ext cx="923925" cy="12382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81</row>
      <rowOff>0</rowOff>
    </from>
    <ext cx="923925" cy="12382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82</row>
      <rowOff>0</rowOff>
    </from>
    <ext cx="923925" cy="123825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83</row>
      <rowOff>0</rowOff>
    </from>
    <ext cx="904875" cy="123825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1171575" cy="123825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85</row>
      <rowOff>0</rowOff>
    </from>
    <ext cx="923925" cy="123825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86</row>
      <rowOff>0</rowOff>
    </from>
    <ext cx="923925" cy="123825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87</row>
      <rowOff>0</rowOff>
    </from>
    <ext cx="923925" cy="123825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88</row>
      <rowOff>0</rowOff>
    </from>
    <ext cx="923925" cy="123825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89</row>
      <rowOff>0</rowOff>
    </from>
    <ext cx="923925" cy="123825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90</row>
      <rowOff>0</rowOff>
    </from>
    <ext cx="923925" cy="123825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91</row>
      <rowOff>0</rowOff>
    </from>
    <ext cx="923925" cy="123825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92</row>
      <rowOff>0</rowOff>
    </from>
    <ext cx="923925" cy="123825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93</row>
      <rowOff>0</rowOff>
    </from>
    <ext cx="923925" cy="12382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94</row>
      <rowOff>0</rowOff>
    </from>
    <ext cx="923925" cy="12382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95</row>
      <rowOff>0</rowOff>
    </from>
    <ext cx="923925" cy="12382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96</row>
      <rowOff>0</rowOff>
    </from>
    <ext cx="923925" cy="12382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97</row>
      <rowOff>0</rowOff>
    </from>
    <ext cx="923925" cy="12382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98</row>
      <rowOff>0</rowOff>
    </from>
    <ext cx="923925" cy="12382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99</row>
      <rowOff>0</rowOff>
    </from>
    <ext cx="923925" cy="12382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100</row>
      <rowOff>0</rowOff>
    </from>
    <ext cx="923925" cy="123825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101</row>
      <rowOff>0</rowOff>
    </from>
    <ext cx="923925" cy="12382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102</row>
      <rowOff>0</rowOff>
    </from>
    <ext cx="1238250" cy="12382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hyperlink" Target="https://www.ozon.ru/product/suhoy-korm-pets-brunch-dlya-sobak-miniatyurnyh-porod-s-indeykoy-gipoallergennyy-4-kg-5345830359/" TargetMode="External" Id="rId52"/><Relationship Type="http://schemas.openxmlformats.org/officeDocument/2006/relationships/hyperlink" Target="https://www.ozon.ru/product/korm-suhoy-10kg-dlya-sobak-melkih-porod-5358300410/" TargetMode="External" Id="rId53"/><Relationship Type="http://schemas.openxmlformats.org/officeDocument/2006/relationships/hyperlink" Target="https://www.ozon.ru/product/vlazhnyy-korm-farmina-n-d-quail-pumpkin-dlya-sobak-s-perepelom-i-tykvoy-285gr-5357288481/" TargetMode="External" Id="rId54"/><Relationship Type="http://schemas.openxmlformats.org/officeDocument/2006/relationships/hyperlink" Target="https://www.ozon.ru/product/vlazhnyy-korm-rodnye-korma-konservy-dlya-sobak-skoblyanka-myasnaya-po-gorodetski-970-g-5358242931/" TargetMode="External" Id="rId55"/><Relationship Type="http://schemas.openxmlformats.org/officeDocument/2006/relationships/hyperlink" Target="https://www.ozon.ru/product/vlazhnyy-korm-rodnye-korma-konservy-dlya-sobak-po-vostochnomu-baranina-i-potroshki-zhele-970-g-5358240926/" TargetMode="External" Id="rId56"/><Relationship Type="http://schemas.openxmlformats.org/officeDocument/2006/relationships/hyperlink" Target="https://www.ozon.ru/product/puffins-suhoy-korm-dlya-sterilizovannyh-koshek-i-kastrirovannyh-kotov-indeyka-i-losos-400-g-2-sht-5359892602/" TargetMode="External" Id="rId57"/><Relationship Type="http://schemas.openxmlformats.org/officeDocument/2006/relationships/hyperlink" Target="https://www.ozon.ru/product/puffins-suhoy-korm-dlya-koshek-govyadina-i-losos-400g-5359453152/" TargetMode="External" Id="rId58"/><Relationship Type="http://schemas.openxmlformats.org/officeDocument/2006/relationships/hyperlink" Target="https://www.ozon.ru/product/puffins-suhoy-korm-dlya-vzroslyh-koshek-myasnoe-assorti-400-g-5359660535/" TargetMode="External" Id="rId59"/><Relationship Type="http://schemas.openxmlformats.org/officeDocument/2006/relationships/hyperlink" Target="https://www.ozon.ru/product/suhoy-korm-grandorf-yagnenok-s-indeykoy-dlya-domashnih-koshek-8-kg-5359822345/" TargetMode="External" Id="rId60"/><Relationship Type="http://schemas.openxmlformats.org/officeDocument/2006/relationships/hyperlink" Target="https://www.ozon.ru/product/konservy-dlya-koshek-delish-super-premium-sup-s-kuritsey-i-ovoshchami-80-gramm-5357563517/" TargetMode="External" Id="rId61"/><Relationship Type="http://schemas.openxmlformats.org/officeDocument/2006/relationships/hyperlink" Target="https://www.ozon.ru/product/konservy-dlya-koshek-delish-super-premium-sup-s-govyadinoy-i-ovoshchami-80-gramm-5357853793/" TargetMode="External" Id="rId62"/><Relationship Type="http://schemas.openxmlformats.org/officeDocument/2006/relationships/hyperlink" Target="https://www.ozon.ru/product/pauchi-dlya-sterilizovannyh-koshek-indeyka-i-klyukva-85g-h-24-sht-5331257302/" TargetMode="External" Id="rId63"/><Relationship Type="http://schemas.openxmlformats.org/officeDocument/2006/relationships/hyperlink" Target="https://www.ozon.ru/product/krem-lakomstvo-dlya-koshek-v-stikah-5358325770/" TargetMode="External" Id="rId64"/><Relationship Type="http://schemas.openxmlformats.org/officeDocument/2006/relationships/hyperlink" Target="https://www.ozon.ru/product/lakomstvo-mnyams-hrustyashchie-podushechki-s-pashtetom-ferma-kota-fedora-dlya-koshek-i-kotyat-tunets-5358242441/" TargetMode="External" Id="rId65"/><Relationship Type="http://schemas.openxmlformats.org/officeDocument/2006/relationships/hyperlink" Target="https://www.ozon.ru/product/lakomstvo-mnyams-hrustyashchie-podushechki-s-pashtetom-ferma-kota-fedora-dlya-koshek-i-5358240663/" TargetMode="External" Id="rId66"/><Relationship Type="http://schemas.openxmlformats.org/officeDocument/2006/relationships/hyperlink" Target="https://www.ozon.ru/product/lakomstvo-mnyams-hrustyashchie-podushechki-s-pashtetom-ferma-kota-fedora-dlya-koshek-i-5358241683/" TargetMode="External" Id="rId67"/><Relationship Type="http://schemas.openxmlformats.org/officeDocument/2006/relationships/hyperlink" Target="https://www.ozon.ru/product/lakomstvo-chetyre-s-hvostikom-trava-dlya-prorashchivaniya-80-g-5358240549/" TargetMode="External" Id="rId68"/><Relationship Type="http://schemas.openxmlformats.org/officeDocument/2006/relationships/hyperlink" Target="https://www.ozon.ru/product/kasha-dlya-sobak-s-govyadinoy-bystrogo-prigotovleniya-5430117217/" TargetMode="External" Id="rId69"/><Relationship Type="http://schemas.openxmlformats.org/officeDocument/2006/relationships/hyperlink" Target="https://www.ozon.ru/product/5423933879/" TargetMode="External" Id="rId70"/><Relationship Type="http://schemas.openxmlformats.org/officeDocument/2006/relationships/hyperlink" Target="https://www.ozon.ru/product/kasha-bystrogo-prigotovleniya-dlya-sobak-5kg-5423741999/" TargetMode="External" Id="rId71"/><Relationship Type="http://schemas.openxmlformats.org/officeDocument/2006/relationships/hyperlink" Target="https://www.ozon.ru/product/5432594014/" TargetMode="External" Id="rId72"/><Relationship Type="http://schemas.openxmlformats.org/officeDocument/2006/relationships/hyperlink" Target="https://www.ozon.ru/product/5419467431/" TargetMode="External" Id="rId73"/><Relationship Type="http://schemas.openxmlformats.org/officeDocument/2006/relationships/hyperlink" Target="https://www.ozon.ru/product/5418435027/" TargetMode="External" Id="rId74"/><Relationship Type="http://schemas.openxmlformats.org/officeDocument/2006/relationships/hyperlink" Target="https://www.ozon.ru/product/kasha-s-govyadinoy-alma-korm-dlya-sobak-naturalnyy-5417460160/" TargetMode="External" Id="rId75"/><Relationship Type="http://schemas.openxmlformats.org/officeDocument/2006/relationships/hyperlink" Target="https://www.ozon.ru/product/5432515655/" TargetMode="External" Id="rId76"/><Relationship Type="http://schemas.openxmlformats.org/officeDocument/2006/relationships/hyperlink" Target="https://www.ozon.ru/product/5431773123/" TargetMode="External" Id="rId77"/><Relationship Type="http://schemas.openxmlformats.org/officeDocument/2006/relationships/hyperlink" Target="https://www.ozon.ru/product/5384510562/" TargetMode="External" Id="rId78"/><Relationship Type="http://schemas.openxmlformats.org/officeDocument/2006/relationships/hyperlink" Target="https://www.ozon.ru/product/5429960930/" TargetMode="External" Id="rId79"/><Relationship Type="http://schemas.openxmlformats.org/officeDocument/2006/relationships/hyperlink" Target="https://www.ozon.ru/product/5430728946/" TargetMode="External" Id="rId80"/><Relationship Type="http://schemas.openxmlformats.org/officeDocument/2006/relationships/hyperlink" Target="https://www.ozon.ru/product/5430727673/" TargetMode="External" Id="rId81"/><Relationship Type="http://schemas.openxmlformats.org/officeDocument/2006/relationships/hyperlink" Target="https://www.ozon.ru/product/5430194418/" TargetMode="External" Id="rId82"/><Relationship Type="http://schemas.openxmlformats.org/officeDocument/2006/relationships/hyperlink" Target="https://www.ozon.ru/product/5424780704/" TargetMode="External" Id="rId83"/><Relationship Type="http://schemas.openxmlformats.org/officeDocument/2006/relationships/hyperlink" Target="https://www.ozon.ru/product/5424781094/" TargetMode="External" Id="rId84"/><Relationship Type="http://schemas.openxmlformats.org/officeDocument/2006/relationships/hyperlink" Target="https://www.ozon.ru/product/5424780086/" TargetMode="External" Id="rId85"/><Relationship Type="http://schemas.openxmlformats.org/officeDocument/2006/relationships/hyperlink" Target="https://www.ozon.ru/product/5424781029/" TargetMode="External" Id="rId86"/><Relationship Type="http://schemas.openxmlformats.org/officeDocument/2006/relationships/hyperlink" Target="https://www.ozon.ru/product/5424783286/" TargetMode="External" Id="rId87"/><Relationship Type="http://schemas.openxmlformats.org/officeDocument/2006/relationships/hyperlink" Target="https://www.ozon.ru/product/5424776640/" TargetMode="External" Id="rId88"/><Relationship Type="http://schemas.openxmlformats.org/officeDocument/2006/relationships/hyperlink" Target="https://www.ozon.ru/product/5424785573/" TargetMode="External" Id="rId89"/><Relationship Type="http://schemas.openxmlformats.org/officeDocument/2006/relationships/hyperlink" Target="https://www.ozon.ru/product/5424783287/" TargetMode="External" Id="rId90"/><Relationship Type="http://schemas.openxmlformats.org/officeDocument/2006/relationships/hyperlink" Target="https://www.ozon.ru/product/5424784781/" TargetMode="External" Id="rId91"/><Relationship Type="http://schemas.openxmlformats.org/officeDocument/2006/relationships/hyperlink" Target="https://www.ozon.ru/product/5424782869/" TargetMode="External" Id="rId92"/><Relationship Type="http://schemas.openxmlformats.org/officeDocument/2006/relationships/hyperlink" Target="https://www.ozon.ru/product/5428395063/" TargetMode="External" Id="rId93"/><Relationship Type="http://schemas.openxmlformats.org/officeDocument/2006/relationships/hyperlink" Target="https://www.ozon.ru/product/5428925488/" TargetMode="External" Id="rId94"/><Relationship Type="http://schemas.openxmlformats.org/officeDocument/2006/relationships/hyperlink" Target="https://www.ozon.ru/product/5429259395/" TargetMode="External" Id="rId95"/><Relationship Type="http://schemas.openxmlformats.org/officeDocument/2006/relationships/hyperlink" Target="https://www.ozon.ru/product/5431102190/" TargetMode="External" Id="rId96"/><Relationship Type="http://schemas.openxmlformats.org/officeDocument/2006/relationships/hyperlink" Target="https://www.ozon.ru/product/5430211436/" TargetMode="External" Id="rId97"/><Relationship Type="http://schemas.openxmlformats.org/officeDocument/2006/relationships/hyperlink" Target="https://www.ozon.ru/product/5432604231/" TargetMode="External" Id="rId98"/><Relationship Type="http://schemas.openxmlformats.org/officeDocument/2006/relationships/hyperlink" Target="https://www.ozon.ru/product/5432823007/" TargetMode="External" Id="rId99"/><Relationship Type="http://schemas.openxmlformats.org/officeDocument/2006/relationships/drawing" Target="/xl/drawings/drawing1.xml" Id="rId100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  <row r="56" ht="101.4" customHeight="1">
      <c r="A56" s="4" t="inlineStr">
        <is>
          <t>2026-08-04</t>
        </is>
      </c>
      <c r="B56" s="4" t="inlineStr">
        <is>
          <t>Подтверждено: ID выше макс. известного на 2026-08-03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Pets Brunch</t>
        </is>
      </c>
      <c r="F56" s="4" t="inlineStr">
        <is>
          <t>Adult Super Mini Breeds, индейка, гипоаллергенный, 4 кг</t>
        </is>
      </c>
      <c r="G56" s="4" t="inlineStr">
        <is>
          <t>Индейка</t>
        </is>
      </c>
      <c r="H56" s="4" t="inlineStr">
        <is>
          <t>Пребиотики</t>
        </is>
      </c>
      <c r="I56" s="4" t="inlineStr">
        <is>
          <t>Не найдено (Belgian recipe — рецептура, не завод)</t>
        </is>
      </c>
      <c r="J56" s="4" t="inlineStr">
        <is>
          <t>5345830359</t>
        </is>
      </c>
      <c r="K56" s="5" t="inlineStr">
        <is>
          <t>https://www.ozon.ru/product/suhoy-korm-pets-brunch-dlya-sobak-miniatyurnyh-porod-s-indeykoy-gipoallergennyy-4-kg-5345830359/</t>
        </is>
      </c>
      <c r="L56" s="4" t="n"/>
      <c r="M56" s="4" t="n">
        <v>5</v>
      </c>
      <c r="N56" s="4" t="inlineStr">
        <is>
          <t>Sensitive; укрепляет иммунитет; защита пищеварения; красота кожи и шерсти; Gluten Free; 41% мясных ингредиентов; Belgian recipe</t>
        </is>
      </c>
    </row>
    <row r="57" ht="101.4" customHeight="1">
      <c r="A57" s="4" t="inlineStr">
        <is>
          <t>2026-08-04</t>
        </is>
      </c>
      <c r="B57" s="4" t="inlineStr">
        <is>
          <t>Подтверждено: ID выше макс. известного на 2026-08-03</t>
        </is>
      </c>
      <c r="C57" s="4" t="inlineStr">
        <is>
          <t>Собаки</t>
        </is>
      </c>
      <c r="D57" s="4" t="inlineStr">
        <is>
          <t>Сухой корм</t>
        </is>
      </c>
      <c r="E57" s="4" t="inlineStr">
        <is>
          <t>Mil.Dog</t>
        </is>
      </c>
      <c r="F57" s="4" t="inlineStr">
        <is>
          <t>Полнорационный сухой корм для собак мелких пород, 10 кг</t>
        </is>
      </c>
      <c r="G57" s="4" t="inlineStr">
        <is>
          <t>Не конкретизирован (мясо и субпродукты)</t>
        </is>
      </c>
      <c r="H57" s="4" t="inlineStr">
        <is>
          <t>Таурин; Кальций/Фосфор; Витамин D; Жирные кислоты</t>
        </is>
      </c>
      <c r="I57" s="4" t="inlineStr">
        <is>
          <t>ООО «Ганеша» (Россия, Воронежская обл., г. Борисоглебск)</t>
        </is>
      </c>
      <c r="J57" s="4" t="inlineStr">
        <is>
          <t>5358300410</t>
        </is>
      </c>
      <c r="K57" s="5" t="inlineStr">
        <is>
          <t>https://www.ozon.ru/product/korm-suhoy-10kg-dlya-sobak-melkih-porod-5358300410/</t>
        </is>
      </c>
      <c r="L57" s="4" t="n"/>
      <c r="M57" s="4" t="n">
        <v>2</v>
      </c>
      <c r="N57" s="4" t="inlineStr">
        <is>
          <t>Сделано в России; без искусственных ароматизаторов, усилителей вкуса и сои</t>
        </is>
      </c>
    </row>
    <row r="58" ht="101.4" customHeight="1">
      <c r="A58" s="4" t="inlineStr">
        <is>
          <t>2026-08-04</t>
        </is>
      </c>
      <c r="B58" s="4" t="inlineStr">
        <is>
          <t>Подтверждено: ID выше макс. известного на 2026-08-03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Farmina N&amp;D</t>
        </is>
      </c>
      <c r="F58" s="4" t="inlineStr">
        <is>
          <t>Quail &amp; Pumpkin, перепел и тыква, 285 г</t>
        </is>
      </c>
      <c r="G58" s="4" t="inlineStr">
        <is>
          <t>Перепел</t>
        </is>
      </c>
      <c r="H58" s="4" t="inlineStr">
        <is>
          <t>Тыква</t>
        </is>
      </c>
      <c r="I58" s="4" t="inlineStr">
        <is>
          <t>Farmina Pet Foods, Италия</t>
        </is>
      </c>
      <c r="J58" s="4" t="inlineStr">
        <is>
          <t>5357288481</t>
        </is>
      </c>
      <c r="K58" s="5" t="inlineStr">
        <is>
          <t>https://www.ozon.ru/product/vlazhnyy-korm-farmina-n-d-quail-pumpkin-dlya-sobak-s-perepelom-i-tykvoy-285gr-5357288481/</t>
        </is>
      </c>
      <c r="L58" s="4" t="n"/>
      <c r="M58" s="4" t="n">
        <v>1</v>
      </c>
      <c r="N58" s="4" t="inlineStr">
        <is>
          <t>Pumpkin line; Italian pet food</t>
        </is>
      </c>
    </row>
    <row r="59" ht="101.4" customHeight="1">
      <c r="A59" s="4" t="inlineStr">
        <is>
          <t>2026-08-04</t>
        </is>
      </c>
      <c r="B59" s="4" t="inlineStr">
        <is>
          <t>Подтверждено: ID выше макс. известного на 2026-08-03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Родные корма</t>
        </is>
      </c>
      <c r="F59" s="4" t="inlineStr">
        <is>
          <t>Скоблянка мясная по-городецки, рубленое мясо, 970 г</t>
        </is>
      </c>
      <c r="G59" s="4" t="inlineStr">
        <is>
          <t>Говядина</t>
        </is>
      </c>
      <c r="H59" s="4" t="inlineStr">
        <is>
          <t>—</t>
        </is>
      </c>
      <c r="I59" s="4" t="inlineStr">
        <is>
          <t>Не найдено (Зоопторг — вероятно дистрибьютор, не завод)</t>
        </is>
      </c>
      <c r="J59" s="4" t="inlineStr">
        <is>
          <t>5358242931</t>
        </is>
      </c>
      <c r="K59" s="5" t="inlineStr">
        <is>
          <t>https://www.ozon.ru/product/vlazhnyy-korm-rodnye-korma-konservy-dlya-sobak-skoblyanka-myasnaya-po-gorodetski-970-g-5358242931/</t>
        </is>
      </c>
      <c r="L59" s="4" t="n"/>
      <c r="M59" s="4" t="n">
        <v>2</v>
      </c>
      <c r="N59" s="4" t="inlineStr">
        <is>
          <t>Премиум; мясо ингредиент №1; 75% мяса и мясных ингредиентов</t>
        </is>
      </c>
    </row>
    <row r="60" ht="101.4" customHeight="1">
      <c r="A60" s="4" t="inlineStr">
        <is>
          <t>2026-08-04</t>
        </is>
      </c>
      <c r="B60" s="4" t="inlineStr">
        <is>
          <t>Подтверждено: ID выше макс. известного на 2026-08-03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Родные корма</t>
        </is>
      </c>
      <c r="F60" s="4" t="inlineStr">
        <is>
          <t>По-восточному, баранина с потрошками в желе, 970 г</t>
        </is>
      </c>
      <c r="G60" s="4" t="inlineStr">
        <is>
          <t>Баранина</t>
        </is>
      </c>
      <c r="H60" s="4" t="inlineStr">
        <is>
          <t>—</t>
        </is>
      </c>
      <c r="I60" s="4" t="inlineStr">
        <is>
          <t>Не найдено (Зоопторг — вероятно дистрибьютор, не завод)</t>
        </is>
      </c>
      <c r="J60" s="4" t="inlineStr">
        <is>
          <t>5358240926</t>
        </is>
      </c>
      <c r="K60" s="5" t="inlineStr">
        <is>
          <t>https://www.ozon.ru/product/vlazhnyy-korm-rodnye-korma-konservy-dlya-sobak-po-vostochnomu-baranina-i-potroshki-zhele-970-g-5358240926/</t>
        </is>
      </c>
      <c r="L60" s="4" t="n"/>
      <c r="M60" s="4" t="n">
        <v>2</v>
      </c>
      <c r="N60" s="4" t="inlineStr">
        <is>
          <t>Премиум; мясо ингредиент №1; 75% мяса и мясных ингредиентов</t>
        </is>
      </c>
    </row>
    <row r="61" ht="101.4" customHeight="1">
      <c r="A61" s="4" t="inlineStr">
        <is>
          <t>2026-08-04</t>
        </is>
      </c>
      <c r="B61" s="4" t="inlineStr">
        <is>
          <t>Подтверждено: ID выше макс. известного на 2026-08-03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Puffins</t>
        </is>
      </c>
      <c r="F61" s="4" t="inlineStr">
        <is>
          <t>Индейка и лосось, для стерилизованных кошек, 400 г х2</t>
        </is>
      </c>
      <c r="G61" s="4" t="inlineStr">
        <is>
          <t>Индейка, Лосось</t>
        </is>
      </c>
      <c r="H61" s="4" t="inlineStr">
        <is>
          <t>—</t>
        </is>
      </c>
      <c r="I61" s="4" t="inlineStr">
        <is>
          <t>Не найдено</t>
        </is>
      </c>
      <c r="J61" s="4" t="inlineStr">
        <is>
          <t>5359892602</t>
        </is>
      </c>
      <c r="K61" s="5" t="inlineStr">
        <is>
          <t>https://www.ozon.ru/product/puffins-suhoy-korm-dlya-sterilizovannyh-koshek-i-kastrirovannyh-kotov-indeyka-i-losos-400-g-2-sht-5359892602/</t>
        </is>
      </c>
      <c r="L61" s="4" t="n"/>
      <c r="M61" s="4" t="n">
        <v>2</v>
      </c>
      <c r="N61" s="4" t="inlineStr">
        <is>
          <t>Low Grain; здоровый иммунитет; контроль веса; здоровье мочевыдел. системы; здоровое пищеварение; здоровье шерсти и кожи</t>
        </is>
      </c>
    </row>
    <row r="62" ht="101.4" customHeight="1">
      <c r="A62" s="4" t="inlineStr">
        <is>
          <t>2026-08-04</t>
        </is>
      </c>
      <c r="B62" s="4" t="inlineStr">
        <is>
          <t>Подтверждено: ID выше макс. известного на 2026-08-03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Puffins</t>
        </is>
      </c>
      <c r="F62" s="4" t="inlineStr">
        <is>
          <t>Говядина и лосось, для взрослых кошек, 400 г</t>
        </is>
      </c>
      <c r="G62" s="4" t="inlineStr">
        <is>
          <t>Говядина, Лосось</t>
        </is>
      </c>
      <c r="H62" s="4" t="inlineStr">
        <is>
          <t>—</t>
        </is>
      </c>
      <c r="I62" s="4" t="inlineStr">
        <is>
          <t>Не найдено</t>
        </is>
      </c>
      <c r="J62" s="4" t="inlineStr">
        <is>
          <t>5359453152</t>
        </is>
      </c>
      <c r="K62" s="5" t="inlineStr">
        <is>
          <t>https://www.ozon.ru/product/puffins-suhoy-korm-dlya-koshek-govyadina-i-losos-400g-5359453152/</t>
        </is>
      </c>
      <c r="L62" s="4" t="n"/>
      <c r="M62" s="4" t="n">
        <v>2</v>
      </c>
      <c r="N62" s="4" t="inlineStr">
        <is>
          <t>Low Grain; здоровый иммунитет; высокая усвояемость пищи; здоровое пищеварение; поддержание мышечного тонуса; здоровье кожи и шерсти</t>
        </is>
      </c>
    </row>
    <row r="63" ht="101.4" customHeight="1">
      <c r="A63" s="4" t="inlineStr">
        <is>
          <t>2026-08-04</t>
        </is>
      </c>
      <c r="B63" s="4" t="inlineStr">
        <is>
          <t>Подтверждено: ID выше макс. известного на 2026-08-03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Puffins</t>
        </is>
      </c>
      <c r="F63" s="4" t="inlineStr">
        <is>
          <t>Мясное ассорти, для взрослых кошек, 400 г</t>
        </is>
      </c>
      <c r="G63" s="4" t="inlineStr">
        <is>
          <t>Не конкретизирован (мясное ассорти)</t>
        </is>
      </c>
      <c r="H63" s="4" t="inlineStr">
        <is>
          <t>—</t>
        </is>
      </c>
      <c r="I63" s="4" t="inlineStr">
        <is>
          <t>Не найдено</t>
        </is>
      </c>
      <c r="J63" s="4" t="inlineStr">
        <is>
          <t>5359660535</t>
        </is>
      </c>
      <c r="K63" s="5" t="inlineStr">
        <is>
          <t>https://www.ozon.ru/product/puffins-suhoy-korm-dlya-vzroslyh-koshek-myasnoe-assorti-400-g-5359660535/</t>
        </is>
      </c>
      <c r="L63" s="4" t="n"/>
      <c r="M63" s="4" t="n">
        <v>2</v>
      </c>
      <c r="N63" s="4" t="inlineStr">
        <is>
          <t>Low Grain; здоровый иммунитет; здоровье сердца и глаз; здоровое пищеварение; сильные мышцы и связки; здоровье шерсти и кожи</t>
        </is>
      </c>
    </row>
    <row r="64" ht="101.4" customHeight="1">
      <c r="A64" s="4" t="inlineStr">
        <is>
          <t>2026-08-04</t>
        </is>
      </c>
      <c r="B64" s="4" t="inlineStr">
        <is>
          <t>Подтверждено: ID выше макс. известного на 2026-08-03</t>
        </is>
      </c>
      <c r="C64" s="4" t="inlineStr">
        <is>
          <t>Кошки</t>
        </is>
      </c>
      <c r="D64" s="4" t="inlineStr">
        <is>
          <t>Сухой корм</t>
        </is>
      </c>
      <c r="E64" s="4" t="inlineStr">
        <is>
          <t>GRANDORF</t>
        </is>
      </c>
      <c r="F64" s="4" t="inlineStr">
        <is>
          <t>Lamb &amp; Turkey Adult Indoor, ягнёнок с индейкой, Single Grain, 8 кг</t>
        </is>
      </c>
      <c r="G64" s="4" t="inlineStr">
        <is>
          <t>Ягнёнок, Индейка</t>
        </is>
      </c>
      <c r="H64" s="4" t="inlineStr">
        <is>
          <t>Омега-3/6</t>
        </is>
      </c>
      <c r="I64" s="4" t="inlineStr">
        <is>
          <t>Не найдено (не проверено отдельно для этого SKU)</t>
        </is>
      </c>
      <c r="J64" s="4" t="inlineStr">
        <is>
          <t>5359822345</t>
        </is>
      </c>
      <c r="K64" s="5" t="inlineStr">
        <is>
          <t>https://www.ozon.ru/product/suhoy-korm-grandorf-yagnenok-s-indeykoy-dlya-domashnih-koshek-8-kg-5359822345/</t>
        </is>
      </c>
      <c r="L64" s="4" t="n"/>
      <c r="M64" s="4" t="n">
        <v>6</v>
      </c>
      <c r="N64" s="4" t="inlineStr">
        <is>
          <t>Holistic &amp; Hypoallergenic; Single Grain formula; Gluten Free; 70% premium animal ingredients; without plant protein; no artificial flavours/colours/preservatives; optimal Omega 3-6</t>
        </is>
      </c>
    </row>
    <row r="65" ht="101.4" customHeight="1">
      <c r="A65" s="4" t="inlineStr">
        <is>
          <t>2026-08-04</t>
        </is>
      </c>
      <c r="B65" s="4" t="inlineStr">
        <is>
          <t>Подтверждено: ID выше макс. известного на 2026-08-03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DELISH</t>
        </is>
      </c>
      <c r="F65" s="4" t="inlineStr">
        <is>
          <t>Super Premium, суп с курицей и овощами, 80 г</t>
        </is>
      </c>
      <c r="G65" s="4" t="inlineStr">
        <is>
          <t>Курица</t>
        </is>
      </c>
      <c r="H65" s="4" t="inlineStr">
        <is>
          <t>Морковь; Овёс (пропаренный)</t>
        </is>
      </c>
      <c r="I65" s="4" t="inlineStr">
        <is>
          <t>Не найдено</t>
        </is>
      </c>
      <c r="J65" s="4" t="inlineStr">
        <is>
          <t>5357563517</t>
        </is>
      </c>
      <c r="K65" s="5" t="inlineStr">
        <is>
          <t>https://www.ozon.ru/product/konservy-dlya-koshek-delish-super-premium-sup-s-kuritsey-i-ovoshchami-80-gramm-5357563517/</t>
        </is>
      </c>
      <c r="L65" s="4" t="n"/>
      <c r="M65" s="4" t="n">
        <v>2</v>
      </c>
      <c r="N65" s="4" t="inlineStr">
        <is>
          <t>Super Premium; высокое содержание чистого мяса; премиальный состав</t>
        </is>
      </c>
    </row>
    <row r="66" ht="101.4" customHeight="1">
      <c r="A66" s="4" t="inlineStr">
        <is>
          <t>2026-08-04</t>
        </is>
      </c>
      <c r="B66" s="4" t="inlineStr">
        <is>
          <t>Подтверждено: ID выше макс. известного на 2026-08-03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DELISH</t>
        </is>
      </c>
      <c r="F66" s="4" t="inlineStr">
        <is>
          <t>Super Premium, суп с говядиной и овощами, 80 г</t>
        </is>
      </c>
      <c r="G66" s="4" t="inlineStr">
        <is>
          <t>Говядина</t>
        </is>
      </c>
      <c r="H66" s="4" t="inlineStr">
        <is>
          <t>Морковь; Овёс (пропаренный)</t>
        </is>
      </c>
      <c r="I66" s="4" t="inlineStr">
        <is>
          <t>Не найдено</t>
        </is>
      </c>
      <c r="J66" s="4" t="inlineStr">
        <is>
          <t>5357853793</t>
        </is>
      </c>
      <c r="K66" s="5" t="inlineStr">
        <is>
          <t>https://www.ozon.ru/product/konservy-dlya-koshek-delish-super-premium-sup-s-govyadinoy-i-ovoshchami-80-gramm-5357853793/</t>
        </is>
      </c>
      <c r="L66" s="4" t="n"/>
      <c r="M66" s="4" t="n">
        <v>2</v>
      </c>
      <c r="N66" s="4" t="inlineStr">
        <is>
          <t>Super Premium; высокое содержание чистого мяса</t>
        </is>
      </c>
    </row>
    <row r="67" ht="101.4" customHeight="1">
      <c r="A67" s="4" t="inlineStr">
        <is>
          <t>2026-08-04</t>
        </is>
      </c>
      <c r="B67" s="4" t="inlineStr">
        <is>
          <t>Подтверждено: ID выше макс. известного на 2026-08-03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Blitz</t>
        </is>
      </c>
      <c r="F67" s="4" t="inlineStr">
        <is>
          <t>Sterilised, индейка и клюква, паучи, 85 г х24</t>
        </is>
      </c>
      <c r="G67" s="4" t="inlineStr">
        <is>
          <t>Индейка</t>
        </is>
      </c>
      <c r="H67" s="4" t="inlineStr">
        <is>
          <t>Клюква; Пробиотики</t>
        </is>
      </c>
      <c r="I67" s="4" t="inlineStr">
        <is>
          <t>Не найдено</t>
        </is>
      </c>
      <c r="J67" s="4" t="inlineStr">
        <is>
          <t>5331257302</t>
        </is>
      </c>
      <c r="K67" s="5" t="inlineStr">
        <is>
          <t>https://www.ozon.ru/product/pauchi-dlya-sterilizovannyh-koshek-indeyka-i-klyukva-85g-h-24-sht-5331257302/</t>
        </is>
      </c>
      <c r="L67" s="4" t="n"/>
      <c r="M67" s="4" t="n">
        <v>3</v>
      </c>
      <c r="N67" s="4" t="inlineStr">
        <is>
          <t>Urinary care; Sensitive; обогащён пробиотиками; высокое качество</t>
        </is>
      </c>
    </row>
    <row r="68" ht="101.4" customHeight="1">
      <c r="A68" s="4" t="inlineStr">
        <is>
          <t>2026-08-04</t>
        </is>
      </c>
      <c r="B68" s="4" t="inlineStr">
        <is>
          <t>Подтверждено: ID выше макс. известного на 2026-08-03</t>
        </is>
      </c>
      <c r="C68" s="4" t="inlineStr">
        <is>
          <t>Кошки</t>
        </is>
      </c>
      <c r="D68" s="4" t="inlineStr">
        <is>
          <t>Лакомства</t>
        </is>
      </c>
      <c r="E68" s="4" t="inlineStr">
        <is>
          <t>Mr.Whiskers</t>
        </is>
      </c>
      <c r="F68" s="4" t="inlineStr">
        <is>
          <t>Крем-лакомство в стиках, ассорти 7 вкусов х2, 14х15 г</t>
        </is>
      </c>
      <c r="G68" s="4" t="inlineStr">
        <is>
          <t>Курица, Треска, Лосось, Кролик, Тунец, Утка, Гребешок</t>
        </is>
      </c>
      <c r="H68" s="4" t="inlineStr">
        <is>
          <t>Катнип (Chicken); Рыбий жир (Codfish); Пребиотики (Salmon); Криль (Tuna)</t>
        </is>
      </c>
      <c r="I68" s="4" t="inlineStr">
        <is>
          <t>Не найдено</t>
        </is>
      </c>
      <c r="J68" s="4" t="inlineStr">
        <is>
          <t>5358325770</t>
        </is>
      </c>
      <c r="K68" s="5" t="inlineStr">
        <is>
          <t>https://www.ozon.ru/product/krem-lakomstvo-dlya-koshek-v-stikah-5358325770/</t>
        </is>
      </c>
      <c r="L68" s="4" t="n"/>
      <c r="M68" s="4" t="n">
        <v>2</v>
      </c>
      <c r="N68" s="4" t="inlineStr">
        <is>
          <t>Chicken+Catnip; Codfish+Fish oil (hair health); Salmon+Prebiotics (intestinal health); Rabbit (urinary tract); Tuna+Krill (immunity); Duck+Snow pear; Scallop</t>
        </is>
      </c>
    </row>
    <row r="69" ht="101.4" customHeight="1">
      <c r="A69" s="4" t="inlineStr">
        <is>
          <t>2026-08-04</t>
        </is>
      </c>
      <c r="B69" s="4" t="inlineStr">
        <is>
          <t>Подтверждено: ID выше макс. известного на 2026-08-03</t>
        </is>
      </c>
      <c r="C69" s="4" t="inlineStr">
        <is>
          <t>Кошки</t>
        </is>
      </c>
      <c r="D69" s="4" t="inlineStr">
        <is>
          <t>Лакомства</t>
        </is>
      </c>
      <c r="E69" s="4" t="inlineStr">
        <is>
          <t>Мнямс</t>
        </is>
      </c>
      <c r="F69" s="4" t="inlineStr">
        <is>
          <t>Ферма кота Федора, хрустящие подушечки с паштетом, тунец, 40 г</t>
        </is>
      </c>
      <c r="G69" s="4" t="inlineStr">
        <is>
          <t>Тунец</t>
        </is>
      </c>
      <c r="H69" s="4" t="inlineStr">
        <is>
          <t>Таурин</t>
        </is>
      </c>
      <c r="I69" s="4" t="inlineStr">
        <is>
          <t>Не найдено</t>
        </is>
      </c>
      <c r="J69" s="4" t="inlineStr">
        <is>
          <t>5358242441</t>
        </is>
      </c>
      <c r="K69" s="5" t="inlineStr">
        <is>
          <t>https://www.ozon.ru/product/lakomstvo-mnyams-hrustyashchie-podushechki-s-pashtetom-ferma-kota-fedora-dlya-koshek-i-kotyat-tunets-5358242441/</t>
        </is>
      </c>
      <c r="L69" s="4" t="n"/>
      <c r="M69" s="4" t="n">
        <v>1</v>
      </c>
      <c r="N69" s="4" t="inlineStr">
        <is>
          <t>Без ГМО; без сои</t>
        </is>
      </c>
    </row>
    <row r="70" ht="101.4" customHeight="1">
      <c r="A70" s="4" t="inlineStr">
        <is>
          <t>2026-08-04</t>
        </is>
      </c>
      <c r="B70" s="4" t="inlineStr">
        <is>
          <t>Подтверждено: ID выше макс. известного на 2026-08-03</t>
        </is>
      </c>
      <c r="C70" s="4" t="inlineStr">
        <is>
          <t>Кошки</t>
        </is>
      </c>
      <c r="D70" s="4" t="inlineStr">
        <is>
          <t>Лакомства</t>
        </is>
      </c>
      <c r="E70" s="4" t="inlineStr">
        <is>
          <t>Мнямс</t>
        </is>
      </c>
      <c r="F70" s="4" t="inlineStr">
        <is>
          <t>Ферма кота Федора, хрустящие подушечки с паштетом, говядина, 40 г</t>
        </is>
      </c>
      <c r="G70" s="4" t="inlineStr">
        <is>
          <t>Говядина</t>
        </is>
      </c>
      <c r="H70" s="4" t="inlineStr">
        <is>
          <t>Таурин</t>
        </is>
      </c>
      <c r="I70" s="4" t="inlineStr">
        <is>
          <t>Не найдено</t>
        </is>
      </c>
      <c r="J70" s="4" t="inlineStr">
        <is>
          <t>5358240663</t>
        </is>
      </c>
      <c r="K70" s="5" t="inlineStr">
        <is>
          <t>https://www.ozon.ru/product/lakomstvo-mnyams-hrustyashchie-podushechki-s-pashtetom-ferma-kota-fedora-dlya-koshek-i-5358240663/</t>
        </is>
      </c>
      <c r="L70" s="4" t="n"/>
      <c r="M70" s="4" t="n">
        <v>1</v>
      </c>
      <c r="N70" s="4" t="inlineStr">
        <is>
          <t>Без ГМО; без сои</t>
        </is>
      </c>
    </row>
    <row r="71" ht="101.4" customHeight="1">
      <c r="A71" s="4" t="inlineStr">
        <is>
          <t>2026-08-04</t>
        </is>
      </c>
      <c r="B71" s="4" t="inlineStr">
        <is>
          <t>Подтверждено: ID выше макс. известного на 2026-08-03</t>
        </is>
      </c>
      <c r="C71" s="4" t="inlineStr">
        <is>
          <t>Кошки</t>
        </is>
      </c>
      <c r="D71" s="4" t="inlineStr">
        <is>
          <t>Лакомства</t>
        </is>
      </c>
      <c r="E71" s="4" t="inlineStr">
        <is>
          <t>Мнямс</t>
        </is>
      </c>
      <c r="F71" s="4" t="inlineStr">
        <is>
          <t>Ферма кота Федора, хрустящие подушечки с паштетом, курица, 40 г</t>
        </is>
      </c>
      <c r="G71" s="4" t="inlineStr">
        <is>
          <t>Курица</t>
        </is>
      </c>
      <c r="H71" s="4" t="inlineStr">
        <is>
          <t>Таурин</t>
        </is>
      </c>
      <c r="I71" s="4" t="inlineStr">
        <is>
          <t>Не найдено</t>
        </is>
      </c>
      <c r="J71" s="4" t="inlineStr">
        <is>
          <t>5358241683</t>
        </is>
      </c>
      <c r="K71" s="5" t="inlineStr">
        <is>
          <t>https://www.ozon.ru/product/lakomstvo-mnyams-hrustyashchie-podushechki-s-pashtetom-ferma-kota-fedora-dlya-koshek-i-5358241683/</t>
        </is>
      </c>
      <c r="L71" s="4" t="n"/>
      <c r="M71" s="4" t="n">
        <v>1</v>
      </c>
      <c r="N71" s="4" t="inlineStr">
        <is>
          <t>Без ГМО; без сои</t>
        </is>
      </c>
    </row>
    <row r="72" ht="101.4" customHeight="1">
      <c r="A72" s="4" t="inlineStr">
        <is>
          <t>2026-08-04</t>
        </is>
      </c>
      <c r="B72" s="4" t="inlineStr">
        <is>
          <t>Подтверждено: ID выше макс. известного на 2026-08-03</t>
        </is>
      </c>
      <c r="C72" s="4" t="inlineStr">
        <is>
          <t>Кошки</t>
        </is>
      </c>
      <c r="D72" s="4" t="inlineStr">
        <is>
          <t>Лакомства</t>
        </is>
      </c>
      <c r="E72" s="4" t="inlineStr">
        <is>
          <t>Четыре с хвостиком</t>
        </is>
      </c>
      <c r="F72" s="4" t="inlineStr">
        <is>
          <t>Травка для кошек, 4 злаковые культуры, 80 г</t>
        </is>
      </c>
      <c r="G72" s="4" t="inlineStr">
        <is>
          <t>—(не мясной продукт, трава)</t>
        </is>
      </c>
      <c r="H72" s="4" t="inlineStr">
        <is>
          <t>Овёс; Рожь; Пшеница; Тимофеевка; Витамины</t>
        </is>
      </c>
      <c r="I72" s="4" t="inlineStr">
        <is>
          <t>Не найдено (бренд АВЗ — юрлицо/адрес не подтверждены отдельно)</t>
        </is>
      </c>
      <c r="J72" s="4" t="inlineStr">
        <is>
          <t>5358240549</t>
        </is>
      </c>
      <c r="K72" s="5" t="inlineStr">
        <is>
          <t>https://www.ozon.ru/product/lakomstvo-chetyre-s-hvostikom-trava-dlya-prorashchivaniya-80-g-5358240549/</t>
        </is>
      </c>
      <c r="L72" s="4" t="n"/>
      <c r="M72" s="4" t="n">
        <v>2</v>
      </c>
      <c r="N72" s="4" t="inlineStr">
        <is>
          <t>100% натуральный продукт; для выведения шерсти; источник витаминов А,В,Е</t>
        </is>
      </c>
    </row>
    <row r="73" ht="101.4" customHeight="1">
      <c r="A73" s="4" t="inlineStr">
        <is>
          <t>2026-08-12</t>
        </is>
      </c>
      <c r="B73" s="4" t="inlineStr">
        <is>
          <t>Подтверждено: ID выше макс. известного на 2026-08-04</t>
        </is>
      </c>
      <c r="C73" s="4" t="inlineStr">
        <is>
          <t>Собаки</t>
        </is>
      </c>
      <c r="D73" s="4" t="inlineStr">
        <is>
          <t>Каши</t>
        </is>
      </c>
      <c r="E73" s="4" t="inlineStr">
        <is>
          <t>АЛЬМАКОРМ</t>
        </is>
      </c>
      <c r="F73" s="4" t="inlineStr">
        <is>
          <t>Каша для собак с говядиной, быстрого приготовления</t>
        </is>
      </c>
      <c r="G73" s="4" t="inlineStr">
        <is>
          <t>Говядина</t>
        </is>
      </c>
      <c r="H73" s="4" t="inlineStr">
        <is>
          <t>—</t>
        </is>
      </c>
      <c r="I73" s="4" t="inlineStr">
        <is>
          <t>Не найдено</t>
        </is>
      </c>
      <c r="J73" s="4" t="inlineStr">
        <is>
          <t>5430117217</t>
        </is>
      </c>
      <c r="K73" s="5" t="inlineStr">
        <is>
          <t>https://www.ozon.ru/product/kasha-dlya-sobak-s-govyadinoy-bystrogo-prigotovleniya-5430117217/</t>
        </is>
      </c>
      <c r="L73" s="4" t="n"/>
      <c r="M73" s="4" t="n">
        <v>2</v>
      </c>
      <c r="N73" s="4" t="inlineStr">
        <is>
          <t>100% натуральный, без вкусовых добавок; не требует варки, 5 минут и готово</t>
        </is>
      </c>
    </row>
    <row r="74" ht="101.4" customHeight="1">
      <c r="A74" s="4" t="inlineStr">
        <is>
          <t>2026-08-12</t>
        </is>
      </c>
      <c r="B74" s="4" t="inlineStr">
        <is>
          <t>Подтверждено: ID выше макс. известного на 2026-08-04</t>
        </is>
      </c>
      <c r="C74" s="4" t="inlineStr">
        <is>
          <t>Собаки</t>
        </is>
      </c>
      <c r="D74" s="4" t="inlineStr">
        <is>
          <t>Каши</t>
        </is>
      </c>
      <c r="E74" s="4" t="inlineStr">
        <is>
          <t>АЛЬМАКОРМ</t>
        </is>
      </c>
      <c r="F74" s="4" t="inlineStr">
        <is>
          <t>Каша для собак с индейкой, быстрого приготовления</t>
        </is>
      </c>
      <c r="G74" s="4" t="inlineStr">
        <is>
          <t>Индейка</t>
        </is>
      </c>
      <c r="H74" s="4" t="inlineStr">
        <is>
          <t>—</t>
        </is>
      </c>
      <c r="I74" s="4" t="inlineStr">
        <is>
          <t>Не найдено</t>
        </is>
      </c>
      <c r="J74" s="4" t="inlineStr">
        <is>
          <t>5423933879</t>
        </is>
      </c>
      <c r="K74" s="5" t="inlineStr">
        <is>
          <t>https://www.ozon.ru/product/5423933879/</t>
        </is>
      </c>
      <c r="L74" s="4" t="n"/>
      <c r="M74" s="4" t="n">
        <v>2</v>
      </c>
      <c r="N74" s="4" t="inlineStr">
        <is>
          <t>100% натуральный, без вкусовых добавок; не требует варки, 5 минут и готово</t>
        </is>
      </c>
    </row>
    <row r="75" ht="101.4" customHeight="1">
      <c r="A75" s="4" t="inlineStr">
        <is>
          <t>2026-08-12</t>
        </is>
      </c>
      <c r="B75" s="4" t="inlineStr">
        <is>
          <t>Подтверждено: ID выше макс. известного на 2026-08-04</t>
        </is>
      </c>
      <c r="C75" s="4" t="inlineStr">
        <is>
          <t>Собаки</t>
        </is>
      </c>
      <c r="D75" s="4" t="inlineStr">
        <is>
          <t>Каши</t>
        </is>
      </c>
      <c r="E75" s="4" t="inlineStr">
        <is>
          <t>АЛЬМАКОРМ</t>
        </is>
      </c>
      <c r="F75" s="4" t="inlineStr">
        <is>
          <t>Каша для собак свинина с говядиной, быстрого приготовления</t>
        </is>
      </c>
      <c r="G75" s="4" t="inlineStr">
        <is>
          <t>Свинина, Говядина</t>
        </is>
      </c>
      <c r="H75" s="4" t="inlineStr">
        <is>
          <t>—</t>
        </is>
      </c>
      <c r="I75" s="4" t="inlineStr">
        <is>
          <t>Не найдено</t>
        </is>
      </c>
      <c r="J75" s="4" t="inlineStr">
        <is>
          <t>5423741999</t>
        </is>
      </c>
      <c r="K75" s="5" t="inlineStr">
        <is>
          <t>https://www.ozon.ru/product/kasha-bystrogo-prigotovleniya-dlya-sobak-5kg-5423741999/</t>
        </is>
      </c>
      <c r="L75" s="4" t="n"/>
      <c r="M75" s="4" t="n">
        <v>2</v>
      </c>
      <c r="N75" s="4" t="inlineStr">
        <is>
          <t>100% натуральный, без вкусовых добавок; не требует варки, 5 минут и готово</t>
        </is>
      </c>
    </row>
    <row r="76" ht="101.4" customHeight="1">
      <c r="A76" s="4" t="inlineStr">
        <is>
          <t>2026-08-12</t>
        </is>
      </c>
      <c r="B76" s="4" t="inlineStr">
        <is>
          <t>Подтверждено: ID выше макс. известного на 2026-08-04</t>
        </is>
      </c>
      <c r="C76" s="4" t="inlineStr">
        <is>
          <t>Собаки</t>
        </is>
      </c>
      <c r="D76" s="4" t="inlineStr">
        <is>
          <t>Каши</t>
        </is>
      </c>
      <c r="E76" s="4" t="inlineStr">
        <is>
          <t>СибКорм</t>
        </is>
      </c>
      <c r="F76" s="4" t="inlineStr">
        <is>
          <t>Каша для собак с рыбой, 10 кг</t>
        </is>
      </c>
      <c r="G76" s="4" t="inlineStr">
        <is>
          <t>Рыба</t>
        </is>
      </c>
      <c r="H76" s="4" t="inlineStr">
        <is>
          <t>—</t>
        </is>
      </c>
      <c r="I76" s="4" t="inlineStr">
        <is>
          <t>Алтайский край, Россия («Произведено на Алтае» — регион на упаковке, юрлицо не указано)</t>
        </is>
      </c>
      <c r="J76" s="4" t="inlineStr">
        <is>
          <t>5432594014</t>
        </is>
      </c>
      <c r="K76" s="5" t="inlineStr">
        <is>
          <t>https://www.ozon.ru/product/5432594014/</t>
        </is>
      </c>
      <c r="L76" s="4" t="n"/>
      <c r="M76" s="4" t="n">
        <v>2</v>
      </c>
      <c r="N76" s="4" t="inlineStr">
        <is>
          <t>Произведено на Алтае; без ГМО; из натуральных ингредиентов; для всех пород и возрастов</t>
        </is>
      </c>
    </row>
    <row r="77" ht="101.4" customHeight="1">
      <c r="A77" s="4" t="inlineStr">
        <is>
          <t>2026-08-12</t>
        </is>
      </c>
      <c r="B77" s="4" t="inlineStr">
        <is>
          <t>Подтверждено: ID выше макс. известного на 2026-08-04</t>
        </is>
      </c>
      <c r="C77" s="4" t="inlineStr">
        <is>
          <t>Собаки</t>
        </is>
      </c>
      <c r="D77" s="4" t="inlineStr">
        <is>
          <t>Каши</t>
        </is>
      </c>
      <c r="E77" s="4" t="inlineStr">
        <is>
          <t>Limuvil</t>
        </is>
      </c>
      <c r="F77" s="4" t="inlineStr">
        <is>
          <t>Каша для собак, не требует варки</t>
        </is>
      </c>
      <c r="G77" s="4" t="inlineStr">
        <is>
          <t>Не конкретизирован (заявлено «Злаки, Мясо», основной ингредиент — злаки)</t>
        </is>
      </c>
      <c r="H77" s="4" t="inlineStr">
        <is>
          <t>—</t>
        </is>
      </c>
      <c r="I77" s="4" t="inlineStr">
        <is>
          <t>Не найдено</t>
        </is>
      </c>
      <c r="J77" s="4" t="inlineStr">
        <is>
          <t>5419467431</t>
        </is>
      </c>
      <c r="K77" s="5" t="inlineStr">
        <is>
          <t>https://www.ozon.ru/product/5419467431/</t>
        </is>
      </c>
      <c r="L77" s="4" t="n"/>
      <c r="M77" s="4" t="n">
        <v>1</v>
      </c>
      <c r="N77" s="4" t="inlineStr">
        <is>
          <t>Не требует варки</t>
        </is>
      </c>
    </row>
    <row r="78" ht="101.4" customHeight="1">
      <c r="A78" s="4" t="inlineStr">
        <is>
          <t>2026-08-12</t>
        </is>
      </c>
      <c r="B78" s="4" t="inlineStr">
        <is>
          <t>Подтверждено: ID выше макс. известного на 2026-08-04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Командирская</t>
        </is>
      </c>
      <c r="F78" s="4" t="inlineStr">
        <is>
          <t>Каша для собак «Командирская», 5 кг</t>
        </is>
      </c>
      <c r="G78" s="4" t="inlineStr">
        <is>
          <t>Не указан на лицевой стороне упаковки</t>
        </is>
      </c>
      <c r="H78" s="4" t="inlineStr">
        <is>
          <t>—</t>
        </is>
      </c>
      <c r="I78" s="4" t="inlineStr">
        <is>
          <t>Не найдено</t>
        </is>
      </c>
      <c r="J78" s="4" t="inlineStr">
        <is>
          <t>5418435027</t>
        </is>
      </c>
      <c r="K78" s="5" t="inlineStr">
        <is>
          <t>https://www.ozon.ru/product/5418435027/</t>
        </is>
      </c>
      <c r="L78" s="4" t="n"/>
      <c r="M78" s="4" t="n">
        <v>1</v>
      </c>
      <c r="N78" s="4" t="inlineStr">
        <is>
          <t>С Алтайских полей; для всех пород и возрастов</t>
        </is>
      </c>
    </row>
    <row r="79" ht="101.4" customHeight="1">
      <c r="A79" s="4" t="inlineStr">
        <is>
          <t>2026-08-12</t>
        </is>
      </c>
      <c r="B79" s="4" t="inlineStr">
        <is>
          <t>Подтверждено: ID выше макс. известного на 2026-08-04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Альма</t>
        </is>
      </c>
      <c r="F79" s="4" t="inlineStr">
        <is>
          <t>Каша с мясом «Альма», с говядиной, быстрого приготовления</t>
        </is>
      </c>
      <c r="G79" s="4" t="inlineStr">
        <is>
          <t>Говядина</t>
        </is>
      </c>
      <c r="H79" s="4" t="inlineStr">
        <is>
          <t>—</t>
        </is>
      </c>
      <c r="I79" s="4" t="inlineStr">
        <is>
          <t>Не найдено</t>
        </is>
      </c>
      <c r="J79" s="4" t="inlineStr">
        <is>
          <t>5417460160</t>
        </is>
      </c>
      <c r="K79" s="5" t="inlineStr">
        <is>
          <t>https://www.ozon.ru/product/kasha-s-govyadinoy-alma-korm-dlya-sobak-naturalnyy-5417460160/</t>
        </is>
      </c>
      <c r="L79" s="4" t="n"/>
      <c r="M79" s="4" t="n">
        <v>2</v>
      </c>
      <c r="N79" s="4" t="inlineStr">
        <is>
          <t>Без вкусовых добавок; не требует варки, 5 минут и готово; для крупных и средних пород</t>
        </is>
      </c>
    </row>
    <row r="80" ht="101.4" customHeight="1">
      <c r="A80" s="4" t="inlineStr">
        <is>
          <t>2026-08-12</t>
        </is>
      </c>
      <c r="B80" s="4" t="inlineStr">
        <is>
          <t>Подтверждено: ID выше макс. известного на 2026-08-04</t>
        </is>
      </c>
      <c r="C80" s="4" t="inlineStr">
        <is>
          <t>Кошки</t>
        </is>
      </c>
      <c r="D80" s="4" t="inlineStr">
        <is>
          <t>Влажный корм</t>
        </is>
      </c>
      <c r="E80" s="4" t="inlineStr">
        <is>
          <t>Justin</t>
        </is>
      </c>
      <c r="F80" s="4" t="inlineStr">
        <is>
          <t>Курица с печенью в соусе, кусочки, 75 г х 28 шт</t>
        </is>
      </c>
      <c r="G80" s="4" t="inlineStr">
        <is>
          <t>Курица, Печень</t>
        </is>
      </c>
      <c r="H80" s="4" t="inlineStr">
        <is>
          <t>—</t>
        </is>
      </c>
      <c r="I80" s="4" t="inlineStr">
        <is>
          <t>Не найдено</t>
        </is>
      </c>
      <c r="J80" s="4" t="inlineStr">
        <is>
          <t>5432515655</t>
        </is>
      </c>
      <c r="K80" s="5" t="inlineStr">
        <is>
          <t>https://www.ozon.ru/product/5432515655/</t>
        </is>
      </c>
      <c r="L80" s="4" t="n"/>
      <c r="M80" s="4" t="n">
        <v>1</v>
      </c>
      <c r="N80" s="4" t="inlineStr">
        <is>
          <t>Витамины и минералы; таурин; протеин</t>
        </is>
      </c>
    </row>
    <row r="81" ht="101.4" customHeight="1">
      <c r="A81" s="4" t="inlineStr">
        <is>
          <t>2026-08-12</t>
        </is>
      </c>
      <c r="B81" s="4" t="inlineStr">
        <is>
          <t>Подтверждено: ID выше макс. известного на 2026-08-04</t>
        </is>
      </c>
      <c r="C81" s="4" t="inlineStr">
        <is>
          <t>Кошки</t>
        </is>
      </c>
      <c r="D81" s="4" t="inlineStr">
        <is>
          <t>Влажный корм</t>
        </is>
      </c>
      <c r="E81" s="4" t="inlineStr">
        <is>
          <t>Мнямс</t>
        </is>
      </c>
      <c r="F81" s="4" t="inlineStr">
        <is>
          <t>Микс кусочков в соусе для стерилизованных кошек, кролик и лосось, 85 г х 24 шт</t>
        </is>
      </c>
      <c r="G81" s="4" t="inlineStr">
        <is>
          <t>Кролик, Лосось</t>
        </is>
      </c>
      <c r="H81" s="4" t="inlineStr">
        <is>
          <t>—</t>
        </is>
      </c>
      <c r="I81" s="4" t="inlineStr">
        <is>
          <t>Не найдено</t>
        </is>
      </c>
      <c r="J81" s="4" t="inlineStr">
        <is>
          <t>5431773123</t>
        </is>
      </c>
      <c r="K81" s="5" t="inlineStr">
        <is>
          <t>https://www.ozon.ru/product/5431773123/</t>
        </is>
      </c>
      <c r="L81" s="4" t="n"/>
      <c r="M81" s="4" t="n">
        <v>1</v>
      </c>
      <c r="N81" s="4" t="inlineStr">
        <is>
          <t>Для стерилизованных кошек; профилактика мочекаменной болезни; контроль веса</t>
        </is>
      </c>
    </row>
    <row r="82" ht="101.4" customHeight="1">
      <c r="A82" s="4" t="inlineStr">
        <is>
          <t>2026-08-12</t>
        </is>
      </c>
      <c r="B82" s="4" t="inlineStr">
        <is>
          <t>Подтверждено: ID выше макс. известного на 2026-08-04</t>
        </is>
      </c>
      <c r="C82" s="4" t="inlineStr">
        <is>
          <t>Кошки</t>
        </is>
      </c>
      <c r="D82" s="4" t="inlineStr">
        <is>
          <t>Влажный корм</t>
        </is>
      </c>
      <c r="E82" s="4" t="inlineStr">
        <is>
          <t>Blitz</t>
        </is>
      </c>
      <c r="F82" s="4" t="inlineStr">
        <is>
          <t>Sterilised, утка с лососем, нежные кусочки в соусе, 85 г х 24 шт</t>
        </is>
      </c>
      <c r="G82" s="4" t="inlineStr">
        <is>
          <t>Утка, Лосось</t>
        </is>
      </c>
      <c r="H82" s="4" t="inlineStr">
        <is>
          <t>—</t>
        </is>
      </c>
      <c r="I82" s="4" t="inlineStr">
        <is>
          <t>Не найдено</t>
        </is>
      </c>
      <c r="J82" s="4" t="inlineStr">
        <is>
          <t>5384510562</t>
        </is>
      </c>
      <c r="K82" s="5" t="inlineStr">
        <is>
          <t>https://www.ozon.ru/product/5384510562/</t>
        </is>
      </c>
      <c r="L82" s="4" t="n"/>
      <c r="M82" s="4" t="n">
        <v>2</v>
      </c>
      <c r="N82" s="4" t="inlineStr">
        <is>
          <t>Holistic; 90% мясных ингредиентов в каждом кусочке</t>
        </is>
      </c>
    </row>
    <row r="83" ht="101.4" customHeight="1">
      <c r="A83" s="4" t="inlineStr">
        <is>
          <t>2026-08-12</t>
        </is>
      </c>
      <c r="B83" s="4" t="inlineStr">
        <is>
          <t>Подтверждено: ID выше макс. известного на 2026-08-04</t>
        </is>
      </c>
      <c r="C83" s="4" t="inlineStr">
        <is>
          <t>Кошки</t>
        </is>
      </c>
      <c r="D83" s="4" t="inlineStr">
        <is>
          <t>Влажный корм</t>
        </is>
      </c>
      <c r="E83" s="4" t="inlineStr">
        <is>
          <t>Animonda Carny</t>
        </is>
      </c>
      <c r="F83" s="4" t="inlineStr">
        <is>
          <t>Adult, курица, индейка и сердце утки, консервы, 200 г</t>
        </is>
      </c>
      <c r="G83" s="4" t="inlineStr">
        <is>
          <t>Курица, Индейка, Утка</t>
        </is>
      </c>
      <c r="H83" s="4" t="inlineStr">
        <is>
          <t>—</t>
        </is>
      </c>
      <c r="I83" s="4" t="inlineStr">
        <is>
          <t>Германия</t>
        </is>
      </c>
      <c r="J83" s="4" t="inlineStr">
        <is>
          <t>5429960930</t>
        </is>
      </c>
      <c r="K83" s="5" t="inlineStr">
        <is>
          <t>https://www.ozon.ru/product/5429960930/</t>
        </is>
      </c>
      <c r="L83" s="4" t="n"/>
      <c r="M83" s="4" t="n">
        <v>4</v>
      </c>
      <c r="N83" s="4" t="inlineStr">
        <is>
          <t>100% свежие мясные ингредиенты; высокое содержание животного белка; без злаков; без добавления сахара; бренд с 1993 года</t>
        </is>
      </c>
    </row>
    <row r="84" ht="101.4" customHeight="1">
      <c r="A84" s="4" t="inlineStr">
        <is>
          <t>2026-08-12</t>
        </is>
      </c>
      <c r="B84" s="4" t="inlineStr">
        <is>
          <t>Подтверждено: ID выше макс. известного на 2026-08-04</t>
        </is>
      </c>
      <c r="C84" s="4" t="inlineStr">
        <is>
          <t>Кошки</t>
        </is>
      </c>
      <c r="D84" s="4" t="inlineStr">
        <is>
          <t>Влажный корм</t>
        </is>
      </c>
      <c r="E84" s="4" t="inlineStr">
        <is>
          <t>CLAN VET</t>
        </is>
      </c>
      <c r="F84" s="4" t="inlineStr">
        <is>
          <t>Renal — профилактика болезней почек, пауч, 85 г</t>
        </is>
      </c>
      <c r="G84" s="4" t="inlineStr">
        <is>
          <t>Не указан на лицевой стороне упаковки</t>
        </is>
      </c>
      <c r="H84" s="4" t="inlineStr">
        <is>
          <t>—</t>
        </is>
      </c>
      <c r="I84" s="4" t="inlineStr">
        <is>
          <t>Не найдено</t>
        </is>
      </c>
      <c r="J84" s="4" t="inlineStr">
        <is>
          <t>5430728946</t>
        </is>
      </c>
      <c r="K84" s="5" t="inlineStr">
        <is>
          <t>https://www.ozon.ru/product/5430728946/</t>
        </is>
      </c>
      <c r="L84" s="4" t="n"/>
      <c r="M84" s="4" t="n">
        <v>1</v>
      </c>
      <c r="N84" s="4" t="inlineStr">
        <is>
          <t>VET; профилактическая диета; профилактика болезней почек</t>
        </is>
      </c>
    </row>
    <row r="85" ht="101.4" customHeight="1">
      <c r="A85" s="4" t="inlineStr">
        <is>
          <t>2026-08-12</t>
        </is>
      </c>
      <c r="B85" s="4" t="inlineStr">
        <is>
          <t>Подтверждено: ID выше макс. известного на 2026-08-04</t>
        </is>
      </c>
      <c r="C85" s="4" t="inlineStr">
        <is>
          <t>Кошки</t>
        </is>
      </c>
      <c r="D85" s="4" t="inlineStr">
        <is>
          <t>Влажный корм</t>
        </is>
      </c>
      <c r="E85" s="4" t="inlineStr">
        <is>
          <t>Royal Canin</t>
        </is>
      </c>
      <c r="F85" s="4" t="inlineStr">
        <is>
          <t>Light Weight Care, в желе, паучи, 85 г х 16 шт</t>
        </is>
      </c>
      <c r="G85" s="4" t="inlineStr">
        <is>
          <t>Не указан на лицевой стороне упаковки</t>
        </is>
      </c>
      <c r="H85" s="4" t="inlineStr">
        <is>
          <t>—</t>
        </is>
      </c>
      <c r="I85" s="4" t="inlineStr">
        <is>
          <t>Франция</t>
        </is>
      </c>
      <c r="J85" s="4" t="inlineStr">
        <is>
          <t>5430727673</t>
        </is>
      </c>
      <c r="K85" s="5" t="inlineStr">
        <is>
          <t>https://www.ozon.ru/product/5430727673/</t>
        </is>
      </c>
      <c r="L85" s="4" t="n"/>
      <c r="M85" s="4" t="n">
        <v>2</v>
      </c>
      <c r="N85" s="4" t="inlineStr">
        <is>
          <t>Помогает контролировать вес; свыше 90% кошек достигли более здорового веса за 8 недель; Health Nutrition с 1968 года</t>
        </is>
      </c>
    </row>
    <row r="86" ht="101.4" customHeight="1">
      <c r="A86" s="4" t="inlineStr">
        <is>
          <t>2026-08-12</t>
        </is>
      </c>
      <c r="B86" s="4" t="inlineStr">
        <is>
          <t>Подтверждено: ID выше макс. известного на 2026-08-04</t>
        </is>
      </c>
      <c r="C86" s="4" t="inlineStr">
        <is>
          <t>Кошки</t>
        </is>
      </c>
      <c r="D86" s="4" t="inlineStr">
        <is>
          <t>Влажный корм</t>
        </is>
      </c>
      <c r="E86" s="4" t="inlineStr">
        <is>
          <t>Animonda Vom Feinsten</t>
        </is>
      </c>
      <c r="F86" s="4" t="inlineStr">
        <is>
          <t>Raffinesse, курица с нежной треской в желе, пауч, 24х85 г</t>
        </is>
      </c>
      <c r="G86" s="4" t="inlineStr">
        <is>
          <t>Курица, Треска</t>
        </is>
      </c>
      <c r="H86" s="4" t="inlineStr">
        <is>
          <t>—</t>
        </is>
      </c>
      <c r="I86" s="4" t="inlineStr">
        <is>
          <t>Германия</t>
        </is>
      </c>
      <c r="J86" s="4" t="inlineStr">
        <is>
          <t>5430194418</t>
        </is>
      </c>
      <c r="K86" s="5" t="inlineStr">
        <is>
          <t>https://www.ozon.ru/product/5430194418/</t>
        </is>
      </c>
      <c r="L86" s="4" t="n"/>
      <c r="M86" s="4" t="n">
        <v>1</v>
      </c>
      <c r="N86" s="4" t="inlineStr">
        <is>
          <t>Премиальная линейка «Raffinesse» (изысканность/утончённость)</t>
        </is>
      </c>
    </row>
    <row r="87" ht="101.4" customHeight="1">
      <c r="A87" s="4" t="inlineStr">
        <is>
          <t>2026-08-12</t>
        </is>
      </c>
      <c r="B87" s="4" t="inlineStr">
        <is>
          <t>Подтверждено: ID выше макс. известного на 2026-08-04</t>
        </is>
      </c>
      <c r="C87" s="4" t="inlineStr">
        <is>
          <t>Собаки</t>
        </is>
      </c>
      <c r="D87" s="4" t="inlineStr">
        <is>
          <t>Сухой корм</t>
        </is>
      </c>
      <c r="E87" s="4" t="inlineStr">
        <is>
          <t>Farmina N&amp;D</t>
        </is>
      </c>
      <c r="F87" s="4" t="inlineStr">
        <is>
          <t>Ocean, лосось, треска и дыня канталупа, беззерновой, 12 кг</t>
        </is>
      </c>
      <c r="G87" s="4" t="inlineStr">
        <is>
          <t>Лосось, Треска</t>
        </is>
      </c>
      <c r="H87" s="4" t="inlineStr">
        <is>
          <t>Дыня канталупа</t>
        </is>
      </c>
      <c r="I87" s="4" t="inlineStr">
        <is>
          <t>Farmina Pet Foods, Италия</t>
        </is>
      </c>
      <c r="J87" s="4" t="inlineStr">
        <is>
          <t>5424780704</t>
        </is>
      </c>
      <c r="K87" s="5" t="inlineStr">
        <is>
          <t>https://www.ozon.ru/product/5424780704/</t>
        </is>
      </c>
      <c r="L87" s="4" t="n"/>
      <c r="M87" s="4" t="n">
        <v>3</v>
      </c>
      <c r="N87" s="4" t="inlineStr">
        <is>
          <t>Grain Free; Nutrition System for Carnivores; Italian formula</t>
        </is>
      </c>
    </row>
    <row r="88" ht="101.4" customHeight="1">
      <c r="A88" s="4" t="inlineStr">
        <is>
          <t>2026-08-12</t>
        </is>
      </c>
      <c r="B88" s="4" t="inlineStr">
        <is>
          <t>Подтверждено: ID выше макс. известного на 2026-08-04</t>
        </is>
      </c>
      <c r="C88" s="4" t="inlineStr">
        <is>
          <t>Собаки</t>
        </is>
      </c>
      <c r="D88" s="4" t="inlineStr">
        <is>
          <t>Сухой корм</t>
        </is>
      </c>
      <c r="E88" s="4" t="inlineStr">
        <is>
          <t>Farmina N&amp;D</t>
        </is>
      </c>
      <c r="F88" s="4" t="inlineStr">
        <is>
          <t>Quinoa Weight Management, ягнёнок, киноа, брокколи и спаржа, 2,5 кг</t>
        </is>
      </c>
      <c r="G88" s="4" t="inlineStr">
        <is>
          <t>Ягнёнок</t>
        </is>
      </c>
      <c r="H88" s="4" t="inlineStr">
        <is>
          <t>Киноа; Брокколи; Спаржа</t>
        </is>
      </c>
      <c r="I88" s="4" t="inlineStr">
        <is>
          <t>Farmina Pet Foods, Италия</t>
        </is>
      </c>
      <c r="J88" s="4" t="inlineStr">
        <is>
          <t>5424781094</t>
        </is>
      </c>
      <c r="K88" s="5" t="inlineStr">
        <is>
          <t>https://www.ozon.ru/product/5424781094/</t>
        </is>
      </c>
      <c r="L88" s="4" t="n"/>
      <c r="M88" s="4" t="n">
        <v>1</v>
      </c>
      <c r="N88" s="4" t="inlineStr">
        <is>
          <t>Weight Management (контроль веса); Nutrition System for Carnivores; Italian formula</t>
        </is>
      </c>
    </row>
    <row r="89" ht="101.4" customHeight="1">
      <c r="A89" s="4" t="inlineStr">
        <is>
          <t>2026-08-12</t>
        </is>
      </c>
      <c r="B89" s="4" t="inlineStr">
        <is>
          <t>Подтверждено: ID выше макс. известного на 2026-08-04</t>
        </is>
      </c>
      <c r="C89" s="4" t="inlineStr">
        <is>
          <t>Кошки</t>
        </is>
      </c>
      <c r="D89" s="4" t="inlineStr">
        <is>
          <t>Сухой корм</t>
        </is>
      </c>
      <c r="E89" s="4" t="inlineStr">
        <is>
          <t>Farmina N&amp;D</t>
        </is>
      </c>
      <c r="F89" s="4" t="inlineStr">
        <is>
          <t>Ancestral Grain, курица, полба, овёс и гранат, для взрослых кошек, 10 кг</t>
        </is>
      </c>
      <c r="G89" s="4" t="inlineStr">
        <is>
          <t>Курица</t>
        </is>
      </c>
      <c r="H89" s="4" t="inlineStr">
        <is>
          <t>Полба; Овёс; Гранат</t>
        </is>
      </c>
      <c r="I89" s="4" t="inlineStr">
        <is>
          <t>Farmina Pet Foods, Италия</t>
        </is>
      </c>
      <c r="J89" s="4" t="inlineStr">
        <is>
          <t>5424780086</t>
        </is>
      </c>
      <c r="K89" s="5" t="inlineStr">
        <is>
          <t>https://www.ozon.ru/product/5424780086/</t>
        </is>
      </c>
      <c r="L89" s="4" t="n"/>
      <c r="M89" s="4" t="n">
        <v>2</v>
      </c>
      <c r="N89" s="4" t="inlineStr">
        <is>
          <t>Ancestral Grain (древние злаки, низкозерновая рецептура); Nutrition System for Carnivores; Italian formula</t>
        </is>
      </c>
    </row>
    <row r="90" ht="101.4" customHeight="1">
      <c r="A90" s="4" t="inlineStr">
        <is>
          <t>2026-08-12</t>
        </is>
      </c>
      <c r="B90" s="4" t="inlineStr">
        <is>
          <t>Подтверждено: ID выше макс. известного на 2026-08-04</t>
        </is>
      </c>
      <c r="C90" s="4" t="inlineStr">
        <is>
          <t>Кошки</t>
        </is>
      </c>
      <c r="D90" s="4" t="inlineStr">
        <is>
          <t>Сухой корм</t>
        </is>
      </c>
      <c r="E90" s="4" t="inlineStr">
        <is>
          <t>Farmina N&amp;D</t>
        </is>
      </c>
      <c r="F90" s="4" t="inlineStr">
        <is>
          <t>Ancestral Grain Neutered, курица, полба, овёс и гранат, для стерилизованных кошек, 10 кг</t>
        </is>
      </c>
      <c r="G90" s="4" t="inlineStr">
        <is>
          <t>Курица</t>
        </is>
      </c>
      <c r="H90" s="4" t="inlineStr">
        <is>
          <t>Полба; Овёс; Гранат</t>
        </is>
      </c>
      <c r="I90" s="4" t="inlineStr">
        <is>
          <t>Farmina Pet Foods, Италия</t>
        </is>
      </c>
      <c r="J90" s="4" t="inlineStr">
        <is>
          <t>5424781029</t>
        </is>
      </c>
      <c r="K90" s="5" t="inlineStr">
        <is>
          <t>https://www.ozon.ru/product/5424781029/</t>
        </is>
      </c>
      <c r="L90" s="4" t="n"/>
      <c r="M90" s="4" t="n">
        <v>2</v>
      </c>
      <c r="N90" s="4" t="inlineStr">
        <is>
          <t>Ancestral Grain (древние злаки, низкозерновая рецептура); Nutrition System for Carnivores; Italian formula</t>
        </is>
      </c>
    </row>
    <row r="91" ht="101.4" customHeight="1">
      <c r="A91" s="4" t="inlineStr">
        <is>
          <t>2026-08-12</t>
        </is>
      </c>
      <c r="B91" s="4" t="inlineStr">
        <is>
          <t>Подтверждено: ID выше макс. известного на 2026-08-04</t>
        </is>
      </c>
      <c r="C91" s="4" t="inlineStr">
        <is>
          <t>Кошки</t>
        </is>
      </c>
      <c r="D91" s="4" t="inlineStr">
        <is>
          <t>Сухой корм</t>
        </is>
      </c>
      <c r="E91" s="4" t="inlineStr">
        <is>
          <t>Farmina N&amp;D</t>
        </is>
      </c>
      <c r="F91" s="4" t="inlineStr">
        <is>
          <t>Ancestral Grain, ягнёнок, полба, овёс и черника, для взрослых кошек, 10 кг</t>
        </is>
      </c>
      <c r="G91" s="4" t="inlineStr">
        <is>
          <t>Ягнёнок</t>
        </is>
      </c>
      <c r="H91" s="4" t="inlineStr">
        <is>
          <t>Полба; Овёс; Черника</t>
        </is>
      </c>
      <c r="I91" s="4" t="inlineStr">
        <is>
          <t>Farmina Pet Foods, Италия</t>
        </is>
      </c>
      <c r="J91" s="4" t="inlineStr">
        <is>
          <t>5424783286</t>
        </is>
      </c>
      <c r="K91" s="5" t="inlineStr">
        <is>
          <t>https://www.ozon.ru/product/5424783286/</t>
        </is>
      </c>
      <c r="L91" s="4" t="n"/>
      <c r="M91" s="4" t="n">
        <v>2</v>
      </c>
      <c r="N91" s="4" t="inlineStr">
        <is>
          <t>Ancestral Grain (древние злаки, низкозерновая рецептура); Nutrition System for Carnivores; Italian formula</t>
        </is>
      </c>
    </row>
    <row r="92" ht="101.4" customHeight="1">
      <c r="A92" s="4" t="inlineStr">
        <is>
          <t>2026-08-12</t>
        </is>
      </c>
      <c r="B92" s="4" t="inlineStr">
        <is>
          <t>Подтверждено: ID выше макс. известного на 2026-08-04</t>
        </is>
      </c>
      <c r="C92" s="4" t="inlineStr">
        <is>
          <t>Кошки</t>
        </is>
      </c>
      <c r="D92" s="4" t="inlineStr">
        <is>
          <t>Сухой корм</t>
        </is>
      </c>
      <c r="E92" s="4" t="inlineStr">
        <is>
          <t>Farmina N&amp;D</t>
        </is>
      </c>
      <c r="F92" s="4" t="inlineStr">
        <is>
          <t>Pumpkin, перепел, тыква и гранат, беззерновой, для взрослых кошек, 5 кг</t>
        </is>
      </c>
      <c r="G92" s="4" t="inlineStr">
        <is>
          <t>Перепел</t>
        </is>
      </c>
      <c r="H92" s="4" t="inlineStr">
        <is>
          <t>Тыква; Гранат</t>
        </is>
      </c>
      <c r="I92" s="4" t="inlineStr">
        <is>
          <t>Farmina Pet Foods, Италия</t>
        </is>
      </c>
      <c r="J92" s="4" t="inlineStr">
        <is>
          <t>5424776640</t>
        </is>
      </c>
      <c r="K92" s="5" t="inlineStr">
        <is>
          <t>https://www.ozon.ru/product/5424776640/</t>
        </is>
      </c>
      <c r="L92" s="4" t="n"/>
      <c r="M92" s="4" t="n">
        <v>3</v>
      </c>
      <c r="N92" s="4" t="inlineStr">
        <is>
          <t>Grain Free; Nutrition System for Carnivores; Italian formula</t>
        </is>
      </c>
    </row>
    <row r="93" ht="101.4" customHeight="1">
      <c r="A93" s="4" t="inlineStr">
        <is>
          <t>2026-08-12</t>
        </is>
      </c>
      <c r="B93" s="4" t="inlineStr">
        <is>
          <t>Подтверждено: ID выше макс. известного на 2026-08-04</t>
        </is>
      </c>
      <c r="C93" s="4" t="inlineStr">
        <is>
          <t>Собаки</t>
        </is>
      </c>
      <c r="D93" s="4" t="inlineStr">
        <is>
          <t>Сухой корм</t>
        </is>
      </c>
      <c r="E93" s="4" t="inlineStr">
        <is>
          <t>Farmina N&amp;D</t>
        </is>
      </c>
      <c r="F93" s="4" t="inlineStr">
        <is>
          <t>Pumpkin, кабан, тыква и яблоко, беззерновой, 2,5 кг</t>
        </is>
      </c>
      <c r="G93" s="4" t="inlineStr">
        <is>
          <t>Кабан</t>
        </is>
      </c>
      <c r="H93" s="4" t="inlineStr">
        <is>
          <t>Тыква; Яблоко</t>
        </is>
      </c>
      <c r="I93" s="4" t="inlineStr">
        <is>
          <t>Farmina Pet Foods, Италия</t>
        </is>
      </c>
      <c r="J93" s="4" t="inlineStr">
        <is>
          <t>5424785573</t>
        </is>
      </c>
      <c r="K93" s="5" t="inlineStr">
        <is>
          <t>https://www.ozon.ru/product/5424785573/</t>
        </is>
      </c>
      <c r="L93" s="4" t="n"/>
      <c r="M93" s="4" t="n">
        <v>3</v>
      </c>
      <c r="N93" s="4" t="inlineStr">
        <is>
          <t>Grain Free; Nutrition System for Carnivores; Italian formula</t>
        </is>
      </c>
    </row>
    <row r="94" ht="101.4" customHeight="1">
      <c r="A94" s="4" t="inlineStr">
        <is>
          <t>2026-08-12</t>
        </is>
      </c>
      <c r="B94" s="4" t="inlineStr">
        <is>
          <t>Подтверждено: ID выше макс. известного на 2026-08-04</t>
        </is>
      </c>
      <c r="C94" s="4" t="inlineStr">
        <is>
          <t>Кошки</t>
        </is>
      </c>
      <c r="D94" s="4" t="inlineStr">
        <is>
          <t>Сухой корм</t>
        </is>
      </c>
      <c r="E94" s="4" t="inlineStr">
        <is>
          <t>Farmina N&amp;D</t>
        </is>
      </c>
      <c r="F94" s="4" t="inlineStr">
        <is>
          <t>Pumpkin Neutered, ягнёнок, тыква и черника, беззерновой, для стерилизованных кошек, 1,5 кг</t>
        </is>
      </c>
      <c r="G94" s="4" t="inlineStr">
        <is>
          <t>Ягнёнок</t>
        </is>
      </c>
      <c r="H94" s="4" t="inlineStr">
        <is>
          <t>Тыква; Черника</t>
        </is>
      </c>
      <c r="I94" s="4" t="inlineStr">
        <is>
          <t>Farmina Pet Foods, Италия</t>
        </is>
      </c>
      <c r="J94" s="4" t="inlineStr">
        <is>
          <t>5424783287</t>
        </is>
      </c>
      <c r="K94" s="5" t="inlineStr">
        <is>
          <t>https://www.ozon.ru/product/5424783287/</t>
        </is>
      </c>
      <c r="L94" s="4" t="n"/>
      <c r="M94" s="4" t="n">
        <v>3</v>
      </c>
      <c r="N94" s="4" t="inlineStr">
        <is>
          <t>Grain Free; Nutrition System for Carnivores; Italian formula</t>
        </is>
      </c>
    </row>
    <row r="95" ht="101.4" customHeight="1">
      <c r="A95" s="4" t="inlineStr">
        <is>
          <t>2026-08-12</t>
        </is>
      </c>
      <c r="B95" s="4" t="inlineStr">
        <is>
          <t>Подтверждено: ID выше макс. известного на 2026-08-04</t>
        </is>
      </c>
      <c r="C95" s="4" t="inlineStr">
        <is>
          <t>Собаки</t>
        </is>
      </c>
      <c r="D95" s="4" t="inlineStr">
        <is>
          <t>Сухой корм</t>
        </is>
      </c>
      <c r="E95" s="4" t="inlineStr">
        <is>
          <t>Farmina N&amp;D</t>
        </is>
      </c>
      <c r="F95" s="4" t="inlineStr">
        <is>
          <t>Quinoa Neutered Weight Management, утка, киноа, брокколи и спаржа, для стерилизованных собак, 12 кг</t>
        </is>
      </c>
      <c r="G95" s="4" t="inlineStr">
        <is>
          <t>Утка</t>
        </is>
      </c>
      <c r="H95" s="4" t="inlineStr">
        <is>
          <t>Киноа; Брокколи; Спаржа</t>
        </is>
      </c>
      <c r="I95" s="4" t="inlineStr">
        <is>
          <t>Farmina Pet Foods, Италия</t>
        </is>
      </c>
      <c r="J95" s="4" t="inlineStr">
        <is>
          <t>5424784781</t>
        </is>
      </c>
      <c r="K95" s="5" t="inlineStr">
        <is>
          <t>https://www.ozon.ru/product/5424784781/</t>
        </is>
      </c>
      <c r="L95" s="4" t="n"/>
      <c r="M95" s="4" t="n">
        <v>1</v>
      </c>
      <c r="N95" s="4" t="inlineStr">
        <is>
          <t>Weight Management (контроль веса); Nutrition System for Carnivores; Italian formula</t>
        </is>
      </c>
    </row>
    <row r="96" ht="101.4" customHeight="1">
      <c r="A96" s="4" t="inlineStr">
        <is>
          <t>2026-08-12</t>
        </is>
      </c>
      <c r="B96" s="4" t="inlineStr">
        <is>
          <t>Подтверждено: ID выше макс. известного на 2026-08-04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Farmina N&amp;D</t>
        </is>
      </c>
      <c r="F96" s="4" t="inlineStr">
        <is>
          <t>Prime, курица и гранат, беззерновой, для котят, 5 кг</t>
        </is>
      </c>
      <c r="G96" s="4" t="inlineStr">
        <is>
          <t>Курица</t>
        </is>
      </c>
      <c r="H96" s="4" t="inlineStr">
        <is>
          <t>Гранат</t>
        </is>
      </c>
      <c r="I96" s="4" t="inlineStr">
        <is>
          <t>Farmina Pet Foods, Италия</t>
        </is>
      </c>
      <c r="J96" s="4" t="inlineStr">
        <is>
          <t>5424782869</t>
        </is>
      </c>
      <c r="K96" s="5" t="inlineStr">
        <is>
          <t>https://www.ozon.ru/product/5424782869/</t>
        </is>
      </c>
      <c r="L96" s="4" t="n"/>
      <c r="M96" s="4" t="n">
        <v>3</v>
      </c>
      <c r="N96" s="4" t="inlineStr">
        <is>
          <t>Grain Free; Nutrition System for Carnivores; Italian formula</t>
        </is>
      </c>
    </row>
    <row r="97" ht="101.4" customHeight="1">
      <c r="A97" s="4" t="inlineStr">
        <is>
          <t>2026-08-12</t>
        </is>
      </c>
      <c r="B97" s="4" t="inlineStr">
        <is>
          <t>Подтверждено: ID выше макс. известного на 2026-08-04</t>
        </is>
      </c>
      <c r="C97" s="4" t="inlineStr">
        <is>
          <t>Собаки</t>
        </is>
      </c>
      <c r="D97" s="4" t="inlineStr">
        <is>
          <t>Лакомства</t>
        </is>
      </c>
      <c r="E97" s="4" t="inlineStr">
        <is>
          <t>TiTBiT</t>
        </is>
      </c>
      <c r="F97" s="4" t="inlineStr">
        <is>
          <t>Fresh Snack, чек для мелких собак, мята/говядина, 5 шт х 55 г</t>
        </is>
      </c>
      <c r="G97" s="4" t="inlineStr">
        <is>
          <t>Говядина</t>
        </is>
      </c>
      <c r="H97" s="4" t="inlineStr">
        <is>
          <t>Мята; Хлорофилл; Ca/P</t>
        </is>
      </c>
      <c r="I97" s="4" t="inlineStr">
        <is>
          <t>Не найдено</t>
        </is>
      </c>
      <c r="J97" s="4" t="inlineStr">
        <is>
          <t>5428395063</t>
        </is>
      </c>
      <c r="K97" s="5" t="inlineStr">
        <is>
          <t>https://www.ozon.ru/product/5428395063/</t>
        </is>
      </c>
      <c r="L97" s="4" t="n"/>
      <c r="M97" s="4" t="n">
        <v>3</v>
      </c>
      <c r="N97" s="4" t="inlineStr">
        <is>
          <t>Для освежения зубов; мята и хлорофилл; укрепление иммунитета; для дрессировки</t>
        </is>
      </c>
    </row>
    <row r="98" ht="101.4" customHeight="1">
      <c r="A98" s="4" t="inlineStr">
        <is>
          <t>2026-08-12</t>
        </is>
      </c>
      <c r="B98" s="4" t="inlineStr">
        <is>
          <t>Подтверждено: ID выше макс. известного на 2026-08-04</t>
        </is>
      </c>
      <c r="C98" s="4" t="inlineStr">
        <is>
          <t>Собаки</t>
        </is>
      </c>
      <c r="D98" s="4" t="inlineStr">
        <is>
          <t>Лакомства</t>
        </is>
      </c>
      <c r="E98" s="4" t="inlineStr">
        <is>
          <t>TiTBiT (Biff)</t>
        </is>
      </c>
      <c r="F98" s="4" t="inlineStr">
        <is>
          <t>Dent, жевательный снек для чистки зубов, говядина, для мелких собак, 10 шт х 63 г</t>
        </is>
      </c>
      <c r="G98" s="4" t="inlineStr">
        <is>
          <t>Говядина</t>
        </is>
      </c>
      <c r="H98" s="4" t="inlineStr">
        <is>
          <t>—</t>
        </is>
      </c>
      <c r="I98" s="4" t="inlineStr">
        <is>
          <t>Не найдено</t>
        </is>
      </c>
      <c r="J98" s="4" t="inlineStr">
        <is>
          <t>5428925488</t>
        </is>
      </c>
      <c r="K98" s="5" t="inlineStr">
        <is>
          <t>https://www.ozon.ru/product/5428925488/</t>
        </is>
      </c>
      <c r="L98" s="4" t="n"/>
      <c r="M98" s="4" t="n">
        <v>4</v>
      </c>
      <c r="N98" s="4" t="inlineStr">
        <is>
          <t>Профилактическое лакомство для чистки зубов; массирует дёсны; укрепление иммунитета; сделано в России</t>
        </is>
      </c>
    </row>
    <row r="99" ht="101.4" customHeight="1">
      <c r="A99" s="4" t="inlineStr">
        <is>
          <t>2026-08-12</t>
        </is>
      </c>
      <c r="B99" s="4" t="inlineStr">
        <is>
          <t>Подтверждено: ID выше макс. известного на 2026-08-04</t>
        </is>
      </c>
      <c r="C99" s="4" t="inlineStr">
        <is>
          <t>Собаки</t>
        </is>
      </c>
      <c r="D99" s="4" t="inlineStr">
        <is>
          <t>Лакомства</t>
        </is>
      </c>
      <c r="E99" s="4" t="inlineStr">
        <is>
          <t>TiTBiT (Biff)</t>
        </is>
      </c>
      <c r="F99" s="4" t="inlineStr">
        <is>
          <t>Dent, жевательный снек для чистки зубов, творог, для собак мини пород, 5 шт х 30 г</t>
        </is>
      </c>
      <c r="G99" s="4" t="inlineStr">
        <is>
          <t>—(немясной протеин: творог)</t>
        </is>
      </c>
      <c r="H99" s="4" t="inlineStr">
        <is>
          <t>—</t>
        </is>
      </c>
      <c r="I99" s="4" t="inlineStr">
        <is>
          <t>Не найдено</t>
        </is>
      </c>
      <c r="J99" s="4" t="inlineStr">
        <is>
          <t>5429259395</t>
        </is>
      </c>
      <c r="K99" s="5" t="inlineStr">
        <is>
          <t>https://www.ozon.ru/product/5429259395/</t>
        </is>
      </c>
      <c r="L99" s="4" t="n"/>
      <c r="M99" s="4" t="n">
        <v>3</v>
      </c>
      <c r="N99" s="4" t="inlineStr">
        <is>
          <t>Профилактическое лакомство для чистки зубов; массирует дёсны; укрепление иммунитета</t>
        </is>
      </c>
    </row>
    <row r="100" ht="101.4" customHeight="1">
      <c r="A100" s="4" t="inlineStr">
        <is>
          <t>2026-08-12</t>
        </is>
      </c>
      <c r="B100" s="4" t="inlineStr">
        <is>
          <t>Подтверждено: ID выше макс. известного на 2026-08-04</t>
        </is>
      </c>
      <c r="C100" s="4" t="inlineStr">
        <is>
          <t>Собаки</t>
        </is>
      </c>
      <c r="D100" s="4" t="inlineStr">
        <is>
          <t>Лакомства</t>
        </is>
      </c>
      <c r="E100" s="4" t="inlineStr">
        <is>
          <t>TiTBiT (Biff)</t>
        </is>
      </c>
      <c r="F100" s="4" t="inlineStr">
        <is>
          <t>Dent, жевательный снек для чистки зубов, телятина, для собак мини пород, 7 шт х 20 г</t>
        </is>
      </c>
      <c r="G100" s="4" t="inlineStr">
        <is>
          <t>Телятина</t>
        </is>
      </c>
      <c r="H100" s="4" t="inlineStr">
        <is>
          <t>—</t>
        </is>
      </c>
      <c r="I100" s="4" t="inlineStr">
        <is>
          <t>Не найдено</t>
        </is>
      </c>
      <c r="J100" s="4" t="inlineStr">
        <is>
          <t>5431102190</t>
        </is>
      </c>
      <c r="K100" s="5" t="inlineStr">
        <is>
          <t>https://www.ozon.ru/product/5431102190/</t>
        </is>
      </c>
      <c r="L100" s="4" t="n"/>
      <c r="M100" s="4" t="n">
        <v>3</v>
      </c>
      <c r="N100" s="4" t="inlineStr">
        <is>
          <t>Профилактическое лакомство для чистки зубов; массирует дёсны; укрепление иммунитета</t>
        </is>
      </c>
    </row>
    <row r="101" ht="101.4" customHeight="1">
      <c r="A101" s="4" t="inlineStr">
        <is>
          <t>2026-08-12</t>
        </is>
      </c>
      <c r="B101" s="4" t="inlineStr">
        <is>
          <t>Подтверждено: ID выше макс. известного на 2026-08-04</t>
        </is>
      </c>
      <c r="C101" s="4" t="inlineStr">
        <is>
          <t>Собаки</t>
        </is>
      </c>
      <c r="D101" s="4" t="inlineStr">
        <is>
          <t>Влажный корм</t>
        </is>
      </c>
      <c r="E101" s="4" t="inlineStr">
        <is>
          <t>AWARD</t>
        </is>
      </c>
      <c r="F101" s="4" t="inlineStr">
        <is>
          <t>Monoprotein, паштет, телятина, консервы, 400 г х 12</t>
        </is>
      </c>
      <c r="G101" s="4" t="inlineStr">
        <is>
          <t>Телятина (по названию/этикетке; на фото товара — тот же шаблонный паштет «Lamb &amp; Apple», что и у др. вкусов линейки)</t>
        </is>
      </c>
      <c r="H101" s="4" t="inlineStr">
        <is>
          <t>—</t>
        </is>
      </c>
      <c r="I101" s="4" t="inlineStr">
        <is>
          <t>Не проверено отдельно; вероятно тот же завод, что у AWARD сухой корм (ООО «ПетЭксперт», Липецкая обл.)</t>
        </is>
      </c>
      <c r="J101" s="4" t="inlineStr">
        <is>
          <t>5430211436</t>
        </is>
      </c>
      <c r="K101" s="5" t="inlineStr">
        <is>
          <t>https://www.ozon.ru/product/5430211436/</t>
        </is>
      </c>
      <c r="L101" s="4" t="n"/>
      <c r="M101" s="4" t="n">
        <v>3</v>
      </c>
      <c r="N101" s="4" t="inlineStr">
        <is>
          <t>Monoprotein; 100% BIO; Superpremium Dog Food; Quality for Champions</t>
        </is>
      </c>
    </row>
    <row r="102" ht="101.4" customHeight="1">
      <c r="A102" s="4" t="inlineStr">
        <is>
          <t>2026-08-12</t>
        </is>
      </c>
      <c r="B102" s="4" t="inlineStr">
        <is>
          <t>Подтверждено: ID выше макс. известного на 2026-08-04</t>
        </is>
      </c>
      <c r="C102" s="4" t="inlineStr">
        <is>
          <t>Собаки</t>
        </is>
      </c>
      <c r="D102" s="4" t="inlineStr">
        <is>
          <t>Сухой корм</t>
        </is>
      </c>
      <c r="E102" s="4" t="inlineStr">
        <is>
          <t>Karmy</t>
        </is>
      </c>
      <c r="F102" s="4" t="inlineStr">
        <is>
          <t>Starter, для щенков и кормящих/берем. сук всех пород, индейка</t>
        </is>
      </c>
      <c r="G102" s="4" t="inlineStr">
        <is>
          <t>Индейка</t>
        </is>
      </c>
      <c r="H102" s="4" t="inlineStr">
        <is>
          <t>—</t>
        </is>
      </c>
      <c r="I102" s="4" t="inlineStr">
        <is>
          <t>Не найдено</t>
        </is>
      </c>
      <c r="J102" s="4" t="inlineStr">
        <is>
          <t>5432604231</t>
        </is>
      </c>
      <c r="K102" s="5" t="inlineStr">
        <is>
          <t>https://www.ozon.ru/product/5432604231/</t>
        </is>
      </c>
      <c r="L102" s="4" t="n"/>
      <c r="M102" s="4" t="n">
        <v>2</v>
      </c>
      <c r="N102" s="4" t="inlineStr">
        <is>
          <t>Способствует формированию пищеварительной системы; поддерживает работу пищевыделительной системы; поддерживает здоровье иммунной системы; свежее мясо</t>
        </is>
      </c>
    </row>
    <row r="103" ht="101.4" customHeight="1">
      <c r="A103" s="4" t="inlineStr">
        <is>
          <t>2026-08-12</t>
        </is>
      </c>
      <c r="B103" s="4" t="inlineStr">
        <is>
          <t>Подтверждено: ID выше макс. известного на 2026-08-04</t>
        </is>
      </c>
      <c r="C103" s="4" t="inlineStr">
        <is>
          <t>Собаки</t>
        </is>
      </c>
      <c r="D103" s="4" t="inlineStr">
        <is>
          <t>Лакомства</t>
        </is>
      </c>
      <c r="E103" s="4" t="inlineStr">
        <is>
          <t>Pedigree</t>
        </is>
      </c>
      <c r="F103" s="4" t="inlineStr">
        <is>
          <t>Dentastix Light, для мелких пород, индейка, 35 палочек</t>
        </is>
      </c>
      <c r="G103" s="4" t="inlineStr">
        <is>
          <t>Индейка</t>
        </is>
      </c>
      <c r="H103" s="4" t="inlineStr">
        <is>
          <t>—</t>
        </is>
      </c>
      <c r="I103" s="4" t="inlineStr">
        <is>
          <t>Не найдено</t>
        </is>
      </c>
      <c r="J103" s="4" t="inlineStr">
        <is>
          <t>5432823007</t>
        </is>
      </c>
      <c r="K103" s="5" t="inlineStr">
        <is>
          <t>https://www.ozon.ru/product/5432823007/</t>
        </is>
      </c>
      <c r="L103" s="4" t="n"/>
      <c r="M103" s="4" t="n">
        <v>3</v>
      </c>
      <c r="N103" s="4" t="inlineStr">
        <is>
          <t>Снижает образование зубного камня; ежедневный уход за зубами; разработано с ветеринарами; на 30% меньше калорий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  <hyperlink xmlns:r="http://schemas.openxmlformats.org/officeDocument/2006/relationships" ref="K73" r:id="rId69"/>
    <hyperlink xmlns:r="http://schemas.openxmlformats.org/officeDocument/2006/relationships" ref="K74" r:id="rId70"/>
    <hyperlink xmlns:r="http://schemas.openxmlformats.org/officeDocument/2006/relationships" ref="K75" r:id="rId71"/>
    <hyperlink xmlns:r="http://schemas.openxmlformats.org/officeDocument/2006/relationships" ref="K76" r:id="rId72"/>
    <hyperlink xmlns:r="http://schemas.openxmlformats.org/officeDocument/2006/relationships" ref="K77" r:id="rId73"/>
    <hyperlink xmlns:r="http://schemas.openxmlformats.org/officeDocument/2006/relationships" ref="K78" r:id="rId74"/>
    <hyperlink xmlns:r="http://schemas.openxmlformats.org/officeDocument/2006/relationships" ref="K79" r:id="rId75"/>
    <hyperlink xmlns:r="http://schemas.openxmlformats.org/officeDocument/2006/relationships" ref="K80" r:id="rId76"/>
    <hyperlink xmlns:r="http://schemas.openxmlformats.org/officeDocument/2006/relationships" ref="K81" r:id="rId77"/>
    <hyperlink xmlns:r="http://schemas.openxmlformats.org/officeDocument/2006/relationships" ref="K82" r:id="rId78"/>
    <hyperlink xmlns:r="http://schemas.openxmlformats.org/officeDocument/2006/relationships" ref="K83" r:id="rId79"/>
    <hyperlink xmlns:r="http://schemas.openxmlformats.org/officeDocument/2006/relationships" ref="K84" r:id="rId80"/>
    <hyperlink xmlns:r="http://schemas.openxmlformats.org/officeDocument/2006/relationships" ref="K85" r:id="rId81"/>
    <hyperlink xmlns:r="http://schemas.openxmlformats.org/officeDocument/2006/relationships" ref="K86" r:id="rId82"/>
    <hyperlink xmlns:r="http://schemas.openxmlformats.org/officeDocument/2006/relationships" ref="K87" r:id="rId83"/>
    <hyperlink xmlns:r="http://schemas.openxmlformats.org/officeDocument/2006/relationships" ref="K88" r:id="rId84"/>
    <hyperlink xmlns:r="http://schemas.openxmlformats.org/officeDocument/2006/relationships" ref="K89" r:id="rId85"/>
    <hyperlink xmlns:r="http://schemas.openxmlformats.org/officeDocument/2006/relationships" ref="K90" r:id="rId86"/>
    <hyperlink xmlns:r="http://schemas.openxmlformats.org/officeDocument/2006/relationships" ref="K91" r:id="rId87"/>
    <hyperlink xmlns:r="http://schemas.openxmlformats.org/officeDocument/2006/relationships" ref="K92" r:id="rId88"/>
    <hyperlink xmlns:r="http://schemas.openxmlformats.org/officeDocument/2006/relationships" ref="K93" r:id="rId89"/>
    <hyperlink xmlns:r="http://schemas.openxmlformats.org/officeDocument/2006/relationships" ref="K94" r:id="rId90"/>
    <hyperlink xmlns:r="http://schemas.openxmlformats.org/officeDocument/2006/relationships" ref="K95" r:id="rId91"/>
    <hyperlink xmlns:r="http://schemas.openxmlformats.org/officeDocument/2006/relationships" ref="K96" r:id="rId92"/>
    <hyperlink xmlns:r="http://schemas.openxmlformats.org/officeDocument/2006/relationships" ref="K97" r:id="rId93"/>
    <hyperlink xmlns:r="http://schemas.openxmlformats.org/officeDocument/2006/relationships" ref="K98" r:id="rId94"/>
    <hyperlink xmlns:r="http://schemas.openxmlformats.org/officeDocument/2006/relationships" ref="K99" r:id="rId95"/>
    <hyperlink xmlns:r="http://schemas.openxmlformats.org/officeDocument/2006/relationships" ref="K100" r:id="rId96"/>
    <hyperlink xmlns:r="http://schemas.openxmlformats.org/officeDocument/2006/relationships" ref="K101" r:id="rId97"/>
    <hyperlink xmlns:r="http://schemas.openxmlformats.org/officeDocument/2006/relationships" ref="K102" r:id="rId98"/>
    <hyperlink xmlns:r="http://schemas.openxmlformats.org/officeDocument/2006/relationships" ref="K103" r:id="rId99"/>
  </hyperlinks>
  <pageMargins left="0.75" right="0.75" top="1" bottom="1" header="0.5" footer="0.5"/>
  <drawing xmlns:r="http://schemas.openxmlformats.org/officeDocument/2006/relationships" r:id="rId1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  <row r="139">
      <c r="A139" s="4" t="inlineStr">
        <is>
          <t>5345830359</t>
        </is>
      </c>
      <c r="B139" s="4" t="inlineStr">
        <is>
          <t>Pets Brunch Adult Super Mini Breeds (индейка)</t>
        </is>
      </c>
      <c r="C139" s="4" t="inlineStr">
        <is>
          <t>Собаки</t>
        </is>
      </c>
      <c r="D139" s="4" t="inlineStr">
        <is>
          <t>Сухой корм</t>
        </is>
      </c>
      <c r="E139" s="4" t="inlineStr">
        <is>
          <t>HYPO</t>
        </is>
      </c>
      <c r="F139" s="4" t="inlineStr">
        <is>
          <t>Гипоаллергенность / чувствит. пищеварение</t>
        </is>
      </c>
      <c r="G139" s="4" t="inlineStr">
        <is>
          <t>Sensitive; гипоаллергенный</t>
        </is>
      </c>
    </row>
    <row r="140">
      <c r="A140" s="4" t="inlineStr">
        <is>
          <t>5345830359</t>
        </is>
      </c>
      <c r="B140" s="4" t="inlineStr">
        <is>
          <t>Pets Brunch Adult Super Mini Breeds (индейка)</t>
        </is>
      </c>
      <c r="C140" s="4" t="inlineStr">
        <is>
          <t>Собаки</t>
        </is>
      </c>
      <c r="D140" s="4" t="inlineStr">
        <is>
          <t>Сухой корм</t>
        </is>
      </c>
      <c r="E140" s="4" t="inlineStr">
        <is>
          <t>FUNC</t>
        </is>
      </c>
      <c r="F140" s="4" t="inlineStr">
        <is>
          <t>Функциональная польза для здоровья</t>
        </is>
      </c>
      <c r="G140" s="4" t="inlineStr">
        <is>
          <t>Укрепляет иммунитет; защита пищеварения; красота кожи и шерсти</t>
        </is>
      </c>
    </row>
    <row r="141">
      <c r="A141" s="4" t="inlineStr">
        <is>
          <t>5345830359</t>
        </is>
      </c>
      <c r="B141" s="4" t="inlineStr">
        <is>
          <t>Pets Brunch Adult Super Mini Breeds (индейка)</t>
        </is>
      </c>
      <c r="C141" s="4" t="inlineStr">
        <is>
          <t>Собаки</t>
        </is>
      </c>
      <c r="D141" s="4" t="inlineStr">
        <is>
          <t>Сухой корм</t>
        </is>
      </c>
      <c r="E141" s="4" t="inlineStr">
        <is>
          <t>GRAIN</t>
        </is>
      </c>
      <c r="F141" s="4" t="inlineStr">
        <is>
          <t>Беззерновой / монобелковый состав</t>
        </is>
      </c>
      <c r="G141" s="4" t="inlineStr">
        <is>
          <t>Gluten Free</t>
        </is>
      </c>
    </row>
    <row r="142">
      <c r="A142" s="4" t="inlineStr">
        <is>
          <t>5345830359</t>
        </is>
      </c>
      <c r="B142" s="4" t="inlineStr">
        <is>
          <t>Pets Brunch Adult Super Mini Breeds (индейка)</t>
        </is>
      </c>
      <c r="C142" s="4" t="inlineStr">
        <is>
          <t>Собаки</t>
        </is>
      </c>
      <c r="D142" s="4" t="inlineStr">
        <is>
          <t>Сухой корм</t>
        </is>
      </c>
      <c r="E142" s="4" t="inlineStr">
        <is>
          <t>MEAT</t>
        </is>
      </c>
      <c r="F142" s="4" t="inlineStr">
        <is>
          <t>Происхождение и качество мяса</t>
        </is>
      </c>
      <c r="G142" s="4" t="inlineStr">
        <is>
          <t>41% мясных ингредиентов</t>
        </is>
      </c>
    </row>
    <row r="143">
      <c r="A143" s="4" t="inlineStr">
        <is>
          <t>5345830359</t>
        </is>
      </c>
      <c r="B143" s="4" t="inlineStr">
        <is>
          <t>Pets Brunch Adult Super Mini Breeds (индейка)</t>
        </is>
      </c>
      <c r="C143" s="4" t="inlineStr">
        <is>
          <t>Собаки</t>
        </is>
      </c>
      <c r="D143" s="4" t="inlineStr">
        <is>
          <t>Сухой корм</t>
        </is>
      </c>
      <c r="E143" s="4" t="inlineStr">
        <is>
          <t>ORIGIN</t>
        </is>
      </c>
      <c r="F143" s="4" t="inlineStr">
        <is>
          <t>Страна / регион производства</t>
        </is>
      </c>
      <c r="G143" s="4" t="inlineStr">
        <is>
          <t>Belgian recipe</t>
        </is>
      </c>
    </row>
    <row r="144">
      <c r="A144" s="4" t="inlineStr">
        <is>
          <t>5358300410</t>
        </is>
      </c>
      <c r="B144" s="4" t="inlineStr">
        <is>
          <t>Mil.Dog для собак мелких пород</t>
        </is>
      </c>
      <c r="C144" s="4" t="inlineStr">
        <is>
          <t>Собаки</t>
        </is>
      </c>
      <c r="D144" s="4" t="inlineStr">
        <is>
          <t>Сухой корм</t>
        </is>
      </c>
      <c r="E144" s="4" t="inlineStr">
        <is>
          <t>NAT</t>
        </is>
      </c>
      <c r="F144" s="4" t="inlineStr">
        <is>
          <t>Натуральность состава</t>
        </is>
      </c>
      <c r="G144" s="4" t="inlineStr">
        <is>
          <t>Без искусственных ароматизаторов, усилителей вкуса и сои</t>
        </is>
      </c>
    </row>
    <row r="145">
      <c r="A145" s="4" t="inlineStr">
        <is>
          <t>5358300410</t>
        </is>
      </c>
      <c r="B145" s="4" t="inlineStr">
        <is>
          <t>Mil.Dog для собак мелких пород</t>
        </is>
      </c>
      <c r="C145" s="4" t="inlineStr">
        <is>
          <t>Собаки</t>
        </is>
      </c>
      <c r="D145" s="4" t="inlineStr">
        <is>
          <t>Сухой корм</t>
        </is>
      </c>
      <c r="E145" s="4" t="inlineStr">
        <is>
          <t>ORIGIN</t>
        </is>
      </c>
      <c r="F145" s="4" t="inlineStr">
        <is>
          <t>Страна / регион производства</t>
        </is>
      </c>
      <c r="G145" s="4" t="inlineStr">
        <is>
          <t>Сделано в России</t>
        </is>
      </c>
    </row>
    <row r="146">
      <c r="A146" s="4" t="inlineStr">
        <is>
          <t>5357288481</t>
        </is>
      </c>
      <c r="B146" s="4" t="inlineStr">
        <is>
          <t>Farmina N&amp;D Quail &amp; Pumpkin</t>
        </is>
      </c>
      <c r="C146" s="4" t="inlineStr">
        <is>
          <t>Собаки</t>
        </is>
      </c>
      <c r="D146" s="4" t="inlineStr">
        <is>
          <t>Влажный корм</t>
        </is>
      </c>
      <c r="E146" s="4" t="inlineStr">
        <is>
          <t>ORIGIN</t>
        </is>
      </c>
      <c r="F146" s="4" t="inlineStr">
        <is>
          <t>Страна / регион производства</t>
        </is>
      </c>
      <c r="G146" s="4" t="inlineStr">
        <is>
          <t>Italian pet food (флаг Италии на этикетке)</t>
        </is>
      </c>
    </row>
    <row r="147">
      <c r="A147" s="4" t="inlineStr">
        <is>
          <t>5358242931</t>
        </is>
      </c>
      <c r="B147" s="4" t="inlineStr">
        <is>
          <t>Родные корма — скоблянка мясная по-городецки</t>
        </is>
      </c>
      <c r="C147" s="4" t="inlineStr">
        <is>
          <t>Собаки</t>
        </is>
      </c>
      <c r="D147" s="4" t="inlineStr">
        <is>
          <t>Влажный корм</t>
        </is>
      </c>
      <c r="E147" s="4" t="inlineStr">
        <is>
          <t>PREMIUM</t>
        </is>
      </c>
      <c r="F147" s="4" t="inlineStr">
        <is>
          <t>Премиальное позиционирование</t>
        </is>
      </c>
      <c r="G147" s="4" t="inlineStr">
        <is>
          <t>Премиум</t>
        </is>
      </c>
    </row>
    <row r="148">
      <c r="A148" s="4" t="inlineStr">
        <is>
          <t>5358242931</t>
        </is>
      </c>
      <c r="B148" s="4" t="inlineStr">
        <is>
          <t>Родные корма — скоблянка мясная по-городецки</t>
        </is>
      </c>
      <c r="C148" s="4" t="inlineStr">
        <is>
          <t>Собаки</t>
        </is>
      </c>
      <c r="D148" s="4" t="inlineStr">
        <is>
          <t>Влажный корм</t>
        </is>
      </c>
      <c r="E148" s="4" t="inlineStr">
        <is>
          <t>MEAT</t>
        </is>
      </c>
      <c r="F148" s="4" t="inlineStr">
        <is>
          <t>Происхождение и качество мяса</t>
        </is>
      </c>
      <c r="G148" s="4" t="inlineStr">
        <is>
          <t>Мясо ингредиент №1; 75% мяса и мясных ингредиентов</t>
        </is>
      </c>
    </row>
    <row r="149">
      <c r="A149" s="4" t="inlineStr">
        <is>
          <t>5358240926</t>
        </is>
      </c>
      <c r="B149" s="4" t="inlineStr">
        <is>
          <t>Родные корма — по-восточному, баранина с потрошками</t>
        </is>
      </c>
      <c r="C149" s="4" t="inlineStr">
        <is>
          <t>Собаки</t>
        </is>
      </c>
      <c r="D149" s="4" t="inlineStr">
        <is>
          <t>Влажный корм</t>
        </is>
      </c>
      <c r="E149" s="4" t="inlineStr">
        <is>
          <t>PREMIUM</t>
        </is>
      </c>
      <c r="F149" s="4" t="inlineStr">
        <is>
          <t>Премиальное позиционирование</t>
        </is>
      </c>
      <c r="G149" s="4" t="inlineStr">
        <is>
          <t>Премиум</t>
        </is>
      </c>
    </row>
    <row r="150">
      <c r="A150" s="4" t="inlineStr">
        <is>
          <t>5358240926</t>
        </is>
      </c>
      <c r="B150" s="4" t="inlineStr">
        <is>
          <t>Родные корма — по-восточному, баранина с потрошками</t>
        </is>
      </c>
      <c r="C150" s="4" t="inlineStr">
        <is>
          <t>Собаки</t>
        </is>
      </c>
      <c r="D150" s="4" t="inlineStr">
        <is>
          <t>Влажный корм</t>
        </is>
      </c>
      <c r="E150" s="4" t="inlineStr">
        <is>
          <t>MEAT</t>
        </is>
      </c>
      <c r="F150" s="4" t="inlineStr">
        <is>
          <t>Происхождение и качество мяса</t>
        </is>
      </c>
      <c r="G150" s="4" t="inlineStr">
        <is>
          <t>Мясо ингредиент №1; 75% мяса и мясных ингредиентов</t>
        </is>
      </c>
    </row>
    <row r="151">
      <c r="A151" s="4" t="inlineStr">
        <is>
          <t>5359892602</t>
        </is>
      </c>
      <c r="B151" s="4" t="inlineStr">
        <is>
          <t>Puffins индейка и лосось (стерилизованные)</t>
        </is>
      </c>
      <c r="C151" s="4" t="inlineStr">
        <is>
          <t>Кошки</t>
        </is>
      </c>
      <c r="D151" s="4" t="inlineStr">
        <is>
          <t>Сухой корм</t>
        </is>
      </c>
      <c r="E151" s="4" t="inlineStr">
        <is>
          <t>GRAIN</t>
        </is>
      </c>
      <c r="F151" s="4" t="inlineStr">
        <is>
          <t>Беззерновой / монобелковый состав</t>
        </is>
      </c>
      <c r="G151" s="4" t="inlineStr">
        <is>
          <t>Low Grain</t>
        </is>
      </c>
    </row>
    <row r="152">
      <c r="A152" s="4" t="inlineStr">
        <is>
          <t>5359892602</t>
        </is>
      </c>
      <c r="B152" s="4" t="inlineStr">
        <is>
          <t>Puffins индейка и лосось (стерилизованные)</t>
        </is>
      </c>
      <c r="C152" s="4" t="inlineStr">
        <is>
          <t>Кошки</t>
        </is>
      </c>
      <c r="D152" s="4" t="inlineStr">
        <is>
          <t>Сухой корм</t>
        </is>
      </c>
      <c r="E152" s="4" t="inlineStr">
        <is>
          <t>FUNC</t>
        </is>
      </c>
      <c r="F152" s="4" t="inlineStr">
        <is>
          <t>Функциональная польза для здоровья</t>
        </is>
      </c>
      <c r="G152" s="4" t="inlineStr">
        <is>
          <t>Здоровый иммунитет; контроль веса; здоровье мочевыдел. системы; здоровое пищеварение; здоровье шерсти и кожи</t>
        </is>
      </c>
    </row>
    <row r="153">
      <c r="A153" s="4" t="inlineStr">
        <is>
          <t>5359453152</t>
        </is>
      </c>
      <c r="B153" s="4" t="inlineStr">
        <is>
          <t>Puffins говядина и лосось</t>
        </is>
      </c>
      <c r="C153" s="4" t="inlineStr">
        <is>
          <t>Кошки</t>
        </is>
      </c>
      <c r="D153" s="4" t="inlineStr">
        <is>
          <t>Сухой корм</t>
        </is>
      </c>
      <c r="E153" s="4" t="inlineStr">
        <is>
          <t>GRAIN</t>
        </is>
      </c>
      <c r="F153" s="4" t="inlineStr">
        <is>
          <t>Беззерновой / монобелковый состав</t>
        </is>
      </c>
      <c r="G153" s="4" t="inlineStr">
        <is>
          <t>Low Grain</t>
        </is>
      </c>
    </row>
    <row r="154">
      <c r="A154" s="4" t="inlineStr">
        <is>
          <t>5359453152</t>
        </is>
      </c>
      <c r="B154" s="4" t="inlineStr">
        <is>
          <t>Puffins говядина и лосось</t>
        </is>
      </c>
      <c r="C154" s="4" t="inlineStr">
        <is>
          <t>Кошки</t>
        </is>
      </c>
      <c r="D154" s="4" t="inlineStr">
        <is>
          <t>Сухой корм</t>
        </is>
      </c>
      <c r="E154" s="4" t="inlineStr">
        <is>
          <t>FUNC</t>
        </is>
      </c>
      <c r="F154" s="4" t="inlineStr">
        <is>
          <t>Функциональная польза для здоровья</t>
        </is>
      </c>
      <c r="G154" s="4" t="inlineStr">
        <is>
          <t>Здоровый иммунитет; высокая усвояемость пищи; здоровое пищеварение; поддержание мышечного тонуса; здоровье кожи и шерсти</t>
        </is>
      </c>
    </row>
    <row r="155">
      <c r="A155" s="4" t="inlineStr">
        <is>
          <t>5359660535</t>
        </is>
      </c>
      <c r="B155" s="4" t="inlineStr">
        <is>
          <t>Puffins мясное ассорти</t>
        </is>
      </c>
      <c r="C155" s="4" t="inlineStr">
        <is>
          <t>Кошки</t>
        </is>
      </c>
      <c r="D155" s="4" t="inlineStr">
        <is>
          <t>Сухой корм</t>
        </is>
      </c>
      <c r="E155" s="4" t="inlineStr">
        <is>
          <t>GRAIN</t>
        </is>
      </c>
      <c r="F155" s="4" t="inlineStr">
        <is>
          <t>Беззерновой / монобелковый состав</t>
        </is>
      </c>
      <c r="G155" s="4" t="inlineStr">
        <is>
          <t>Low Grain</t>
        </is>
      </c>
    </row>
    <row r="156">
      <c r="A156" s="4" t="inlineStr">
        <is>
          <t>5359660535</t>
        </is>
      </c>
      <c r="B156" s="4" t="inlineStr">
        <is>
          <t>Puffins мясное ассорти</t>
        </is>
      </c>
      <c r="C156" s="4" t="inlineStr">
        <is>
          <t>Кошки</t>
        </is>
      </c>
      <c r="D156" s="4" t="inlineStr">
        <is>
          <t>Сухой корм</t>
        </is>
      </c>
      <c r="E156" s="4" t="inlineStr">
        <is>
          <t>FUNC</t>
        </is>
      </c>
      <c r="F156" s="4" t="inlineStr">
        <is>
          <t>Функциональная польза для здоровья</t>
        </is>
      </c>
      <c r="G156" s="4" t="inlineStr">
        <is>
          <t>Здоровый иммунитет; здоровье сердца и глаз; здоровое пищеварение; сильные мышцы и связки; здоровье шерсти и кожи</t>
        </is>
      </c>
    </row>
    <row r="157">
      <c r="A157" s="4" t="inlineStr">
        <is>
          <t>5359822345</t>
        </is>
      </c>
      <c r="B157" s="4" t="inlineStr">
        <is>
          <t>GRANDORF Lamb &amp; Turkey Adult Indoor (кошки)</t>
        </is>
      </c>
      <c r="C157" s="4" t="inlineStr">
        <is>
          <t>Кошки</t>
        </is>
      </c>
      <c r="D157" s="4" t="inlineStr">
        <is>
          <t>Сухой корм</t>
        </is>
      </c>
      <c r="E157" s="4" t="inlineStr">
        <is>
          <t>HYPO</t>
        </is>
      </c>
      <c r="F157" s="4" t="inlineStr">
        <is>
          <t>Гипоаллергенность / чувствит. пищеварение</t>
        </is>
      </c>
      <c r="G157" s="4" t="inlineStr">
        <is>
          <t>Hypoallergenic; ingredients for sensitive skin &amp; stomach</t>
        </is>
      </c>
    </row>
    <row r="158">
      <c r="A158" s="4" t="inlineStr">
        <is>
          <t>5359822345</t>
        </is>
      </c>
      <c r="B158" s="4" t="inlineStr">
        <is>
          <t>GRANDORF Lamb &amp; Turkey Adult Indoor (кошки)</t>
        </is>
      </c>
      <c r="C158" s="4" t="inlineStr">
        <is>
          <t>Кошки</t>
        </is>
      </c>
      <c r="D158" s="4" t="inlineStr">
        <is>
          <t>Сухой корм</t>
        </is>
      </c>
      <c r="E158" s="4" t="inlineStr">
        <is>
          <t>HOLISTIC</t>
        </is>
      </c>
      <c r="F158" s="4" t="inlineStr">
        <is>
          <t>Холистик-позиционирование</t>
        </is>
      </c>
      <c r="G158" s="4" t="inlineStr">
        <is>
          <t>Holistic</t>
        </is>
      </c>
    </row>
    <row r="159">
      <c r="A159" s="4" t="inlineStr">
        <is>
          <t>5359822345</t>
        </is>
      </c>
      <c r="B159" s="4" t="inlineStr">
        <is>
          <t>GRANDORF Lamb &amp; Turkey Adult Indoor (кошки)</t>
        </is>
      </c>
      <c r="C159" s="4" t="inlineStr">
        <is>
          <t>Кошки</t>
        </is>
      </c>
      <c r="D159" s="4" t="inlineStr">
        <is>
          <t>Сухой корм</t>
        </is>
      </c>
      <c r="E159" s="4" t="inlineStr">
        <is>
          <t>GRAIN</t>
        </is>
      </c>
      <c r="F159" s="4" t="inlineStr">
        <is>
          <t>Беззерновой / монобелковый состав</t>
        </is>
      </c>
      <c r="G159" s="4" t="inlineStr">
        <is>
          <t>Single Grain formula; Gluten Free</t>
        </is>
      </c>
    </row>
    <row r="160">
      <c r="A160" s="4" t="inlineStr">
        <is>
          <t>5359822345</t>
        </is>
      </c>
      <c r="B160" s="4" t="inlineStr">
        <is>
          <t>GRANDORF Lamb &amp; Turkey Adult Indoor (кошки)</t>
        </is>
      </c>
      <c r="C160" s="4" t="inlineStr">
        <is>
          <t>Кошки</t>
        </is>
      </c>
      <c r="D160" s="4" t="inlineStr">
        <is>
          <t>Сухой корм</t>
        </is>
      </c>
      <c r="E160" s="4" t="inlineStr">
        <is>
          <t>MEAT</t>
        </is>
      </c>
      <c r="F160" s="4" t="inlineStr">
        <is>
          <t>Происхождение и качество мяса</t>
        </is>
      </c>
      <c r="G160" s="4" t="inlineStr">
        <is>
          <t>70% premium animal ingredients</t>
        </is>
      </c>
    </row>
    <row r="161">
      <c r="A161" s="4" t="inlineStr">
        <is>
          <t>5359822345</t>
        </is>
      </c>
      <c r="B161" s="4" t="inlineStr">
        <is>
          <t>GRANDORF Lamb &amp; Turkey Adult Indoor (кошки)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NAT</t>
        </is>
      </c>
      <c r="F161" s="4" t="inlineStr">
        <is>
          <t>Натуральность состава</t>
        </is>
      </c>
      <c r="G161" s="4" t="inlineStr">
        <is>
          <t>Without the addition of plant protein; No artificial flavours/colours/preservatives</t>
        </is>
      </c>
    </row>
    <row r="162">
      <c r="A162" s="4" t="inlineStr">
        <is>
          <t>5359822345</t>
        </is>
      </c>
      <c r="B162" s="4" t="inlineStr">
        <is>
          <t>GRANDORF Lamb &amp; Turkey Adult Indoor (кошки)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FUNC</t>
        </is>
      </c>
      <c r="F162" s="4" t="inlineStr">
        <is>
          <t>Функциональная польза для здоровья</t>
        </is>
      </c>
      <c r="G162" s="4" t="inlineStr">
        <is>
          <t>Optimal ratio of Omega 3-6 fatty acids; vitamins, minerals &amp; natural antioxidants</t>
        </is>
      </c>
    </row>
    <row r="163">
      <c r="A163" s="4" t="inlineStr">
        <is>
          <t>5357563517</t>
        </is>
      </c>
      <c r="B163" s="4" t="inlineStr">
        <is>
          <t>DELISH super premium — суп с курицей</t>
        </is>
      </c>
      <c r="C163" s="4" t="inlineStr">
        <is>
          <t>Кошки</t>
        </is>
      </c>
      <c r="D163" s="4" t="inlineStr">
        <is>
          <t>Влажный корм</t>
        </is>
      </c>
      <c r="E163" s="4" t="inlineStr">
        <is>
          <t>PREMIUM</t>
        </is>
      </c>
      <c r="F163" s="4" t="inlineStr">
        <is>
          <t>Премиальное позиционирование</t>
        </is>
      </c>
      <c r="G163" s="4" t="inlineStr">
        <is>
          <t>Super Premium; премиальный состав</t>
        </is>
      </c>
    </row>
    <row r="164">
      <c r="A164" s="4" t="inlineStr">
        <is>
          <t>5357563517</t>
        </is>
      </c>
      <c r="B164" s="4" t="inlineStr">
        <is>
          <t>DELISH super premium — суп с курицей</t>
        </is>
      </c>
      <c r="C164" s="4" t="inlineStr">
        <is>
          <t>Кошки</t>
        </is>
      </c>
      <c r="D164" s="4" t="inlineStr">
        <is>
          <t>Влажный корм</t>
        </is>
      </c>
      <c r="E164" s="4" t="inlineStr">
        <is>
          <t>MEAT</t>
        </is>
      </c>
      <c r="F164" s="4" t="inlineStr">
        <is>
          <t>Происхождение и качество мяса</t>
        </is>
      </c>
      <c r="G164" s="4" t="inlineStr">
        <is>
          <t>Высокое содержание чистого мяса</t>
        </is>
      </c>
    </row>
    <row r="165">
      <c r="A165" s="4" t="inlineStr">
        <is>
          <t>5357853793</t>
        </is>
      </c>
      <c r="B165" s="4" t="inlineStr">
        <is>
          <t>DELISH super premium — суп с говядиной</t>
        </is>
      </c>
      <c r="C165" s="4" t="inlineStr">
        <is>
          <t>Кошки</t>
        </is>
      </c>
      <c r="D165" s="4" t="inlineStr">
        <is>
          <t>Влажный корм</t>
        </is>
      </c>
      <c r="E165" s="4" t="inlineStr">
        <is>
          <t>PREMIUM</t>
        </is>
      </c>
      <c r="F165" s="4" t="inlineStr">
        <is>
          <t>Премиальное позиционирование</t>
        </is>
      </c>
      <c r="G165" s="4" t="inlineStr">
        <is>
          <t>Super Premium</t>
        </is>
      </c>
    </row>
    <row r="166">
      <c r="A166" s="4" t="inlineStr">
        <is>
          <t>5357853793</t>
        </is>
      </c>
      <c r="B166" s="4" t="inlineStr">
        <is>
          <t>DELISH super premium — суп с говядиной</t>
        </is>
      </c>
      <c r="C166" s="4" t="inlineStr">
        <is>
          <t>Кошки</t>
        </is>
      </c>
      <c r="D166" s="4" t="inlineStr">
        <is>
          <t>Влажный корм</t>
        </is>
      </c>
      <c r="E166" s="4" t="inlineStr">
        <is>
          <t>MEAT</t>
        </is>
      </c>
      <c r="F166" s="4" t="inlineStr">
        <is>
          <t>Происхождение и качество мяса</t>
        </is>
      </c>
      <c r="G166" s="4" t="inlineStr">
        <is>
          <t>Высокое содержание чистого мяса</t>
        </is>
      </c>
    </row>
    <row r="167">
      <c r="A167" s="4" t="inlineStr">
        <is>
          <t>5331257302</t>
        </is>
      </c>
      <c r="B167" s="4" t="inlineStr">
        <is>
          <t>Blitz Sterilised — индейка и клюква (паучи)</t>
        </is>
      </c>
      <c r="C167" s="4" t="inlineStr">
        <is>
          <t>Кошки</t>
        </is>
      </c>
      <c r="D167" s="4" t="inlineStr">
        <is>
          <t>Влажный корм</t>
        </is>
      </c>
      <c r="E167" s="4" t="inlineStr">
        <is>
          <t>FUNC</t>
        </is>
      </c>
      <c r="F167" s="4" t="inlineStr">
        <is>
          <t>Функциональная польза для здоровья</t>
        </is>
      </c>
      <c r="G167" s="4" t="inlineStr">
        <is>
          <t>Urinary care</t>
        </is>
      </c>
    </row>
    <row r="168">
      <c r="A168" s="4" t="inlineStr">
        <is>
          <t>5331257302</t>
        </is>
      </c>
      <c r="B168" s="4" t="inlineStr">
        <is>
          <t>Blitz Sterilised — индейка и клюква (паучи)</t>
        </is>
      </c>
      <c r="C168" s="4" t="inlineStr">
        <is>
          <t>Кошки</t>
        </is>
      </c>
      <c r="D168" s="4" t="inlineStr">
        <is>
          <t>Влажный корм</t>
        </is>
      </c>
      <c r="E168" s="4" t="inlineStr">
        <is>
          <t>HYPO</t>
        </is>
      </c>
      <c r="F168" s="4" t="inlineStr">
        <is>
          <t>Гипоаллергенность / чувствит. пищеварение</t>
        </is>
      </c>
      <c r="G168" s="4" t="inlineStr">
        <is>
          <t>Sensitive</t>
        </is>
      </c>
    </row>
    <row r="169">
      <c r="A169" s="4" t="inlineStr">
        <is>
          <t>5331257302</t>
        </is>
      </c>
      <c r="B169" s="4" t="inlineStr">
        <is>
          <t>Blitz Sterilised — индейка и клюква (паучи)</t>
        </is>
      </c>
      <c r="C169" s="4" t="inlineStr">
        <is>
          <t>Кошки</t>
        </is>
      </c>
      <c r="D169" s="4" t="inlineStr">
        <is>
          <t>Влажный корм</t>
        </is>
      </c>
      <c r="E169" s="4" t="inlineStr">
        <is>
          <t>PREMIUM</t>
        </is>
      </c>
      <c r="F169" s="4" t="inlineStr">
        <is>
          <t>Премиальное позиционирование</t>
        </is>
      </c>
      <c r="G169" s="4" t="inlineStr">
        <is>
          <t>Высокое качество</t>
        </is>
      </c>
    </row>
    <row r="170">
      <c r="A170" s="4" t="inlineStr">
        <is>
          <t>5358325770</t>
        </is>
      </c>
      <c r="B170" s="4" t="inlineStr">
        <is>
          <t>Mr.Whiskers крем-лакомство, ассорти 7 вкусов</t>
        </is>
      </c>
      <c r="C170" s="4" t="inlineStr">
        <is>
          <t>Кошки</t>
        </is>
      </c>
      <c r="D170" s="4" t="inlineStr">
        <is>
          <t>Лакомства</t>
        </is>
      </c>
      <c r="E170" s="4" t="inlineStr">
        <is>
          <t>TASTE</t>
        </is>
      </c>
      <c r="F170" s="4" t="inlineStr">
        <is>
          <t>Вкусовая привлекательность / поведенческая польза</t>
        </is>
      </c>
      <c r="G170" s="4" t="inlineStr">
        <is>
          <t>Лакомство для твоего пушистика; вкусное и полезное</t>
        </is>
      </c>
    </row>
    <row r="171">
      <c r="A171" s="4" t="inlineStr">
        <is>
          <t>5358325770</t>
        </is>
      </c>
      <c r="B171" s="4" t="inlineStr">
        <is>
          <t>Mr.Whiskers крем-лакомство, ассорти 7 вкусов</t>
        </is>
      </c>
      <c r="C171" s="4" t="inlineStr">
        <is>
          <t>Кошки</t>
        </is>
      </c>
      <c r="D171" s="4" t="inlineStr">
        <is>
          <t>Лакомства</t>
        </is>
      </c>
      <c r="E171" s="4" t="inlineStr">
        <is>
          <t>FUNC</t>
        </is>
      </c>
      <c r="F171" s="4" t="inlineStr">
        <is>
          <t>Функциональная польза для здоровья</t>
        </is>
      </c>
      <c r="G171" s="4" t="inlineStr">
        <is>
          <t>Improve hair health (Codfish); improve intestinal health (Salmon); improve urinary tract (Rabbit); improve immunity (Tuna)</t>
        </is>
      </c>
    </row>
    <row r="172">
      <c r="A172" s="4" t="inlineStr">
        <is>
          <t>5358242441</t>
        </is>
      </c>
      <c r="B172" s="4" t="inlineStr">
        <is>
          <t>Мнямс — Ферма кота Федора, тунец</t>
        </is>
      </c>
      <c r="C172" s="4" t="inlineStr">
        <is>
          <t>Кошки</t>
        </is>
      </c>
      <c r="D172" s="4" t="inlineStr">
        <is>
          <t>Лакомства</t>
        </is>
      </c>
      <c r="E172" s="4" t="inlineStr">
        <is>
          <t>NAT</t>
        </is>
      </c>
      <c r="F172" s="4" t="inlineStr">
        <is>
          <t>Натуральность состава</t>
        </is>
      </c>
      <c r="G172" s="4" t="inlineStr">
        <is>
          <t>Без ГМО; без сои</t>
        </is>
      </c>
    </row>
    <row r="173">
      <c r="A173" s="4" t="inlineStr">
        <is>
          <t>5358240663</t>
        </is>
      </c>
      <c r="B173" s="4" t="inlineStr">
        <is>
          <t>Мнямс — Ферма кота Федора, говядина</t>
        </is>
      </c>
      <c r="C173" s="4" t="inlineStr">
        <is>
          <t>Кошки</t>
        </is>
      </c>
      <c r="D173" s="4" t="inlineStr">
        <is>
          <t>Лакомства</t>
        </is>
      </c>
      <c r="E173" s="4" t="inlineStr">
        <is>
          <t>NAT</t>
        </is>
      </c>
      <c r="F173" s="4" t="inlineStr">
        <is>
          <t>Натуральность состава</t>
        </is>
      </c>
      <c r="G173" s="4" t="inlineStr">
        <is>
          <t>Без ГМО; без сои</t>
        </is>
      </c>
    </row>
    <row r="174">
      <c r="A174" s="4" t="inlineStr">
        <is>
          <t>5358241683</t>
        </is>
      </c>
      <c r="B174" s="4" t="inlineStr">
        <is>
          <t>Мнямс — Ферма кота Федора, курица</t>
        </is>
      </c>
      <c r="C174" s="4" t="inlineStr">
        <is>
          <t>Кошки</t>
        </is>
      </c>
      <c r="D174" s="4" t="inlineStr">
        <is>
          <t>Лакомства</t>
        </is>
      </c>
      <c r="E174" s="4" t="inlineStr">
        <is>
          <t>NAT</t>
        </is>
      </c>
      <c r="F174" s="4" t="inlineStr">
        <is>
          <t>Натуральность состава</t>
        </is>
      </c>
      <c r="G174" s="4" t="inlineStr">
        <is>
          <t>Без ГМО; без сои</t>
        </is>
      </c>
    </row>
    <row r="175">
      <c r="A175" s="4" t="inlineStr">
        <is>
          <t>5358240549</t>
        </is>
      </c>
      <c r="B175" s="4" t="inlineStr">
        <is>
          <t>Четыре с хвостиком — травка для кошек</t>
        </is>
      </c>
      <c r="C175" s="4" t="inlineStr">
        <is>
          <t>Кошки</t>
        </is>
      </c>
      <c r="D175" s="4" t="inlineStr">
        <is>
          <t>Лакомства</t>
        </is>
      </c>
      <c r="E175" s="4" t="inlineStr">
        <is>
          <t>NAT</t>
        </is>
      </c>
      <c r="F175" s="4" t="inlineStr">
        <is>
          <t>Натуральность состава</t>
        </is>
      </c>
      <c r="G175" s="4" t="inlineStr">
        <is>
          <t>100% натуральный продукт</t>
        </is>
      </c>
    </row>
    <row r="176">
      <c r="A176" s="4" t="inlineStr">
        <is>
          <t>5358240549</t>
        </is>
      </c>
      <c r="B176" s="4" t="inlineStr">
        <is>
          <t>Четыре с хвостиком — травка для кошек</t>
        </is>
      </c>
      <c r="C176" s="4" t="inlineStr">
        <is>
          <t>Кошки</t>
        </is>
      </c>
      <c r="D176" s="4" t="inlineStr">
        <is>
          <t>Лакомства</t>
        </is>
      </c>
      <c r="E176" s="4" t="inlineStr">
        <is>
          <t>FUNC</t>
        </is>
      </c>
      <c r="F176" s="4" t="inlineStr">
        <is>
          <t>Функциональная польза для здоровья</t>
        </is>
      </c>
      <c r="G176" s="4" t="inlineStr">
        <is>
          <t>Для выведения шерсти; спасает комнатные растения</t>
        </is>
      </c>
    </row>
    <row r="177">
      <c r="A177" s="4" t="inlineStr">
        <is>
          <t>5430117217</t>
        </is>
      </c>
      <c r="B177" s="4" t="inlineStr">
        <is>
          <t>АЛЬМАКОРМ Каша с говядиной</t>
        </is>
      </c>
      <c r="C177" s="4" t="inlineStr">
        <is>
          <t>Собаки</t>
        </is>
      </c>
      <c r="D177" s="4" t="inlineStr">
        <is>
          <t>Каши</t>
        </is>
      </c>
      <c r="E177" s="4" t="inlineStr">
        <is>
          <t>NAT</t>
        </is>
      </c>
      <c r="F177" s="4" t="inlineStr">
        <is>
          <t>Натуральность состава</t>
        </is>
      </c>
      <c r="G177" s="4" t="inlineStr">
        <is>
          <t>100% натуральный, без вкусовых добавок</t>
        </is>
      </c>
    </row>
    <row r="178">
      <c r="A178" s="4" t="inlineStr">
        <is>
          <t>5430117217</t>
        </is>
      </c>
      <c r="B178" s="4" t="inlineStr">
        <is>
          <t>АЛЬМАКОРМ Каша с говядиной</t>
        </is>
      </c>
      <c r="C178" s="4" t="inlineStr">
        <is>
          <t>Собаки</t>
        </is>
      </c>
      <c r="D178" s="4" t="inlineStr">
        <is>
          <t>Каши</t>
        </is>
      </c>
      <c r="E178" s="4" t="inlineStr">
        <is>
          <t>CONV</t>
        </is>
      </c>
      <c r="F178" s="4" t="inlineStr">
        <is>
          <t>Удобство использования</t>
        </is>
      </c>
      <c r="G178" s="4" t="inlineStr">
        <is>
          <t>Не требует варки; 5 минут и готово</t>
        </is>
      </c>
    </row>
    <row r="179">
      <c r="A179" s="4" t="inlineStr">
        <is>
          <t>5423933879</t>
        </is>
      </c>
      <c r="B179" s="4" t="inlineStr">
        <is>
          <t>АЛЬМАКОРМ Каша с индейкой</t>
        </is>
      </c>
      <c r="C179" s="4" t="inlineStr">
        <is>
          <t>Собаки</t>
        </is>
      </c>
      <c r="D179" s="4" t="inlineStr">
        <is>
          <t>Каши</t>
        </is>
      </c>
      <c r="E179" s="4" t="inlineStr">
        <is>
          <t>NAT</t>
        </is>
      </c>
      <c r="F179" s="4" t="inlineStr">
        <is>
          <t>Натуральность состава</t>
        </is>
      </c>
      <c r="G179" s="4" t="inlineStr">
        <is>
          <t>100% натуральный, без вкусовых добавок</t>
        </is>
      </c>
    </row>
    <row r="180">
      <c r="A180" s="4" t="inlineStr">
        <is>
          <t>5423933879</t>
        </is>
      </c>
      <c r="B180" s="4" t="inlineStr">
        <is>
          <t>АЛЬМАКОРМ Каша с индейкой</t>
        </is>
      </c>
      <c r="C180" s="4" t="inlineStr">
        <is>
          <t>Собаки</t>
        </is>
      </c>
      <c r="D180" s="4" t="inlineStr">
        <is>
          <t>Каши</t>
        </is>
      </c>
      <c r="E180" s="4" t="inlineStr">
        <is>
          <t>CONV</t>
        </is>
      </c>
      <c r="F180" s="4" t="inlineStr">
        <is>
          <t>Удобство использования</t>
        </is>
      </c>
      <c r="G180" s="4" t="inlineStr">
        <is>
          <t>Не требует варки; 5 минут и готово</t>
        </is>
      </c>
    </row>
    <row r="181">
      <c r="A181" s="4" t="inlineStr">
        <is>
          <t>5423741999</t>
        </is>
      </c>
      <c r="B181" s="4" t="inlineStr">
        <is>
          <t>АЛЬМАКОРМ Каша свинина с говядиной</t>
        </is>
      </c>
      <c r="C181" s="4" t="inlineStr">
        <is>
          <t>Собаки</t>
        </is>
      </c>
      <c r="D181" s="4" t="inlineStr">
        <is>
          <t>Каши</t>
        </is>
      </c>
      <c r="E181" s="4" t="inlineStr">
        <is>
          <t>NAT</t>
        </is>
      </c>
      <c r="F181" s="4" t="inlineStr">
        <is>
          <t>Натуральность состава</t>
        </is>
      </c>
      <c r="G181" s="4" t="inlineStr">
        <is>
          <t>100% натуральный, без вкусовых добавок</t>
        </is>
      </c>
    </row>
    <row r="182">
      <c r="A182" s="4" t="inlineStr">
        <is>
          <t>5423741999</t>
        </is>
      </c>
      <c r="B182" s="4" t="inlineStr">
        <is>
          <t>АЛЬМАКОРМ Каша свинина с говядиной</t>
        </is>
      </c>
      <c r="C182" s="4" t="inlineStr">
        <is>
          <t>Собаки</t>
        </is>
      </c>
      <c r="D182" s="4" t="inlineStr">
        <is>
          <t>Каши</t>
        </is>
      </c>
      <c r="E182" s="4" t="inlineStr">
        <is>
          <t>CONV</t>
        </is>
      </c>
      <c r="F182" s="4" t="inlineStr">
        <is>
          <t>Удобство использования</t>
        </is>
      </c>
      <c r="G182" s="4" t="inlineStr">
        <is>
          <t>Не требует варки; 5 минут и готово</t>
        </is>
      </c>
    </row>
    <row r="183">
      <c r="A183" s="4" t="inlineStr">
        <is>
          <t>5432594014</t>
        </is>
      </c>
      <c r="B183" s="4" t="inlineStr">
        <is>
          <t>СибКорм Каша с рыбой</t>
        </is>
      </c>
      <c r="C183" s="4" t="inlineStr">
        <is>
          <t>Собаки</t>
        </is>
      </c>
      <c r="D183" s="4" t="inlineStr">
        <is>
          <t>Каши</t>
        </is>
      </c>
      <c r="E183" s="4" t="inlineStr">
        <is>
          <t>NAT</t>
        </is>
      </c>
      <c r="F183" s="4" t="inlineStr">
        <is>
          <t>Натуральность состава</t>
        </is>
      </c>
      <c r="G183" s="4" t="inlineStr">
        <is>
          <t>Без ГМО; из натуральных ингредиентов</t>
        </is>
      </c>
    </row>
    <row r="184">
      <c r="A184" s="4" t="inlineStr">
        <is>
          <t>5432594014</t>
        </is>
      </c>
      <c r="B184" s="4" t="inlineStr">
        <is>
          <t>СибКорм Каша с рыбой</t>
        </is>
      </c>
      <c r="C184" s="4" t="inlineStr">
        <is>
          <t>Собаки</t>
        </is>
      </c>
      <c r="D184" s="4" t="inlineStr">
        <is>
          <t>Каши</t>
        </is>
      </c>
      <c r="E184" s="4" t="inlineStr">
        <is>
          <t>ORIGIN</t>
        </is>
      </c>
      <c r="F184" s="4" t="inlineStr">
        <is>
          <t>Страна / регион производства</t>
        </is>
      </c>
      <c r="G184" s="4" t="inlineStr">
        <is>
          <t>Произведено на Алтае</t>
        </is>
      </c>
    </row>
    <row r="185">
      <c r="A185" s="4" t="inlineStr">
        <is>
          <t>5419467431</t>
        </is>
      </c>
      <c r="B185" s="4" t="inlineStr">
        <is>
          <t>Limuvil Каша для собак</t>
        </is>
      </c>
      <c r="C185" s="4" t="inlineStr">
        <is>
          <t>Собаки</t>
        </is>
      </c>
      <c r="D185" s="4" t="inlineStr">
        <is>
          <t>Каши</t>
        </is>
      </c>
      <c r="E185" s="4" t="inlineStr">
        <is>
          <t>CONV</t>
        </is>
      </c>
      <c r="F185" s="4" t="inlineStr">
        <is>
          <t>Удобство использования</t>
        </is>
      </c>
      <c r="G185" s="4" t="inlineStr">
        <is>
          <t>Не требует варки</t>
        </is>
      </c>
    </row>
    <row r="186">
      <c r="A186" s="4" t="inlineStr">
        <is>
          <t>5418435027</t>
        </is>
      </c>
      <c r="B186" s="4" t="inlineStr">
        <is>
          <t>Командирская Каша для собак</t>
        </is>
      </c>
      <c r="C186" s="4" t="inlineStr">
        <is>
          <t>Собаки</t>
        </is>
      </c>
      <c r="D186" s="4" t="inlineStr">
        <is>
          <t>Каши</t>
        </is>
      </c>
      <c r="E186" s="4" t="inlineStr">
        <is>
          <t>ORIGIN</t>
        </is>
      </c>
      <c r="F186" s="4" t="inlineStr">
        <is>
          <t>Страна / регион производства</t>
        </is>
      </c>
      <c r="G186" s="4" t="inlineStr">
        <is>
          <t>С Алтайских полей</t>
        </is>
      </c>
    </row>
    <row r="187">
      <c r="A187" s="4" t="inlineStr">
        <is>
          <t>5417460160</t>
        </is>
      </c>
      <c r="B187" s="4" t="inlineStr">
        <is>
          <t>Альма Каша с говядиной</t>
        </is>
      </c>
      <c r="C187" s="4" t="inlineStr">
        <is>
          <t>Собаки</t>
        </is>
      </c>
      <c r="D187" s="4" t="inlineStr">
        <is>
          <t>Каши</t>
        </is>
      </c>
      <c r="E187" s="4" t="inlineStr">
        <is>
          <t>NAT</t>
        </is>
      </c>
      <c r="F187" s="4" t="inlineStr">
        <is>
          <t>Натуральность состава</t>
        </is>
      </c>
      <c r="G187" s="4" t="inlineStr">
        <is>
          <t>Без вкусовых добавок</t>
        </is>
      </c>
    </row>
    <row r="188">
      <c r="A188" s="4" t="inlineStr">
        <is>
          <t>5417460160</t>
        </is>
      </c>
      <c r="B188" s="4" t="inlineStr">
        <is>
          <t>Альма Каша с говядиной</t>
        </is>
      </c>
      <c r="C188" s="4" t="inlineStr">
        <is>
          <t>Собаки</t>
        </is>
      </c>
      <c r="D188" s="4" t="inlineStr">
        <is>
          <t>Каши</t>
        </is>
      </c>
      <c r="E188" s="4" t="inlineStr">
        <is>
          <t>CONV</t>
        </is>
      </c>
      <c r="F188" s="4" t="inlineStr">
        <is>
          <t>Удобство использования</t>
        </is>
      </c>
      <c r="G188" s="4" t="inlineStr">
        <is>
          <t>Не требует варки; 5 минут и готово</t>
        </is>
      </c>
    </row>
    <row r="189">
      <c r="A189" s="4" t="inlineStr">
        <is>
          <t>5432515655</t>
        </is>
      </c>
      <c r="B189" s="4" t="inlineStr">
        <is>
          <t>Justin курица с печенью в соусе</t>
        </is>
      </c>
      <c r="C189" s="4" t="inlineStr">
        <is>
          <t>Кошки</t>
        </is>
      </c>
      <c r="D189" s="4" t="inlineStr">
        <is>
          <t>Влажный корм</t>
        </is>
      </c>
      <c r="E189" s="4" t="inlineStr">
        <is>
          <t>FUNC</t>
        </is>
      </c>
      <c r="F189" s="4" t="inlineStr">
        <is>
          <t>Функциональная польза для здоровья</t>
        </is>
      </c>
      <c r="G189" s="4" t="inlineStr">
        <is>
          <t>Витамины и минералы; таурин; протеин</t>
        </is>
      </c>
    </row>
    <row r="190">
      <c r="A190" s="4" t="inlineStr">
        <is>
          <t>5431773123</t>
        </is>
      </c>
      <c r="B190" s="4" t="inlineStr">
        <is>
          <t>Мнямс микс кролик/лосось (стерилизованные)</t>
        </is>
      </c>
      <c r="C190" s="4" t="inlineStr">
        <is>
          <t>Кошки</t>
        </is>
      </c>
      <c r="D190" s="4" t="inlineStr">
        <is>
          <t>Влажный корм</t>
        </is>
      </c>
      <c r="E190" s="4" t="inlineStr">
        <is>
          <t>FUNC</t>
        </is>
      </c>
      <c r="F190" s="4" t="inlineStr">
        <is>
          <t>Функциональная польза для здоровья</t>
        </is>
      </c>
      <c r="G190" s="4" t="inlineStr">
        <is>
          <t>Профилактика мочекаменной болезни; контроль веса</t>
        </is>
      </c>
    </row>
    <row r="191">
      <c r="A191" s="4" t="inlineStr">
        <is>
          <t>5384510562</t>
        </is>
      </c>
      <c r="B191" s="4" t="inlineStr">
        <is>
          <t>Blitz Sterilised утка с лососем</t>
        </is>
      </c>
      <c r="C191" s="4" t="inlineStr">
        <is>
          <t>Кошки</t>
        </is>
      </c>
      <c r="D191" s="4" t="inlineStr">
        <is>
          <t>Влажный корм</t>
        </is>
      </c>
      <c r="E191" s="4" t="inlineStr">
        <is>
          <t>HOLISTIC</t>
        </is>
      </c>
      <c r="F191" s="4" t="inlineStr">
        <is>
          <t>Холистик-позиционирование</t>
        </is>
      </c>
      <c r="G191" s="4" t="inlineStr">
        <is>
          <t>Holistic</t>
        </is>
      </c>
    </row>
    <row r="192">
      <c r="A192" s="4" t="inlineStr">
        <is>
          <t>5384510562</t>
        </is>
      </c>
      <c r="B192" s="4" t="inlineStr">
        <is>
          <t>Blitz Sterilised утка с лососем</t>
        </is>
      </c>
      <c r="C192" s="4" t="inlineStr">
        <is>
          <t>Кошки</t>
        </is>
      </c>
      <c r="D192" s="4" t="inlineStr">
        <is>
          <t>Влажный корм</t>
        </is>
      </c>
      <c r="E192" s="4" t="inlineStr">
        <is>
          <t>MEAT</t>
        </is>
      </c>
      <c r="F192" s="4" t="inlineStr">
        <is>
          <t>Происхождение и качество мяса</t>
        </is>
      </c>
      <c r="G192" s="4" t="inlineStr">
        <is>
          <t>90% мясных ингредиентов в каждом кусочке</t>
        </is>
      </c>
    </row>
    <row r="193">
      <c r="A193" s="4" t="inlineStr">
        <is>
          <t>5429960930</t>
        </is>
      </c>
      <c r="B193" s="4" t="inlineStr">
        <is>
          <t>Animonda Carny курица+индейка+утка</t>
        </is>
      </c>
      <c r="C193" s="4" t="inlineStr">
        <is>
          <t>Кошки</t>
        </is>
      </c>
      <c r="D193" s="4" t="inlineStr">
        <is>
          <t>Влажный корм</t>
        </is>
      </c>
      <c r="E193" s="4" t="inlineStr">
        <is>
          <t>MEAT</t>
        </is>
      </c>
      <c r="F193" s="4" t="inlineStr">
        <is>
          <t>Происхождение и качество мяса</t>
        </is>
      </c>
      <c r="G193" s="4" t="inlineStr">
        <is>
          <t>100% свежие мясные ингредиенты; высокое содержание животных протеинов</t>
        </is>
      </c>
    </row>
    <row r="194">
      <c r="A194" s="4" t="inlineStr">
        <is>
          <t>5429960930</t>
        </is>
      </c>
      <c r="B194" s="4" t="inlineStr">
        <is>
          <t>Animonda Carny курица+индейка+утка</t>
        </is>
      </c>
      <c r="C194" s="4" t="inlineStr">
        <is>
          <t>Кошки</t>
        </is>
      </c>
      <c r="D194" s="4" t="inlineStr">
        <is>
          <t>Влажный корм</t>
        </is>
      </c>
      <c r="E194" s="4" t="inlineStr">
        <is>
          <t>GRAIN</t>
        </is>
      </c>
      <c r="F194" s="4" t="inlineStr">
        <is>
          <t>Беззерновой / монобелковый состав</t>
        </is>
      </c>
      <c r="G194" s="4" t="inlineStr">
        <is>
          <t>Без злаков</t>
        </is>
      </c>
    </row>
    <row r="195">
      <c r="A195" s="4" t="inlineStr">
        <is>
          <t>5429960930</t>
        </is>
      </c>
      <c r="B195" s="4" t="inlineStr">
        <is>
          <t>Animonda Carny курица+индейка+утка</t>
        </is>
      </c>
      <c r="C195" s="4" t="inlineStr">
        <is>
          <t>Кошки</t>
        </is>
      </c>
      <c r="D195" s="4" t="inlineStr">
        <is>
          <t>Влажный корм</t>
        </is>
      </c>
      <c r="E195" s="4" t="inlineStr">
        <is>
          <t>NAT</t>
        </is>
      </c>
      <c r="F195" s="4" t="inlineStr">
        <is>
          <t>Натуральность состава</t>
        </is>
      </c>
      <c r="G195" s="4" t="inlineStr">
        <is>
          <t>Без добавления сахара</t>
        </is>
      </c>
    </row>
    <row r="196">
      <c r="A196" s="4" t="inlineStr">
        <is>
          <t>5429960930</t>
        </is>
      </c>
      <c r="B196" s="4" t="inlineStr">
        <is>
          <t>Animonda Carny курица+индейка+утка</t>
        </is>
      </c>
      <c r="C196" s="4" t="inlineStr">
        <is>
          <t>Кошки</t>
        </is>
      </c>
      <c r="D196" s="4" t="inlineStr">
        <is>
          <t>Влажный корм</t>
        </is>
      </c>
      <c r="E196" s="4" t="inlineStr">
        <is>
          <t>PREMIUM</t>
        </is>
      </c>
      <c r="F196" s="4" t="inlineStr">
        <is>
          <t>Премиальное позиционирование</t>
        </is>
      </c>
      <c r="G196" s="4" t="inlineStr">
        <is>
          <t>Бренд с 1993 года (seit 1993)</t>
        </is>
      </c>
    </row>
    <row r="197">
      <c r="A197" s="4" t="inlineStr">
        <is>
          <t>5430728946</t>
        </is>
      </c>
      <c r="B197" s="4" t="inlineStr">
        <is>
          <t>CLAN VET Renal</t>
        </is>
      </c>
      <c r="C197" s="4" t="inlineStr">
        <is>
          <t>Кошки</t>
        </is>
      </c>
      <c r="D197" s="4" t="inlineStr">
        <is>
          <t>Влажный корм</t>
        </is>
      </c>
      <c r="E197" s="4" t="inlineStr">
        <is>
          <t>VET</t>
        </is>
      </c>
      <c r="F197" s="4" t="inlineStr">
        <is>
          <t>Ветеринарная / лечебная диета</t>
        </is>
      </c>
      <c r="G197" s="4" t="inlineStr">
        <is>
          <t>Профилактика болезней почек; профилактическая диета</t>
        </is>
      </c>
    </row>
    <row r="198">
      <c r="A198" s="4" t="inlineStr">
        <is>
          <t>5430727673</t>
        </is>
      </c>
      <c r="B198" s="4" t="inlineStr">
        <is>
          <t>Royal Canin Light Weight Care</t>
        </is>
      </c>
      <c r="C198" s="4" t="inlineStr">
        <is>
          <t>Кошки</t>
        </is>
      </c>
      <c r="D198" s="4" t="inlineStr">
        <is>
          <t>Влажный корм</t>
        </is>
      </c>
      <c r="E198" s="4" t="inlineStr">
        <is>
          <t>FUNC</t>
        </is>
      </c>
      <c r="F198" s="4" t="inlineStr">
        <is>
          <t>Функциональная польза для здоровья</t>
        </is>
      </c>
      <c r="G198" s="4" t="inlineStr">
        <is>
          <t>Помогает контролировать вес; свыше 90% кошек достигли более здорового веса за 8 недель</t>
        </is>
      </c>
    </row>
    <row r="199">
      <c r="A199" s="4" t="inlineStr">
        <is>
          <t>5430727673</t>
        </is>
      </c>
      <c r="B199" s="4" t="inlineStr">
        <is>
          <t>Royal Canin Light Weight Care</t>
        </is>
      </c>
      <c r="C199" s="4" t="inlineStr">
        <is>
          <t>Кошки</t>
        </is>
      </c>
      <c r="D199" s="4" t="inlineStr">
        <is>
          <t>Влажный корм</t>
        </is>
      </c>
      <c r="E199" s="4" t="inlineStr">
        <is>
          <t>PREMIUM</t>
        </is>
      </c>
      <c r="F199" s="4" t="inlineStr">
        <is>
          <t>Премиальное позиционирование</t>
        </is>
      </c>
      <c r="G199" s="4" t="inlineStr">
        <is>
          <t>Health Nutrition since 1968</t>
        </is>
      </c>
    </row>
    <row r="200">
      <c r="A200" s="4" t="inlineStr">
        <is>
          <t>5430194418</t>
        </is>
      </c>
      <c r="B200" s="4" t="inlineStr">
        <is>
          <t>Animonda Vom Feinsten Raffinesse курица с треской</t>
        </is>
      </c>
      <c r="C200" s="4" t="inlineStr">
        <is>
          <t>Кошки</t>
        </is>
      </c>
      <c r="D200" s="4" t="inlineStr">
        <is>
          <t>Влажный корм</t>
        </is>
      </c>
      <c r="E200" s="4" t="inlineStr">
        <is>
          <t>PREMIUM</t>
        </is>
      </c>
      <c r="F200" s="4" t="inlineStr">
        <is>
          <t>Премиальное позиционирование</t>
        </is>
      </c>
      <c r="G200" s="4" t="inlineStr">
        <is>
          <t>Линейка «Raffinesse» (изысканность/утончённость)</t>
        </is>
      </c>
    </row>
    <row r="201">
      <c r="A201" s="4" t="inlineStr">
        <is>
          <t>5424780704</t>
        </is>
      </c>
      <c r="B201" s="4" t="inlineStr">
        <is>
          <t>Farmina N&amp;D Ocean лосось+треска+дыня</t>
        </is>
      </c>
      <c r="C201" s="4" t="inlineStr">
        <is>
          <t>Собаки</t>
        </is>
      </c>
      <c r="D201" s="4" t="inlineStr">
        <is>
          <t>Сухой корм</t>
        </is>
      </c>
      <c r="E201" s="4" t="inlineStr">
        <is>
          <t>GRAIN</t>
        </is>
      </c>
      <c r="F201" s="4" t="inlineStr">
        <is>
          <t>Беззерновой / монобелковый состав</t>
        </is>
      </c>
      <c r="G201" s="4" t="inlineStr">
        <is>
          <t>Grain Free</t>
        </is>
      </c>
    </row>
    <row r="202">
      <c r="A202" s="4" t="inlineStr">
        <is>
          <t>5424780704</t>
        </is>
      </c>
      <c r="B202" s="4" t="inlineStr">
        <is>
          <t>Farmina N&amp;D Ocean лосось+треска+дыня</t>
        </is>
      </c>
      <c r="C202" s="4" t="inlineStr">
        <is>
          <t>Собаки</t>
        </is>
      </c>
      <c r="D202" s="4" t="inlineStr">
        <is>
          <t>Сухой корм</t>
        </is>
      </c>
      <c r="E202" s="4" t="inlineStr">
        <is>
          <t>MEAT</t>
        </is>
      </c>
      <c r="F202" s="4" t="inlineStr">
        <is>
          <t>Происхождение и качество мяса</t>
        </is>
      </c>
      <c r="G202" s="4" t="inlineStr">
        <is>
          <t>Nutrition System for Carnivores</t>
        </is>
      </c>
    </row>
    <row r="203">
      <c r="A203" s="4" t="inlineStr">
        <is>
          <t>5424780704</t>
        </is>
      </c>
      <c r="B203" s="4" t="inlineStr">
        <is>
          <t>Farmina N&amp;D Ocean лосось+треска+дыня</t>
        </is>
      </c>
      <c r="C203" s="4" t="inlineStr">
        <is>
          <t>Собаки</t>
        </is>
      </c>
      <c r="D203" s="4" t="inlineStr">
        <is>
          <t>Сухой корм</t>
        </is>
      </c>
      <c r="E203" s="4" t="inlineStr">
        <is>
          <t>PREMIUM</t>
        </is>
      </c>
      <c r="F203" s="4" t="inlineStr">
        <is>
          <t>Премиальное позиционирование</t>
        </is>
      </c>
      <c r="G203" s="4" t="inlineStr">
        <is>
          <t>Italian formula</t>
        </is>
      </c>
    </row>
    <row r="204">
      <c r="A204" s="4" t="inlineStr">
        <is>
          <t>5424781094</t>
        </is>
      </c>
      <c r="B204" s="4" t="inlineStr">
        <is>
          <t>Farmina N&amp;D Quinoa Weight Management ягнёнок</t>
        </is>
      </c>
      <c r="C204" s="4" t="inlineStr">
        <is>
          <t>Собаки</t>
        </is>
      </c>
      <c r="D204" s="4" t="inlineStr">
        <is>
          <t>Сухой корм</t>
        </is>
      </c>
      <c r="E204" s="4" t="inlineStr">
        <is>
          <t>FUNC</t>
        </is>
      </c>
      <c r="F204" s="4" t="inlineStr">
        <is>
          <t>Функциональная польза для здоровья</t>
        </is>
      </c>
      <c r="G204" s="4" t="inlineStr">
        <is>
          <t>Weight Management (контроль веса)</t>
        </is>
      </c>
    </row>
    <row r="205">
      <c r="A205" s="4" t="inlineStr">
        <is>
          <t>5424780086</t>
        </is>
      </c>
      <c r="B205" s="4" t="inlineStr">
        <is>
          <t>Farmina N&amp;D Ancestral Grain курица (кошки)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MEAT</t>
        </is>
      </c>
      <c r="F205" s="4" t="inlineStr">
        <is>
          <t>Происхождение и качество мяса</t>
        </is>
      </c>
      <c r="G205" s="4" t="inlineStr">
        <is>
          <t>Nutrition System for Carnivores</t>
        </is>
      </c>
    </row>
    <row r="206">
      <c r="A206" s="4" t="inlineStr">
        <is>
          <t>5424780086</t>
        </is>
      </c>
      <c r="B206" s="4" t="inlineStr">
        <is>
          <t>Farmina N&amp;D Ancestral Grain курица (кошки)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PREMIUM</t>
        </is>
      </c>
      <c r="F206" s="4" t="inlineStr">
        <is>
          <t>Премиальное позиционирование</t>
        </is>
      </c>
      <c r="G206" s="4" t="inlineStr">
        <is>
          <t>Italian formula</t>
        </is>
      </c>
    </row>
    <row r="207">
      <c r="A207" s="4" t="inlineStr">
        <is>
          <t>5424781029</t>
        </is>
      </c>
      <c r="B207" s="4" t="inlineStr">
        <is>
          <t>Farmina N&amp;D Ancestral Grain Neutered курица (кошки)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MEAT</t>
        </is>
      </c>
      <c r="F207" s="4" t="inlineStr">
        <is>
          <t>Происхождение и качество мяса</t>
        </is>
      </c>
      <c r="G207" s="4" t="inlineStr">
        <is>
          <t>Nutrition System for Carnivores</t>
        </is>
      </c>
    </row>
    <row r="208">
      <c r="A208" s="4" t="inlineStr">
        <is>
          <t>5424781029</t>
        </is>
      </c>
      <c r="B208" s="4" t="inlineStr">
        <is>
          <t>Farmina N&amp;D Ancestral Grain Neutered курица (кошки)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PREMIUM</t>
        </is>
      </c>
      <c r="F208" s="4" t="inlineStr">
        <is>
          <t>Премиальное позиционирование</t>
        </is>
      </c>
      <c r="G208" s="4" t="inlineStr">
        <is>
          <t>Italian formula</t>
        </is>
      </c>
    </row>
    <row r="209">
      <c r="A209" s="4" t="inlineStr">
        <is>
          <t>5424783286</t>
        </is>
      </c>
      <c r="B209" s="4" t="inlineStr">
        <is>
          <t>Farmina N&amp;D Ancestral Grain ягнёнок+черника (кошки)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MEAT</t>
        </is>
      </c>
      <c r="F209" s="4" t="inlineStr">
        <is>
          <t>Происхождение и качество мяса</t>
        </is>
      </c>
      <c r="G209" s="4" t="inlineStr">
        <is>
          <t>Nutrition System for Carnivores</t>
        </is>
      </c>
    </row>
    <row r="210">
      <c r="A210" s="4" t="inlineStr">
        <is>
          <t>5424783286</t>
        </is>
      </c>
      <c r="B210" s="4" t="inlineStr">
        <is>
          <t>Farmina N&amp;D Ancestral Grain ягнёнок+черника (кошки)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PREMIUM</t>
        </is>
      </c>
      <c r="F210" s="4" t="inlineStr">
        <is>
          <t>Премиальное позиционирование</t>
        </is>
      </c>
      <c r="G210" s="4" t="inlineStr">
        <is>
          <t>Italian formula</t>
        </is>
      </c>
    </row>
    <row r="211">
      <c r="A211" s="4" t="inlineStr">
        <is>
          <t>5424776640</t>
        </is>
      </c>
      <c r="B211" s="4" t="inlineStr">
        <is>
          <t>Farmina N&amp;D Pumpkin перепел (кошки)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GRAIN</t>
        </is>
      </c>
      <c r="F211" s="4" t="inlineStr">
        <is>
          <t>Беззерновой / монобелковый состав</t>
        </is>
      </c>
      <c r="G211" s="4" t="inlineStr">
        <is>
          <t>Grain Free</t>
        </is>
      </c>
    </row>
    <row r="212">
      <c r="A212" s="4" t="inlineStr">
        <is>
          <t>5424776640</t>
        </is>
      </c>
      <c r="B212" s="4" t="inlineStr">
        <is>
          <t>Farmina N&amp;D Pumpkin перепел (кошки)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MEAT</t>
        </is>
      </c>
      <c r="F212" s="4" t="inlineStr">
        <is>
          <t>Происхождение и качество мяса</t>
        </is>
      </c>
      <c r="G212" s="4" t="inlineStr">
        <is>
          <t>Nutrition System for Carnivores</t>
        </is>
      </c>
    </row>
    <row r="213">
      <c r="A213" s="4" t="inlineStr">
        <is>
          <t>5424776640</t>
        </is>
      </c>
      <c r="B213" s="4" t="inlineStr">
        <is>
          <t>Farmina N&amp;D Pumpkin перепел (кошки)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PREMIUM</t>
        </is>
      </c>
      <c r="F213" s="4" t="inlineStr">
        <is>
          <t>Премиальное позиционирование</t>
        </is>
      </c>
      <c r="G213" s="4" t="inlineStr">
        <is>
          <t>Italian formula</t>
        </is>
      </c>
    </row>
    <row r="214">
      <c r="A214" s="4" t="inlineStr">
        <is>
          <t>5424785573</t>
        </is>
      </c>
      <c r="B214" s="4" t="inlineStr">
        <is>
          <t>Farmina N&amp;D Pumpkin кабан (собаки)</t>
        </is>
      </c>
      <c r="C214" s="4" t="inlineStr">
        <is>
          <t>Собаки</t>
        </is>
      </c>
      <c r="D214" s="4" t="inlineStr">
        <is>
          <t>Сухой корм</t>
        </is>
      </c>
      <c r="E214" s="4" t="inlineStr">
        <is>
          <t>GRAIN</t>
        </is>
      </c>
      <c r="F214" s="4" t="inlineStr">
        <is>
          <t>Беззерновой / монобелковый состав</t>
        </is>
      </c>
      <c r="G214" s="4" t="inlineStr">
        <is>
          <t>Grain Free</t>
        </is>
      </c>
    </row>
    <row r="215">
      <c r="A215" s="4" t="inlineStr">
        <is>
          <t>5424785573</t>
        </is>
      </c>
      <c r="B215" s="4" t="inlineStr">
        <is>
          <t>Farmina N&amp;D Pumpkin кабан (собаки)</t>
        </is>
      </c>
      <c r="C215" s="4" t="inlineStr">
        <is>
          <t>Собаки</t>
        </is>
      </c>
      <c r="D215" s="4" t="inlineStr">
        <is>
          <t>Сухой корм</t>
        </is>
      </c>
      <c r="E215" s="4" t="inlineStr">
        <is>
          <t>MEAT</t>
        </is>
      </c>
      <c r="F215" s="4" t="inlineStr">
        <is>
          <t>Происхождение и качество мяса</t>
        </is>
      </c>
      <c r="G215" s="4" t="inlineStr">
        <is>
          <t>Nutrition System for Carnivores</t>
        </is>
      </c>
    </row>
    <row r="216">
      <c r="A216" s="4" t="inlineStr">
        <is>
          <t>5424785573</t>
        </is>
      </c>
      <c r="B216" s="4" t="inlineStr">
        <is>
          <t>Farmina N&amp;D Pumpkin кабан (собаки)</t>
        </is>
      </c>
      <c r="C216" s="4" t="inlineStr">
        <is>
          <t>Собаки</t>
        </is>
      </c>
      <c r="D216" s="4" t="inlineStr">
        <is>
          <t>Сухой корм</t>
        </is>
      </c>
      <c r="E216" s="4" t="inlineStr">
        <is>
          <t>PREMIUM</t>
        </is>
      </c>
      <c r="F216" s="4" t="inlineStr">
        <is>
          <t>Премиальное позиционирование</t>
        </is>
      </c>
      <c r="G216" s="4" t="inlineStr">
        <is>
          <t>Italian formula</t>
        </is>
      </c>
    </row>
    <row r="217">
      <c r="A217" s="4" t="inlineStr">
        <is>
          <t>5424783287</t>
        </is>
      </c>
      <c r="B217" s="4" t="inlineStr">
        <is>
          <t>Farmina N&amp;D Pumpkin Neutered ягнёнок+черника (кошки)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GRAIN</t>
        </is>
      </c>
      <c r="F217" s="4" t="inlineStr">
        <is>
          <t>Беззерновой / монобелковый состав</t>
        </is>
      </c>
      <c r="G217" s="4" t="inlineStr">
        <is>
          <t>Grain Free</t>
        </is>
      </c>
    </row>
    <row r="218">
      <c r="A218" s="4" t="inlineStr">
        <is>
          <t>5424783287</t>
        </is>
      </c>
      <c r="B218" s="4" t="inlineStr">
        <is>
          <t>Farmina N&amp;D Pumpkin Neutered ягнёнок+черника (кошки)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MEAT</t>
        </is>
      </c>
      <c r="F218" s="4" t="inlineStr">
        <is>
          <t>Происхождение и качество мяса</t>
        </is>
      </c>
      <c r="G218" s="4" t="inlineStr">
        <is>
          <t>Nutrition System for Carnivores</t>
        </is>
      </c>
    </row>
    <row r="219">
      <c r="A219" s="4" t="inlineStr">
        <is>
          <t>5424783287</t>
        </is>
      </c>
      <c r="B219" s="4" t="inlineStr">
        <is>
          <t>Farmina N&amp;D Pumpkin Neutered ягнёнок+черника (кошки)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PREMIUM</t>
        </is>
      </c>
      <c r="F219" s="4" t="inlineStr">
        <is>
          <t>Премиальное позиционирование</t>
        </is>
      </c>
      <c r="G219" s="4" t="inlineStr">
        <is>
          <t>Italian formula</t>
        </is>
      </c>
    </row>
    <row r="220">
      <c r="A220" s="4" t="inlineStr">
        <is>
          <t>5424784781</t>
        </is>
      </c>
      <c r="B220" s="4" t="inlineStr">
        <is>
          <t>Farmina N&amp;D Quinoa Neutered утка (собаки)</t>
        </is>
      </c>
      <c r="C220" s="4" t="inlineStr">
        <is>
          <t>Собаки</t>
        </is>
      </c>
      <c r="D220" s="4" t="inlineStr">
        <is>
          <t>Сухой корм</t>
        </is>
      </c>
      <c r="E220" s="4" t="inlineStr">
        <is>
          <t>FUNC</t>
        </is>
      </c>
      <c r="F220" s="4" t="inlineStr">
        <is>
          <t>Функциональная польза для здоровья</t>
        </is>
      </c>
      <c r="G220" s="4" t="inlineStr">
        <is>
          <t>Weight Management (контроль веса)</t>
        </is>
      </c>
    </row>
    <row r="221">
      <c r="A221" s="4" t="inlineStr">
        <is>
          <t>5424782869</t>
        </is>
      </c>
      <c r="B221" s="4" t="inlineStr">
        <is>
          <t>Farmina N&amp;D Prime курица (котята)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GRAIN</t>
        </is>
      </c>
      <c r="F221" s="4" t="inlineStr">
        <is>
          <t>Беззерновой / монобелковый состав</t>
        </is>
      </c>
      <c r="G221" s="4" t="inlineStr">
        <is>
          <t>Grain Free</t>
        </is>
      </c>
    </row>
    <row r="222">
      <c r="A222" s="4" t="inlineStr">
        <is>
          <t>5424782869</t>
        </is>
      </c>
      <c r="B222" s="4" t="inlineStr">
        <is>
          <t>Farmina N&amp;D Prime курица (котята)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MEAT</t>
        </is>
      </c>
      <c r="F222" s="4" t="inlineStr">
        <is>
          <t>Происхождение и качество мяса</t>
        </is>
      </c>
      <c r="G222" s="4" t="inlineStr">
        <is>
          <t>Nutrition System for Carnivores</t>
        </is>
      </c>
    </row>
    <row r="223">
      <c r="A223" s="4" t="inlineStr">
        <is>
          <t>5424782869</t>
        </is>
      </c>
      <c r="B223" s="4" t="inlineStr">
        <is>
          <t>Farmina N&amp;D Prime курица (котята)</t>
        </is>
      </c>
      <c r="C223" s="4" t="inlineStr">
        <is>
          <t>Кошки</t>
        </is>
      </c>
      <c r="D223" s="4" t="inlineStr">
        <is>
          <t>Сухой корм</t>
        </is>
      </c>
      <c r="E223" s="4" t="inlineStr">
        <is>
          <t>PREMIUM</t>
        </is>
      </c>
      <c r="F223" s="4" t="inlineStr">
        <is>
          <t>Премиальное позиционирование</t>
        </is>
      </c>
      <c r="G223" s="4" t="inlineStr">
        <is>
          <t>Italian formula</t>
        </is>
      </c>
    </row>
    <row r="224">
      <c r="A224" s="4" t="inlineStr">
        <is>
          <t>5428395063</t>
        </is>
      </c>
      <c r="B224" s="4" t="inlineStr">
        <is>
          <t>TiTBiT Fresh Snack (мята/говядина)</t>
        </is>
      </c>
      <c r="C224" s="4" t="inlineStr">
        <is>
          <t>Собаки</t>
        </is>
      </c>
      <c r="D224" s="4" t="inlineStr">
        <is>
          <t>Лакомства</t>
        </is>
      </c>
      <c r="E224" s="4" t="inlineStr">
        <is>
          <t>DENT</t>
        </is>
      </c>
      <c r="F224" s="4" t="inlineStr">
        <is>
          <t>Стоматологическая польза</t>
        </is>
      </c>
      <c r="G224" s="4" t="inlineStr">
        <is>
          <t>Для освежения зубов</t>
        </is>
      </c>
    </row>
    <row r="225">
      <c r="A225" s="4" t="inlineStr">
        <is>
          <t>5428395063</t>
        </is>
      </c>
      <c r="B225" s="4" t="inlineStr">
        <is>
          <t>TiTBiT Fresh Snack (мята/говядина)</t>
        </is>
      </c>
      <c r="C225" s="4" t="inlineStr">
        <is>
          <t>Собаки</t>
        </is>
      </c>
      <c r="D225" s="4" t="inlineStr">
        <is>
          <t>Лакомства</t>
        </is>
      </c>
      <c r="E225" s="4" t="inlineStr">
        <is>
          <t>FUNC</t>
        </is>
      </c>
      <c r="F225" s="4" t="inlineStr">
        <is>
          <t>Функциональная польза для здоровья</t>
        </is>
      </c>
      <c r="G225" s="4" t="inlineStr">
        <is>
          <t>Укрепление иммунитета</t>
        </is>
      </c>
    </row>
    <row r="226">
      <c r="A226" s="4" t="inlineStr">
        <is>
          <t>5428395063</t>
        </is>
      </c>
      <c r="B226" s="4" t="inlineStr">
        <is>
          <t>TiTBiT Fresh Snack (мята/говядина)</t>
        </is>
      </c>
      <c r="C226" s="4" t="inlineStr">
        <is>
          <t>Собаки</t>
        </is>
      </c>
      <c r="D226" s="4" t="inlineStr">
        <is>
          <t>Лакомства</t>
        </is>
      </c>
      <c r="E226" s="4" t="inlineStr">
        <is>
          <t>TASTE</t>
        </is>
      </c>
      <c r="F226" s="4" t="inlineStr">
        <is>
          <t>Вкусовая привлекательность / поведенческая польза</t>
        </is>
      </c>
      <c r="G226" s="4" t="inlineStr">
        <is>
          <t>Для дрессировки</t>
        </is>
      </c>
    </row>
    <row r="227">
      <c r="A227" s="4" t="inlineStr">
        <is>
          <t>5428925488</t>
        </is>
      </c>
      <c r="B227" s="4" t="inlineStr">
        <is>
          <t>TiTBiT (Biff) Dent говядина</t>
        </is>
      </c>
      <c r="C227" s="4" t="inlineStr">
        <is>
          <t>Собаки</t>
        </is>
      </c>
      <c r="D227" s="4" t="inlineStr">
        <is>
          <t>Лакомства</t>
        </is>
      </c>
      <c r="E227" s="4" t="inlineStr">
        <is>
          <t>DENT</t>
        </is>
      </c>
      <c r="F227" s="4" t="inlineStr">
        <is>
          <t>Стоматологическая польза</t>
        </is>
      </c>
      <c r="G227" s="4" t="inlineStr">
        <is>
          <t>Для чистки зубов; массирует дёсны</t>
        </is>
      </c>
    </row>
    <row r="228">
      <c r="A228" s="4" t="inlineStr">
        <is>
          <t>5428925488</t>
        </is>
      </c>
      <c r="B228" s="4" t="inlineStr">
        <is>
          <t>TiTBiT (Biff) Dent говядина</t>
        </is>
      </c>
      <c r="C228" s="4" t="inlineStr">
        <is>
          <t>Собаки</t>
        </is>
      </c>
      <c r="D228" s="4" t="inlineStr">
        <is>
          <t>Лакомства</t>
        </is>
      </c>
      <c r="E228" s="4" t="inlineStr">
        <is>
          <t>FUNC</t>
        </is>
      </c>
      <c r="F228" s="4" t="inlineStr">
        <is>
          <t>Функциональная польза для здоровья</t>
        </is>
      </c>
      <c r="G228" s="4" t="inlineStr">
        <is>
          <t>Укрепление иммунитета</t>
        </is>
      </c>
    </row>
    <row r="229">
      <c r="A229" s="4" t="inlineStr">
        <is>
          <t>5428925488</t>
        </is>
      </c>
      <c r="B229" s="4" t="inlineStr">
        <is>
          <t>TiTBiT (Biff) Dent говядина</t>
        </is>
      </c>
      <c r="C229" s="4" t="inlineStr">
        <is>
          <t>Собаки</t>
        </is>
      </c>
      <c r="D229" s="4" t="inlineStr">
        <is>
          <t>Лакомства</t>
        </is>
      </c>
      <c r="E229" s="4" t="inlineStr">
        <is>
          <t>TASTE</t>
        </is>
      </c>
      <c r="F229" s="4" t="inlineStr">
        <is>
          <t>Вкусовая привлекательность / поведенческая польза</t>
        </is>
      </c>
      <c r="G229" s="4" t="inlineStr">
        <is>
          <t>Для дрессировки</t>
        </is>
      </c>
    </row>
    <row r="230">
      <c r="A230" s="4" t="inlineStr">
        <is>
          <t>5428925488</t>
        </is>
      </c>
      <c r="B230" s="4" t="inlineStr">
        <is>
          <t>TiTBiT (Biff) Dent говядина</t>
        </is>
      </c>
      <c r="C230" s="4" t="inlineStr">
        <is>
          <t>Собаки</t>
        </is>
      </c>
      <c r="D230" s="4" t="inlineStr">
        <is>
          <t>Лакомства</t>
        </is>
      </c>
      <c r="E230" s="4" t="inlineStr">
        <is>
          <t>ORIGIN</t>
        </is>
      </c>
      <c r="F230" s="4" t="inlineStr">
        <is>
          <t>Страна / регион производства</t>
        </is>
      </c>
      <c r="G230" s="4" t="inlineStr">
        <is>
          <t>Сделано в России</t>
        </is>
      </c>
    </row>
    <row r="231">
      <c r="A231" s="4" t="inlineStr">
        <is>
          <t>5429259395</t>
        </is>
      </c>
      <c r="B231" s="4" t="inlineStr">
        <is>
          <t>TiTBiT (Biff) Dent творог</t>
        </is>
      </c>
      <c r="C231" s="4" t="inlineStr">
        <is>
          <t>Собаки</t>
        </is>
      </c>
      <c r="D231" s="4" t="inlineStr">
        <is>
          <t>Лакомства</t>
        </is>
      </c>
      <c r="E231" s="4" t="inlineStr">
        <is>
          <t>DENT</t>
        </is>
      </c>
      <c r="F231" s="4" t="inlineStr">
        <is>
          <t>Стоматологическая польза</t>
        </is>
      </c>
      <c r="G231" s="4" t="inlineStr">
        <is>
          <t>Для чистки зубов; массирует дёсны</t>
        </is>
      </c>
    </row>
    <row r="232">
      <c r="A232" s="4" t="inlineStr">
        <is>
          <t>5429259395</t>
        </is>
      </c>
      <c r="B232" s="4" t="inlineStr">
        <is>
          <t>TiTBiT (Biff) Dent творог</t>
        </is>
      </c>
      <c r="C232" s="4" t="inlineStr">
        <is>
          <t>Собаки</t>
        </is>
      </c>
      <c r="D232" s="4" t="inlineStr">
        <is>
          <t>Лакомства</t>
        </is>
      </c>
      <c r="E232" s="4" t="inlineStr">
        <is>
          <t>FUNC</t>
        </is>
      </c>
      <c r="F232" s="4" t="inlineStr">
        <is>
          <t>Функциональная польза для здоровья</t>
        </is>
      </c>
      <c r="G232" s="4" t="inlineStr">
        <is>
          <t>Укрепление иммунитета</t>
        </is>
      </c>
    </row>
    <row r="233">
      <c r="A233" s="4" t="inlineStr">
        <is>
          <t>5429259395</t>
        </is>
      </c>
      <c r="B233" s="4" t="inlineStr">
        <is>
          <t>TiTBiT (Biff) Dent творог</t>
        </is>
      </c>
      <c r="C233" s="4" t="inlineStr">
        <is>
          <t>Собаки</t>
        </is>
      </c>
      <c r="D233" s="4" t="inlineStr">
        <is>
          <t>Лакомства</t>
        </is>
      </c>
      <c r="E233" s="4" t="inlineStr">
        <is>
          <t>TASTE</t>
        </is>
      </c>
      <c r="F233" s="4" t="inlineStr">
        <is>
          <t>Вкусовая привлекательность / поведенческая польза</t>
        </is>
      </c>
      <c r="G233" s="4" t="inlineStr">
        <is>
          <t>Для дрессировки</t>
        </is>
      </c>
    </row>
    <row r="234">
      <c r="A234" s="4" t="inlineStr">
        <is>
          <t>5431102190</t>
        </is>
      </c>
      <c r="B234" s="4" t="inlineStr">
        <is>
          <t>TiTBiT (Biff) Dent телятина</t>
        </is>
      </c>
      <c r="C234" s="4" t="inlineStr">
        <is>
          <t>Собаки</t>
        </is>
      </c>
      <c r="D234" s="4" t="inlineStr">
        <is>
          <t>Лакомства</t>
        </is>
      </c>
      <c r="E234" s="4" t="inlineStr">
        <is>
          <t>DENT</t>
        </is>
      </c>
      <c r="F234" s="4" t="inlineStr">
        <is>
          <t>Стоматологическая польза</t>
        </is>
      </c>
      <c r="G234" s="4" t="inlineStr">
        <is>
          <t>Для чистки зубов; массирует дёсны</t>
        </is>
      </c>
    </row>
    <row r="235">
      <c r="A235" s="4" t="inlineStr">
        <is>
          <t>5431102190</t>
        </is>
      </c>
      <c r="B235" s="4" t="inlineStr">
        <is>
          <t>TiTBiT (Biff) Dent телятина</t>
        </is>
      </c>
      <c r="C235" s="4" t="inlineStr">
        <is>
          <t>Собаки</t>
        </is>
      </c>
      <c r="D235" s="4" t="inlineStr">
        <is>
          <t>Лакомства</t>
        </is>
      </c>
      <c r="E235" s="4" t="inlineStr">
        <is>
          <t>FUNC</t>
        </is>
      </c>
      <c r="F235" s="4" t="inlineStr">
        <is>
          <t>Функциональная польза для здоровья</t>
        </is>
      </c>
      <c r="G235" s="4" t="inlineStr">
        <is>
          <t>Укрепление иммунитета</t>
        </is>
      </c>
    </row>
    <row r="236">
      <c r="A236" s="4" t="inlineStr">
        <is>
          <t>5431102190</t>
        </is>
      </c>
      <c r="B236" s="4" t="inlineStr">
        <is>
          <t>TiTBiT (Biff) Dent телятина</t>
        </is>
      </c>
      <c r="C236" s="4" t="inlineStr">
        <is>
          <t>Собаки</t>
        </is>
      </c>
      <c r="D236" s="4" t="inlineStr">
        <is>
          <t>Лакомства</t>
        </is>
      </c>
      <c r="E236" s="4" t="inlineStr">
        <is>
          <t>TASTE</t>
        </is>
      </c>
      <c r="F236" s="4" t="inlineStr">
        <is>
          <t>Вкусовая привлекательность / поведенческая польза</t>
        </is>
      </c>
      <c r="G236" s="4" t="inlineStr">
        <is>
          <t>Для дрессировки</t>
        </is>
      </c>
    </row>
    <row r="237">
      <c r="A237" s="4" t="inlineStr">
        <is>
          <t>5430211436</t>
        </is>
      </c>
      <c r="B237" s="4" t="inlineStr">
        <is>
          <t>AWARD Monoprotein паштет телятина</t>
        </is>
      </c>
      <c r="C237" s="4" t="inlineStr">
        <is>
          <t>Собаки</t>
        </is>
      </c>
      <c r="D237" s="4" t="inlineStr">
        <is>
          <t>Влажный корм</t>
        </is>
      </c>
      <c r="E237" s="4" t="inlineStr">
        <is>
          <t>GRAIN</t>
        </is>
      </c>
      <c r="F237" s="4" t="inlineStr">
        <is>
          <t>Беззерновой / монобелковый состав</t>
        </is>
      </c>
      <c r="G237" s="4" t="inlineStr">
        <is>
          <t>Monoprotein</t>
        </is>
      </c>
    </row>
    <row r="238">
      <c r="A238" s="4" t="inlineStr">
        <is>
          <t>5430211436</t>
        </is>
      </c>
      <c r="B238" s="4" t="inlineStr">
        <is>
          <t>AWARD Monoprotein паштет телятина</t>
        </is>
      </c>
      <c r="C238" s="4" t="inlineStr">
        <is>
          <t>Собаки</t>
        </is>
      </c>
      <c r="D238" s="4" t="inlineStr">
        <is>
          <t>Влажный корм</t>
        </is>
      </c>
      <c r="E238" s="4" t="inlineStr">
        <is>
          <t>NAT</t>
        </is>
      </c>
      <c r="F238" s="4" t="inlineStr">
        <is>
          <t>Натуральность состава</t>
        </is>
      </c>
      <c r="G238" s="4" t="inlineStr">
        <is>
          <t>100% BIO</t>
        </is>
      </c>
    </row>
    <row r="239">
      <c r="A239" s="4" t="inlineStr">
        <is>
          <t>5430211436</t>
        </is>
      </c>
      <c r="B239" s="4" t="inlineStr">
        <is>
          <t>AWARD Monoprotein паштет телятина</t>
        </is>
      </c>
      <c r="C239" s="4" t="inlineStr">
        <is>
          <t>Собаки</t>
        </is>
      </c>
      <c r="D239" s="4" t="inlineStr">
        <is>
          <t>Влажный корм</t>
        </is>
      </c>
      <c r="E239" s="4" t="inlineStr">
        <is>
          <t>PREMIUM</t>
        </is>
      </c>
      <c r="F239" s="4" t="inlineStr">
        <is>
          <t>Премиальное позиционирование</t>
        </is>
      </c>
      <c r="G239" s="4" t="inlineStr">
        <is>
          <t>Superpremium Dog Food; Quality for Champions</t>
        </is>
      </c>
    </row>
    <row r="240">
      <c r="A240" s="4" t="inlineStr">
        <is>
          <t>5432604231</t>
        </is>
      </c>
      <c r="B240" s="4" t="inlineStr">
        <is>
          <t>Karmy Starter индейка</t>
        </is>
      </c>
      <c r="C240" s="4" t="inlineStr">
        <is>
          <t>Собаки</t>
        </is>
      </c>
      <c r="D240" s="4" t="inlineStr">
        <is>
          <t>Сухой корм</t>
        </is>
      </c>
      <c r="E240" s="4" t="inlineStr">
        <is>
          <t>FUNC</t>
        </is>
      </c>
      <c r="F240" s="4" t="inlineStr">
        <is>
          <t>Функциональная польза для здоровья</t>
        </is>
      </c>
      <c r="G240" s="4" t="inlineStr">
        <is>
          <t>Способствует формированию пищеварительной системы; поддерживает иммунную систему</t>
        </is>
      </c>
    </row>
    <row r="241">
      <c r="A241" s="4" t="inlineStr">
        <is>
          <t>5432604231</t>
        </is>
      </c>
      <c r="B241" s="4" t="inlineStr">
        <is>
          <t>Karmy Starter индейка</t>
        </is>
      </c>
      <c r="C241" s="4" t="inlineStr">
        <is>
          <t>Собаки</t>
        </is>
      </c>
      <c r="D241" s="4" t="inlineStr">
        <is>
          <t>Сухой корм</t>
        </is>
      </c>
      <c r="E241" s="4" t="inlineStr">
        <is>
          <t>MEAT</t>
        </is>
      </c>
      <c r="F241" s="4" t="inlineStr">
        <is>
          <t>Происхождение и качество мяса</t>
        </is>
      </c>
      <c r="G241" s="4" t="inlineStr">
        <is>
          <t>Свежее мясо</t>
        </is>
      </c>
    </row>
    <row r="242">
      <c r="A242" s="4" t="inlineStr">
        <is>
          <t>5432823007</t>
        </is>
      </c>
      <c r="B242" s="4" t="inlineStr">
        <is>
          <t>Pedigree Dentastix Light индейка</t>
        </is>
      </c>
      <c r="C242" s="4" t="inlineStr">
        <is>
          <t>Собаки</t>
        </is>
      </c>
      <c r="D242" s="4" t="inlineStr">
        <is>
          <t>Лакомства</t>
        </is>
      </c>
      <c r="E242" s="4" t="inlineStr">
        <is>
          <t>DENT</t>
        </is>
      </c>
      <c r="F242" s="4" t="inlineStr">
        <is>
          <t>Стоматологическая польза</t>
        </is>
      </c>
      <c r="G242" s="4" t="inlineStr">
        <is>
          <t>Снижает образование зубного камня; ежедневный уход за зубами</t>
        </is>
      </c>
    </row>
    <row r="243">
      <c r="A243" s="4" t="inlineStr">
        <is>
          <t>5432823007</t>
        </is>
      </c>
      <c r="B243" s="4" t="inlineStr">
        <is>
          <t>Pedigree Dentastix Light индейка</t>
        </is>
      </c>
      <c r="C243" s="4" t="inlineStr">
        <is>
          <t>Собаки</t>
        </is>
      </c>
      <c r="D243" s="4" t="inlineStr">
        <is>
          <t>Лакомства</t>
        </is>
      </c>
      <c r="E243" s="4" t="inlineStr">
        <is>
          <t>FUNC</t>
        </is>
      </c>
      <c r="F243" s="4" t="inlineStr">
        <is>
          <t>Функциональная польза для здоровья</t>
        </is>
      </c>
      <c r="G243" s="4" t="inlineStr">
        <is>
          <t>На 30% меньше калорий</t>
        </is>
      </c>
    </row>
    <row r="244">
      <c r="A244" s="4" t="inlineStr">
        <is>
          <t>5432823007</t>
        </is>
      </c>
      <c r="B244" s="4" t="inlineStr">
        <is>
          <t>Pedigree Dentastix Light индейка</t>
        </is>
      </c>
      <c r="C244" s="4" t="inlineStr">
        <is>
          <t>Собаки</t>
        </is>
      </c>
      <c r="D244" s="4" t="inlineStr">
        <is>
          <t>Лакомства</t>
        </is>
      </c>
      <c r="E244" s="4" t="inlineStr">
        <is>
          <t>VET</t>
        </is>
      </c>
      <c r="F244" s="4" t="inlineStr">
        <is>
          <t>Ветеринарная / лечебная диета</t>
        </is>
      </c>
      <c r="G244" s="4" t="inlineStr">
        <is>
          <t>Разработано с ветеринарами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5345830359</t>
        </is>
      </c>
      <c r="B65" s="4" t="inlineStr">
        <is>
          <t>Adult Super Mini Breeds, индейка, гипоаллергенный, 4 кг</t>
        </is>
      </c>
      <c r="C65" s="4" t="inlineStr">
        <is>
          <t>Протеин</t>
        </is>
      </c>
      <c r="D65" s="4" t="inlineStr">
        <is>
          <t>Индейка</t>
        </is>
      </c>
    </row>
    <row r="66">
      <c r="A66" s="4" t="inlineStr">
        <is>
          <t>5357288481</t>
        </is>
      </c>
      <c r="B66" s="4" t="inlineStr">
        <is>
          <t>Quail &amp; Pumpkin, перепел и тыква, 285 г</t>
        </is>
      </c>
      <c r="C66" s="4" t="inlineStr">
        <is>
          <t>Протеин</t>
        </is>
      </c>
      <c r="D66" s="4" t="inlineStr">
        <is>
          <t>Перепел</t>
        </is>
      </c>
    </row>
    <row r="67">
      <c r="A67" s="4" t="inlineStr">
        <is>
          <t>5358242931</t>
        </is>
      </c>
      <c r="B67" s="4" t="inlineStr">
        <is>
          <t>Скоблянка мясная по-городецки, рубленое мясо, 970 г</t>
        </is>
      </c>
      <c r="C67" s="4" t="inlineStr">
        <is>
          <t>Протеин</t>
        </is>
      </c>
      <c r="D67" s="4" t="inlineStr">
        <is>
          <t>Говядина</t>
        </is>
      </c>
    </row>
    <row r="68">
      <c r="A68" s="4" t="inlineStr">
        <is>
          <t>5358240926</t>
        </is>
      </c>
      <c r="B68" s="4" t="inlineStr">
        <is>
          <t>По-восточному, баранина с потрошками в желе, 970 г</t>
        </is>
      </c>
      <c r="C68" s="4" t="inlineStr">
        <is>
          <t>Протеин</t>
        </is>
      </c>
      <c r="D68" s="4" t="inlineStr">
        <is>
          <t>Баранина</t>
        </is>
      </c>
    </row>
    <row r="69">
      <c r="A69" s="4" t="inlineStr">
        <is>
          <t>5359892602</t>
        </is>
      </c>
      <c r="B69" s="4" t="inlineStr">
        <is>
          <t>Индейка и лосось, для стерилизованных кошек, 400 г х2</t>
        </is>
      </c>
      <c r="C69" s="4" t="inlineStr">
        <is>
          <t>Протеин</t>
        </is>
      </c>
      <c r="D69" s="4" t="inlineStr">
        <is>
          <t>Индейка</t>
        </is>
      </c>
    </row>
    <row r="70">
      <c r="A70" s="4" t="inlineStr">
        <is>
          <t>5359892602</t>
        </is>
      </c>
      <c r="B70" s="4" t="inlineStr">
        <is>
          <t>Индейка и лосось, для стерилизованных кошек, 400 г х2</t>
        </is>
      </c>
      <c r="C70" s="4" t="inlineStr">
        <is>
          <t>Протеин</t>
        </is>
      </c>
      <c r="D70" s="4" t="inlineStr">
        <is>
          <t>Лосось</t>
        </is>
      </c>
    </row>
    <row r="71">
      <c r="A71" s="4" t="inlineStr">
        <is>
          <t>5359453152</t>
        </is>
      </c>
      <c r="B71" s="4" t="inlineStr">
        <is>
          <t>Говядина и лосось, для взрослых кошек, 400 г</t>
        </is>
      </c>
      <c r="C71" s="4" t="inlineStr">
        <is>
          <t>Протеин</t>
        </is>
      </c>
      <c r="D71" s="4" t="inlineStr">
        <is>
          <t>Говядина</t>
        </is>
      </c>
    </row>
    <row r="72">
      <c r="A72" s="4" t="inlineStr">
        <is>
          <t>5359453152</t>
        </is>
      </c>
      <c r="B72" s="4" t="inlineStr">
        <is>
          <t>Говядина и лосось, для взрослых кошек, 400 г</t>
        </is>
      </c>
      <c r="C72" s="4" t="inlineStr">
        <is>
          <t>Протеин</t>
        </is>
      </c>
      <c r="D72" s="4" t="inlineStr">
        <is>
          <t>Лосось</t>
        </is>
      </c>
    </row>
    <row r="73">
      <c r="A73" s="4" t="inlineStr">
        <is>
          <t>5359822345</t>
        </is>
      </c>
      <c r="B73" s="4" t="inlineStr">
        <is>
          <t>Lamb &amp; Turkey Adult Indoor, ягнёнок с индейкой, Single Grain, 8 кг</t>
        </is>
      </c>
      <c r="C73" s="4" t="inlineStr">
        <is>
          <t>Протеин</t>
        </is>
      </c>
      <c r="D73" s="4" t="inlineStr">
        <is>
          <t>Ягнёнок</t>
        </is>
      </c>
    </row>
    <row r="74">
      <c r="A74" s="4" t="inlineStr">
        <is>
          <t>5359822345</t>
        </is>
      </c>
      <c r="B74" s="4" t="inlineStr">
        <is>
          <t>Lamb &amp; Turkey Adult Indoor, ягнёнок с индейкой, Single Grain, 8 кг</t>
        </is>
      </c>
      <c r="C74" s="4" t="inlineStr">
        <is>
          <t>Протеин</t>
        </is>
      </c>
      <c r="D74" s="4" t="inlineStr">
        <is>
          <t>Индейка</t>
        </is>
      </c>
    </row>
    <row r="75">
      <c r="A75" s="4" t="inlineStr">
        <is>
          <t>5357563517</t>
        </is>
      </c>
      <c r="B75" s="4" t="inlineStr">
        <is>
          <t>Super Premium, суп с курицей и овощами, 80 г</t>
        </is>
      </c>
      <c r="C75" s="4" t="inlineStr">
        <is>
          <t>Протеин</t>
        </is>
      </c>
      <c r="D75" s="4" t="inlineStr">
        <is>
          <t>Курица</t>
        </is>
      </c>
    </row>
    <row r="76">
      <c r="A76" s="4" t="inlineStr">
        <is>
          <t>5357853793</t>
        </is>
      </c>
      <c r="B76" s="4" t="inlineStr">
        <is>
          <t>Super Premium, суп с говядиной и овощами, 80 г</t>
        </is>
      </c>
      <c r="C76" s="4" t="inlineStr">
        <is>
          <t>Протеин</t>
        </is>
      </c>
      <c r="D76" s="4" t="inlineStr">
        <is>
          <t>Говядина</t>
        </is>
      </c>
    </row>
    <row r="77">
      <c r="A77" s="4" t="inlineStr">
        <is>
          <t>5331257302</t>
        </is>
      </c>
      <c r="B77" s="4" t="inlineStr">
        <is>
          <t>Sterilised, индейка и клюква, паучи, 85 г х24</t>
        </is>
      </c>
      <c r="C77" s="4" t="inlineStr">
        <is>
          <t>Протеин</t>
        </is>
      </c>
      <c r="D77" s="4" t="inlineStr">
        <is>
          <t>Индейка</t>
        </is>
      </c>
    </row>
    <row r="78">
      <c r="A78" s="4" t="inlineStr">
        <is>
          <t>5358325770</t>
        </is>
      </c>
      <c r="B78" s="4" t="inlineStr">
        <is>
          <t>Крем-лакомство в стиках, ассорти 7 вкусов х2, 14х15 г</t>
        </is>
      </c>
      <c r="C78" s="4" t="inlineStr">
        <is>
          <t>Протеин</t>
        </is>
      </c>
      <c r="D78" s="4" t="inlineStr">
        <is>
          <t>Курица</t>
        </is>
      </c>
    </row>
    <row r="79">
      <c r="A79" s="4" t="inlineStr">
        <is>
          <t>5358325770</t>
        </is>
      </c>
      <c r="B79" s="4" t="inlineStr">
        <is>
          <t>Крем-лакомство в стиках, ассорти 7 вкусов х2, 14х15 г</t>
        </is>
      </c>
      <c r="C79" s="4" t="inlineStr">
        <is>
          <t>Протеин</t>
        </is>
      </c>
      <c r="D79" s="4" t="inlineStr">
        <is>
          <t>Треска</t>
        </is>
      </c>
    </row>
    <row r="80">
      <c r="A80" s="4" t="inlineStr">
        <is>
          <t>5358325770</t>
        </is>
      </c>
      <c r="B80" s="4" t="inlineStr">
        <is>
          <t>Крем-лакомство в стиках, ассорти 7 вкусов х2, 14х15 г</t>
        </is>
      </c>
      <c r="C80" s="4" t="inlineStr">
        <is>
          <t>Протеин</t>
        </is>
      </c>
      <c r="D80" s="4" t="inlineStr">
        <is>
          <t>Лосось</t>
        </is>
      </c>
    </row>
    <row r="81">
      <c r="A81" s="4" t="inlineStr">
        <is>
          <t>5358325770</t>
        </is>
      </c>
      <c r="B81" s="4" t="inlineStr">
        <is>
          <t>Крем-лакомство в стиках, ассорти 7 вкусов х2, 14х15 г</t>
        </is>
      </c>
      <c r="C81" s="4" t="inlineStr">
        <is>
          <t>Протеин</t>
        </is>
      </c>
      <c r="D81" s="4" t="inlineStr">
        <is>
          <t>Кролик</t>
        </is>
      </c>
    </row>
    <row r="82">
      <c r="A82" s="4" t="inlineStr">
        <is>
          <t>5358325770</t>
        </is>
      </c>
      <c r="B82" s="4" t="inlineStr">
        <is>
          <t>Крем-лакомство в стиках, ассорти 7 вкусов х2, 14х15 г</t>
        </is>
      </c>
      <c r="C82" s="4" t="inlineStr">
        <is>
          <t>Протеин</t>
        </is>
      </c>
      <c r="D82" s="4" t="inlineStr">
        <is>
          <t>Тунец</t>
        </is>
      </c>
    </row>
    <row r="83">
      <c r="A83" s="4" t="inlineStr">
        <is>
          <t>5358325770</t>
        </is>
      </c>
      <c r="B83" s="4" t="inlineStr">
        <is>
          <t>Крем-лакомство в стиках, ассорти 7 вкусов х2, 14х15 г</t>
        </is>
      </c>
      <c r="C83" s="4" t="inlineStr">
        <is>
          <t>Протеин</t>
        </is>
      </c>
      <c r="D83" s="4" t="inlineStr">
        <is>
          <t>Утка</t>
        </is>
      </c>
    </row>
    <row r="84">
      <c r="A84" s="4" t="inlineStr">
        <is>
          <t>5358325770</t>
        </is>
      </c>
      <c r="B84" s="4" t="inlineStr">
        <is>
          <t>Крем-лакомство в стиках, ассорти 7 вкусов х2, 14х15 г</t>
        </is>
      </c>
      <c r="C84" s="4" t="inlineStr">
        <is>
          <t>Протеин</t>
        </is>
      </c>
      <c r="D84" s="4" t="inlineStr">
        <is>
          <t>Гребешок</t>
        </is>
      </c>
    </row>
    <row r="85">
      <c r="A85" s="4" t="inlineStr">
        <is>
          <t>5358242441</t>
        </is>
      </c>
      <c r="B85" s="4" t="inlineStr">
        <is>
          <t>Ферма кота Федора, хрустящие подушечки с паштетом, тунец, 40 г</t>
        </is>
      </c>
      <c r="C85" s="4" t="inlineStr">
        <is>
          <t>Протеин</t>
        </is>
      </c>
      <c r="D85" s="4" t="inlineStr">
        <is>
          <t>Тунец</t>
        </is>
      </c>
    </row>
    <row r="86">
      <c r="A86" s="4" t="inlineStr">
        <is>
          <t>5358240663</t>
        </is>
      </c>
      <c r="B86" s="4" t="inlineStr">
        <is>
          <t>Ферма кота Федора, хрустящие подушечки с паштетом, говядина, 40 г</t>
        </is>
      </c>
      <c r="C86" s="4" t="inlineStr">
        <is>
          <t>Протеин</t>
        </is>
      </c>
      <c r="D86" s="4" t="inlineStr">
        <is>
          <t>Говядина</t>
        </is>
      </c>
    </row>
    <row r="87">
      <c r="A87" s="4" t="inlineStr">
        <is>
          <t>5358241683</t>
        </is>
      </c>
      <c r="B87" s="4" t="inlineStr">
        <is>
          <t>Ферма кота Федора, хрустящие подушечки с паштетом, курица, 40 г</t>
        </is>
      </c>
      <c r="C87" s="4" t="inlineStr">
        <is>
          <t>Протеин</t>
        </is>
      </c>
      <c r="D87" s="4" t="inlineStr">
        <is>
          <t>Курица</t>
        </is>
      </c>
    </row>
    <row r="88">
      <c r="A88" s="4" t="inlineStr">
        <is>
          <t>5430117217</t>
        </is>
      </c>
      <c r="B88" s="4" t="inlineStr">
        <is>
          <t>Каша для собак с говядиной, быстрого приготовления</t>
        </is>
      </c>
      <c r="C88" s="4" t="inlineStr">
        <is>
          <t>Протеин</t>
        </is>
      </c>
      <c r="D88" s="4" t="inlineStr">
        <is>
          <t>Говядина</t>
        </is>
      </c>
    </row>
    <row r="89">
      <c r="A89" s="4" t="inlineStr">
        <is>
          <t>5423933879</t>
        </is>
      </c>
      <c r="B89" s="4" t="inlineStr">
        <is>
          <t>Каша для собак с индейкой, быстрого приготовления</t>
        </is>
      </c>
      <c r="C89" s="4" t="inlineStr">
        <is>
          <t>Протеин</t>
        </is>
      </c>
      <c r="D89" s="4" t="inlineStr">
        <is>
          <t>Индейка</t>
        </is>
      </c>
    </row>
    <row r="90">
      <c r="A90" s="4" t="inlineStr">
        <is>
          <t>5423741999</t>
        </is>
      </c>
      <c r="B90" s="4" t="inlineStr">
        <is>
          <t>Каша для собак свинина с говядиной, быстрого приготовления</t>
        </is>
      </c>
      <c r="C90" s="4" t="inlineStr">
        <is>
          <t>Протеин</t>
        </is>
      </c>
      <c r="D90" s="4" t="inlineStr">
        <is>
          <t>Свинина</t>
        </is>
      </c>
    </row>
    <row r="91">
      <c r="A91" s="4" t="inlineStr">
        <is>
          <t>5423741999</t>
        </is>
      </c>
      <c r="B91" s="4" t="inlineStr">
        <is>
          <t>Каша для собак свинина с говядиной, быстрого приготовления</t>
        </is>
      </c>
      <c r="C91" s="4" t="inlineStr">
        <is>
          <t>Протеин</t>
        </is>
      </c>
      <c r="D91" s="4" t="inlineStr">
        <is>
          <t>Говядина</t>
        </is>
      </c>
    </row>
    <row r="92">
      <c r="A92" s="4" t="inlineStr">
        <is>
          <t>5432594014</t>
        </is>
      </c>
      <c r="B92" s="4" t="inlineStr">
        <is>
          <t>Каша для собак с рыбой, 10 кг</t>
        </is>
      </c>
      <c r="C92" s="4" t="inlineStr">
        <is>
          <t>Протеин</t>
        </is>
      </c>
      <c r="D92" s="4" t="inlineStr">
        <is>
          <t>Рыба</t>
        </is>
      </c>
    </row>
    <row r="93">
      <c r="A93" s="4" t="inlineStr">
        <is>
          <t>5417460160</t>
        </is>
      </c>
      <c r="B93" s="4" t="inlineStr">
        <is>
          <t>Каша с мясом «Альма», с говядиной, быстрого приготовления</t>
        </is>
      </c>
      <c r="C93" s="4" t="inlineStr">
        <is>
          <t>Протеин</t>
        </is>
      </c>
      <c r="D93" s="4" t="inlineStr">
        <is>
          <t>Говядина</t>
        </is>
      </c>
    </row>
    <row r="94">
      <c r="A94" s="4" t="inlineStr">
        <is>
          <t>5432515655</t>
        </is>
      </c>
      <c r="B94" s="4" t="inlineStr">
        <is>
          <t>Курица с печенью в соусе, кусочки, 75 г х 28 шт</t>
        </is>
      </c>
      <c r="C94" s="4" t="inlineStr">
        <is>
          <t>Протеин</t>
        </is>
      </c>
      <c r="D94" s="4" t="inlineStr">
        <is>
          <t>Курица</t>
        </is>
      </c>
    </row>
    <row r="95">
      <c r="A95" s="4" t="inlineStr">
        <is>
          <t>5432515655</t>
        </is>
      </c>
      <c r="B95" s="4" t="inlineStr">
        <is>
          <t>Курица с печенью в соусе, кусочки, 75 г х 28 шт</t>
        </is>
      </c>
      <c r="C95" s="4" t="inlineStr">
        <is>
          <t>Протеин</t>
        </is>
      </c>
      <c r="D95" s="4" t="inlineStr">
        <is>
          <t>Печень</t>
        </is>
      </c>
    </row>
    <row r="96">
      <c r="A96" s="4" t="inlineStr">
        <is>
          <t>5431773123</t>
        </is>
      </c>
      <c r="B96" s="4" t="inlineStr">
        <is>
          <t>Микс кусочков в соусе для стерилизованных кошек, кролик и лосось, 85 г х 24 шт</t>
        </is>
      </c>
      <c r="C96" s="4" t="inlineStr">
        <is>
          <t>Протеин</t>
        </is>
      </c>
      <c r="D96" s="4" t="inlineStr">
        <is>
          <t>Кролик</t>
        </is>
      </c>
    </row>
    <row r="97">
      <c r="A97" s="4" t="inlineStr">
        <is>
          <t>5431773123</t>
        </is>
      </c>
      <c r="B97" s="4" t="inlineStr">
        <is>
          <t>Микс кусочков в соусе для стерилизованных кошек, кролик и лосось, 85 г х 24 шт</t>
        </is>
      </c>
      <c r="C97" s="4" t="inlineStr">
        <is>
          <t>Протеин</t>
        </is>
      </c>
      <c r="D97" s="4" t="inlineStr">
        <is>
          <t>Лосось</t>
        </is>
      </c>
    </row>
    <row r="98">
      <c r="A98" s="4" t="inlineStr">
        <is>
          <t>5384510562</t>
        </is>
      </c>
      <c r="B98" s="4" t="inlineStr">
        <is>
          <t>Sterilised, утка с лососем, нежные кусочки в соусе, 85 г х 24 шт</t>
        </is>
      </c>
      <c r="C98" s="4" t="inlineStr">
        <is>
          <t>Протеин</t>
        </is>
      </c>
      <c r="D98" s="4" t="inlineStr">
        <is>
          <t>Утка</t>
        </is>
      </c>
    </row>
    <row r="99">
      <c r="A99" s="4" t="inlineStr">
        <is>
          <t>5384510562</t>
        </is>
      </c>
      <c r="B99" s="4" t="inlineStr">
        <is>
          <t>Sterilised, утка с лососем, нежные кусочки в соусе, 85 г х 24 шт</t>
        </is>
      </c>
      <c r="C99" s="4" t="inlineStr">
        <is>
          <t>Протеин</t>
        </is>
      </c>
      <c r="D99" s="4" t="inlineStr">
        <is>
          <t>Лосось</t>
        </is>
      </c>
    </row>
    <row r="100">
      <c r="A100" s="4" t="inlineStr">
        <is>
          <t>5429960930</t>
        </is>
      </c>
      <c r="B100" s="4" t="inlineStr">
        <is>
          <t>Adult, курица, индейка и сердце утки, консервы, 200 г</t>
        </is>
      </c>
      <c r="C100" s="4" t="inlineStr">
        <is>
          <t>Протеин</t>
        </is>
      </c>
      <c r="D100" s="4" t="inlineStr">
        <is>
          <t>Курица</t>
        </is>
      </c>
    </row>
    <row r="101">
      <c r="A101" s="4" t="inlineStr">
        <is>
          <t>5429960930</t>
        </is>
      </c>
      <c r="B101" s="4" t="inlineStr">
        <is>
          <t>Adult, курица, индейка и сердце утки, консервы, 200 г</t>
        </is>
      </c>
      <c r="C101" s="4" t="inlineStr">
        <is>
          <t>Протеин</t>
        </is>
      </c>
      <c r="D101" s="4" t="inlineStr">
        <is>
          <t>Индейка</t>
        </is>
      </c>
    </row>
    <row r="102">
      <c r="A102" s="4" t="inlineStr">
        <is>
          <t>5429960930</t>
        </is>
      </c>
      <c r="B102" s="4" t="inlineStr">
        <is>
          <t>Adult, курица, индейка и сердце утки, консервы, 200 г</t>
        </is>
      </c>
      <c r="C102" s="4" t="inlineStr">
        <is>
          <t>Протеин</t>
        </is>
      </c>
      <c r="D102" s="4" t="inlineStr">
        <is>
          <t>Утка</t>
        </is>
      </c>
    </row>
    <row r="103">
      <c r="A103" s="4" t="inlineStr">
        <is>
          <t>5430194418</t>
        </is>
      </c>
      <c r="B103" s="4" t="inlineStr">
        <is>
          <t>Raffinesse, курица с нежной треской в желе, пауч, 24х85 г</t>
        </is>
      </c>
      <c r="C103" s="4" t="inlineStr">
        <is>
          <t>Протеин</t>
        </is>
      </c>
      <c r="D103" s="4" t="inlineStr">
        <is>
          <t>Курица</t>
        </is>
      </c>
    </row>
    <row r="104">
      <c r="A104" s="4" t="inlineStr">
        <is>
          <t>5430194418</t>
        </is>
      </c>
      <c r="B104" s="4" t="inlineStr">
        <is>
          <t>Raffinesse, курица с нежной треской в желе, пауч, 24х85 г</t>
        </is>
      </c>
      <c r="C104" s="4" t="inlineStr">
        <is>
          <t>Протеин</t>
        </is>
      </c>
      <c r="D104" s="4" t="inlineStr">
        <is>
          <t>Треска</t>
        </is>
      </c>
    </row>
    <row r="105">
      <c r="A105" s="4" t="inlineStr">
        <is>
          <t>5424780704</t>
        </is>
      </c>
      <c r="B105" s="4" t="inlineStr">
        <is>
          <t>Ocean, лосось, треска и дыня канталупа, беззерновой, 12 кг</t>
        </is>
      </c>
      <c r="C105" s="4" t="inlineStr">
        <is>
          <t>Протеин</t>
        </is>
      </c>
      <c r="D105" s="4" t="inlineStr">
        <is>
          <t>Лосось</t>
        </is>
      </c>
    </row>
    <row r="106">
      <c r="A106" s="4" t="inlineStr">
        <is>
          <t>5424780704</t>
        </is>
      </c>
      <c r="B106" s="4" t="inlineStr">
        <is>
          <t>Ocean, лосось, треска и дыня канталупа, беззерновой, 12 кг</t>
        </is>
      </c>
      <c r="C106" s="4" t="inlineStr">
        <is>
          <t>Протеин</t>
        </is>
      </c>
      <c r="D106" s="4" t="inlineStr">
        <is>
          <t>Треска</t>
        </is>
      </c>
    </row>
    <row r="107">
      <c r="A107" s="4" t="inlineStr">
        <is>
          <t>5424781094</t>
        </is>
      </c>
      <c r="B107" s="4" t="inlineStr">
        <is>
          <t>Quinoa Weight Management, ягнёнок, киноа, брокколи и спаржа, 2,5 кг</t>
        </is>
      </c>
      <c r="C107" s="4" t="inlineStr">
        <is>
          <t>Протеин</t>
        </is>
      </c>
      <c r="D107" s="4" t="inlineStr">
        <is>
          <t>Ягнёнок</t>
        </is>
      </c>
    </row>
    <row r="108">
      <c r="A108" s="4" t="inlineStr">
        <is>
          <t>5424780086</t>
        </is>
      </c>
      <c r="B108" s="4" t="inlineStr">
        <is>
          <t>Ancestral Grain, курица, полба, овёс и гранат, для взрослых кошек, 10 кг</t>
        </is>
      </c>
      <c r="C108" s="4" t="inlineStr">
        <is>
          <t>Протеин</t>
        </is>
      </c>
      <c r="D108" s="4" t="inlineStr">
        <is>
          <t>Курица</t>
        </is>
      </c>
    </row>
    <row r="109">
      <c r="A109" s="4" t="inlineStr">
        <is>
          <t>5424781029</t>
        </is>
      </c>
      <c r="B109" s="4" t="inlineStr">
        <is>
          <t>Ancestral Grain Neutered, курица, полба, овёс и гранат, для стерилизованных кошек, 10 кг</t>
        </is>
      </c>
      <c r="C109" s="4" t="inlineStr">
        <is>
          <t>Протеин</t>
        </is>
      </c>
      <c r="D109" s="4" t="inlineStr">
        <is>
          <t>Курица</t>
        </is>
      </c>
    </row>
    <row r="110">
      <c r="A110" s="4" t="inlineStr">
        <is>
          <t>5424783286</t>
        </is>
      </c>
      <c r="B110" s="4" t="inlineStr">
        <is>
          <t>Ancestral Grain, ягнёнок, полба, овёс и черника, для взрослых кошек, 10 кг</t>
        </is>
      </c>
      <c r="C110" s="4" t="inlineStr">
        <is>
          <t>Протеин</t>
        </is>
      </c>
      <c r="D110" s="4" t="inlineStr">
        <is>
          <t>Ягнёнок</t>
        </is>
      </c>
    </row>
    <row r="111">
      <c r="A111" s="4" t="inlineStr">
        <is>
          <t>5424776640</t>
        </is>
      </c>
      <c r="B111" s="4" t="inlineStr">
        <is>
          <t>Pumpkin, перепел, тыква и гранат, беззерновой, для взрослых кошек, 5 кг</t>
        </is>
      </c>
      <c r="C111" s="4" t="inlineStr">
        <is>
          <t>Протеин</t>
        </is>
      </c>
      <c r="D111" s="4" t="inlineStr">
        <is>
          <t>Перепел</t>
        </is>
      </c>
    </row>
    <row r="112">
      <c r="A112" s="4" t="inlineStr">
        <is>
          <t>5424785573</t>
        </is>
      </c>
      <c r="B112" s="4" t="inlineStr">
        <is>
          <t>Pumpkin, кабан, тыква и яблоко, беззерновой, 2,5 кг</t>
        </is>
      </c>
      <c r="C112" s="4" t="inlineStr">
        <is>
          <t>Протеин</t>
        </is>
      </c>
      <c r="D112" s="4" t="inlineStr">
        <is>
          <t>Кабан</t>
        </is>
      </c>
    </row>
    <row r="113">
      <c r="A113" s="4" t="inlineStr">
        <is>
          <t>5424783287</t>
        </is>
      </c>
      <c r="B113" s="4" t="inlineStr">
        <is>
          <t>Pumpkin Neutered, ягнёнок, тыква и черника, беззерновой, для стерилизованных кошек, 1,5 кг</t>
        </is>
      </c>
      <c r="C113" s="4" t="inlineStr">
        <is>
          <t>Протеин</t>
        </is>
      </c>
      <c r="D113" s="4" t="inlineStr">
        <is>
          <t>Ягнёнок</t>
        </is>
      </c>
    </row>
    <row r="114">
      <c r="A114" s="4" t="inlineStr">
        <is>
          <t>5424784781</t>
        </is>
      </c>
      <c r="B114" s="4" t="inlineStr">
        <is>
          <t>Quinoa Neutered Weight Management, утка, киноа, брокколи и спаржа, для стерилизованных собак, 12 кг</t>
        </is>
      </c>
      <c r="C114" s="4" t="inlineStr">
        <is>
          <t>Протеин</t>
        </is>
      </c>
      <c r="D114" s="4" t="inlineStr">
        <is>
          <t>Утка</t>
        </is>
      </c>
    </row>
    <row r="115">
      <c r="A115" s="4" t="inlineStr">
        <is>
          <t>5424782869</t>
        </is>
      </c>
      <c r="B115" s="4" t="inlineStr">
        <is>
          <t>Prime, курица и гранат, беззерновой, для котят, 5 кг</t>
        </is>
      </c>
      <c r="C115" s="4" t="inlineStr">
        <is>
          <t>Протеин</t>
        </is>
      </c>
      <c r="D115" s="4" t="inlineStr">
        <is>
          <t>Курица</t>
        </is>
      </c>
    </row>
    <row r="116">
      <c r="A116" s="4" t="inlineStr">
        <is>
          <t>5428395063</t>
        </is>
      </c>
      <c r="B116" s="4" t="inlineStr">
        <is>
          <t>Fresh Snack, чек для мелких собак, мята/говядина, 5 шт х 55 г</t>
        </is>
      </c>
      <c r="C116" s="4" t="inlineStr">
        <is>
          <t>Протеин</t>
        </is>
      </c>
      <c r="D116" s="4" t="inlineStr">
        <is>
          <t>Говядина</t>
        </is>
      </c>
    </row>
    <row r="117">
      <c r="A117" s="4" t="inlineStr">
        <is>
          <t>5428925488</t>
        </is>
      </c>
      <c r="B117" s="4" t="inlineStr">
        <is>
          <t>Dent, жевательный снек для чистки зубов, говядина, для мелких собак, 10 шт х 63 г</t>
        </is>
      </c>
      <c r="C117" s="4" t="inlineStr">
        <is>
          <t>Протеин</t>
        </is>
      </c>
      <c r="D117" s="4" t="inlineStr">
        <is>
          <t>Говядина</t>
        </is>
      </c>
    </row>
    <row r="118">
      <c r="A118" s="4" t="inlineStr">
        <is>
          <t>5429259395</t>
        </is>
      </c>
      <c r="B118" s="4" t="inlineStr">
        <is>
          <t>Dent, жевательный снек для чистки зубов, творог, для собак мини пород, 5 шт х 30 г</t>
        </is>
      </c>
      <c r="C118" s="4" t="inlineStr">
        <is>
          <t>Протеин</t>
        </is>
      </c>
      <c r="D118" s="4" t="inlineStr">
        <is>
          <t>Творог</t>
        </is>
      </c>
    </row>
    <row r="119">
      <c r="A119" s="4" t="inlineStr">
        <is>
          <t>5431102190</t>
        </is>
      </c>
      <c r="B119" s="4" t="inlineStr">
        <is>
          <t>Dent, жевательный снек для чистки зубов, телятина, для собак мини пород, 7 шт х 20 г</t>
        </is>
      </c>
      <c r="C119" s="4" t="inlineStr">
        <is>
          <t>Протеин</t>
        </is>
      </c>
      <c r="D119" s="4" t="inlineStr">
        <is>
          <t>Телятина</t>
        </is>
      </c>
    </row>
    <row r="120">
      <c r="A120" s="4" t="inlineStr">
        <is>
          <t>5430211436</t>
        </is>
      </c>
      <c r="B120" s="4" t="inlineStr">
        <is>
          <t>Monoprotein, паштет, телятина, консервы, 400 г х 12</t>
        </is>
      </c>
      <c r="C120" s="4" t="inlineStr">
        <is>
          <t>Протеин</t>
        </is>
      </c>
      <c r="D120" s="4" t="inlineStr">
        <is>
          <t>Телятина</t>
        </is>
      </c>
    </row>
    <row r="121">
      <c r="A121" s="4" t="inlineStr">
        <is>
          <t>5432604231</t>
        </is>
      </c>
      <c r="B121" s="4" t="inlineStr">
        <is>
          <t>Starter, для щенков и кормящих/берем. сук всех пород, индейка</t>
        </is>
      </c>
      <c r="C121" s="4" t="inlineStr">
        <is>
          <t>Протеин</t>
        </is>
      </c>
      <c r="D121" s="4" t="inlineStr">
        <is>
          <t>Индейка</t>
        </is>
      </c>
    </row>
    <row r="122">
      <c r="A122" s="4" t="inlineStr">
        <is>
          <t>5432823007</t>
        </is>
      </c>
      <c r="B122" s="4" t="inlineStr">
        <is>
          <t>Dentastix Light, для мелких пород, индейка, 35 палочек</t>
        </is>
      </c>
      <c r="C122" s="4" t="inlineStr">
        <is>
          <t>Протеин</t>
        </is>
      </c>
      <c r="D122" s="4" t="inlineStr">
        <is>
          <t>Индейка</t>
        </is>
      </c>
    </row>
    <row r="123">
      <c r="A123" s="4" t="inlineStr">
        <is>
          <t>5277005073</t>
        </is>
      </c>
      <c r="B123" s="4" t="inlineStr">
        <is>
          <t>Fresh Adult MAXI, ягнёнок с бататом, 3 кг (беззерновой)</t>
        </is>
      </c>
      <c r="C123" s="4" t="inlineStr">
        <is>
          <t>Ингредиент-клеймо</t>
        </is>
      </c>
      <c r="D123" s="4" t="inlineStr">
        <is>
          <t>Батат</t>
        </is>
      </c>
    </row>
    <row r="124">
      <c r="A124" s="4" t="inlineStr">
        <is>
          <t>5277005073</t>
        </is>
      </c>
      <c r="B124" s="4" t="inlineStr">
        <is>
          <t>Fresh Adult MAXI, ягнёнок с бататом, 3 кг (беззерновой)</t>
        </is>
      </c>
      <c r="C124" s="4" t="inlineStr">
        <is>
          <t>Ингредиент-клеймо</t>
        </is>
      </c>
      <c r="D124" s="4" t="inlineStr">
        <is>
          <t>Омега-3/6</t>
        </is>
      </c>
    </row>
    <row r="125">
      <c r="A125" s="4" t="inlineStr">
        <is>
          <t>5277005073</t>
        </is>
      </c>
      <c r="B125" s="4" t="inlineStr">
        <is>
          <t>Fresh Adult MAXI, ягнёнок с бататом, 3 кг (беззерновой)</t>
        </is>
      </c>
      <c r="C125" s="4" t="inlineStr">
        <is>
          <t>Ингредиент-клеймо</t>
        </is>
      </c>
      <c r="D125" s="4" t="inlineStr">
        <is>
          <t>Глюкозамин/хондроитин</t>
        </is>
      </c>
    </row>
    <row r="126">
      <c r="A126" s="4" t="inlineStr">
        <is>
          <t>5277005073</t>
        </is>
      </c>
      <c r="B126" s="4" t="inlineStr">
        <is>
          <t>Fresh Adult MAXI, ягнёнок с бататом, 3 кг (беззерновой)</t>
        </is>
      </c>
      <c r="C126" s="4" t="inlineStr">
        <is>
          <t>Ингредиент-клеймо</t>
        </is>
      </c>
      <c r="D126" s="4" t="inlineStr">
        <is>
          <t>Пробиотики</t>
        </is>
      </c>
    </row>
    <row r="127">
      <c r="A127" s="4" t="inlineStr">
        <is>
          <t>5276044539</t>
        </is>
      </c>
      <c r="B127" s="4" t="inlineStr">
        <is>
          <t>Monoprotein, утка с яблоком и артишоком, 12 кг</t>
        </is>
      </c>
      <c r="C127" s="4" t="inlineStr">
        <is>
          <t>Ингредиент-клеймо</t>
        </is>
      </c>
      <c r="D127" s="4" t="inlineStr">
        <is>
          <t>Яблоко</t>
        </is>
      </c>
    </row>
    <row r="128">
      <c r="A128" s="4" t="inlineStr">
        <is>
          <t>5276044539</t>
        </is>
      </c>
      <c r="B128" s="4" t="inlineStr">
        <is>
          <t>Monoprotein, утка с яблоком и артишоком, 12 кг</t>
        </is>
      </c>
      <c r="C128" s="4" t="inlineStr">
        <is>
          <t>Ингредиент-клеймо</t>
        </is>
      </c>
      <c r="D128" s="4" t="inlineStr">
        <is>
          <t>Артишок</t>
        </is>
      </c>
    </row>
    <row r="129">
      <c r="A129" s="4" t="inlineStr">
        <is>
          <t>4098300679</t>
        </is>
      </c>
      <c r="B129" s="4" t="inlineStr">
        <is>
          <t>Трава для кошек (для проращивания), 40 г х 12</t>
        </is>
      </c>
      <c r="C129" s="4" t="inlineStr">
        <is>
          <t>Ингредиент-клеймо</t>
        </is>
      </c>
      <c r="D129" s="4" t="inlineStr">
        <is>
          <t>Трава (овёс)</t>
        </is>
      </c>
    </row>
    <row r="130">
      <c r="A130" s="4" t="inlineStr">
        <is>
          <t>4098300679</t>
        </is>
      </c>
      <c r="B130" s="4" t="inlineStr">
        <is>
          <t>Трава для кошек (для проращивания), 40 г х 12</t>
        </is>
      </c>
      <c r="C130" s="4" t="inlineStr">
        <is>
          <t>Ингредиент-клеймо</t>
        </is>
      </c>
      <c r="D130" s="4" t="inlineStr">
        <is>
          <t>Витамины</t>
        </is>
      </c>
    </row>
    <row r="131">
      <c r="A131" s="4" t="inlineStr">
        <is>
          <t>4098300679</t>
        </is>
      </c>
      <c r="B131" s="4" t="inlineStr">
        <is>
          <t>Трава для кошек (для проращивания), 40 г х 12</t>
        </is>
      </c>
      <c r="C131" s="4" t="inlineStr">
        <is>
          <t>Ингредиент-клеймо</t>
        </is>
      </c>
      <c r="D131" s="4" t="inlineStr">
        <is>
          <t>Фолиевая кислота</t>
        </is>
      </c>
    </row>
    <row r="132">
      <c r="A132" s="4" t="inlineStr">
        <is>
          <t>5294272736</t>
        </is>
      </c>
      <c r="B132" s="4" t="inlineStr">
        <is>
          <t>Ассорти «Мясное разнообразие 2.0» (утка/тунец/курица), 3х80 г</t>
        </is>
      </c>
      <c r="C132" s="4" t="inlineStr">
        <is>
          <t>Ингредиент-клеймо</t>
        </is>
      </c>
      <c r="D132" s="4" t="inlineStr">
        <is>
          <t>Морская капуста (водоросли)</t>
        </is>
      </c>
    </row>
    <row r="133">
      <c r="A133" s="4" t="inlineStr">
        <is>
          <t>5294272736</t>
        </is>
      </c>
      <c r="B133" s="4" t="inlineStr">
        <is>
          <t>Ассорти «Мясное разнообразие 2.0» (утка/тунец/курица), 3х80 г</t>
        </is>
      </c>
      <c r="C133" s="4" t="inlineStr">
        <is>
          <t>Ингредиент-клеймо</t>
        </is>
      </c>
      <c r="D133" s="4" t="inlineStr">
        <is>
          <t>Морковь</t>
        </is>
      </c>
    </row>
    <row r="134">
      <c r="A134" s="4" t="inlineStr">
        <is>
          <t>5306421483</t>
        </is>
      </c>
      <c r="B134" s="4" t="inlineStr">
        <is>
          <t>Adult Lamb &amp; Rice, ягнёнок с рисом, 3,5 кг</t>
        </is>
      </c>
      <c r="C134" s="4" t="inlineStr">
        <is>
          <t>Ингредиент-клеймо</t>
        </is>
      </c>
      <c r="D134" s="4" t="inlineStr">
        <is>
          <t>Рис</t>
        </is>
      </c>
    </row>
    <row r="135">
      <c r="A135" s="4" t="inlineStr">
        <is>
          <t>5306617135</t>
        </is>
      </c>
      <c r="B135" s="4" t="inlineStr">
        <is>
          <t>Hypoallergenic, индейка с рисом, для щенков и собак мелких пород, 7 кг</t>
        </is>
      </c>
      <c r="C135" s="4" t="inlineStr">
        <is>
          <t>Ингредиент-клеймо</t>
        </is>
      </c>
      <c r="D135" s="4" t="inlineStr">
        <is>
          <t>Рис</t>
        </is>
      </c>
    </row>
    <row r="136">
      <c r="A136" s="4" t="inlineStr">
        <is>
          <t>5327569955</t>
        </is>
      </c>
      <c r="B136" s="4" t="inlineStr">
        <is>
          <t>Hypoallergenic Duck &amp; Potato, диетический, 6х300 г</t>
        </is>
      </c>
      <c r="C136" s="4" t="inlineStr">
        <is>
          <t>Ингредиент-клеймо</t>
        </is>
      </c>
      <c r="D136" s="4" t="inlineStr">
        <is>
          <t>Картофель</t>
        </is>
      </c>
    </row>
    <row r="137">
      <c r="A137" s="4" t="inlineStr">
        <is>
          <t>5306618148</t>
        </is>
      </c>
      <c r="B137" s="4" t="inlineStr">
        <is>
          <t>Sensitive, чувствительное пищеварение, индейка с рисом, 0,7 кг</t>
        </is>
      </c>
      <c r="C137" s="4" t="inlineStr">
        <is>
          <t>Ингредиент-клеймо</t>
        </is>
      </c>
      <c r="D137" s="4" t="inlineStr">
        <is>
          <t>Рис</t>
        </is>
      </c>
    </row>
    <row r="138">
      <c r="A138" s="4" t="inlineStr">
        <is>
          <t>5259705799</t>
        </is>
      </c>
      <c r="B138" s="4" t="inlineStr">
        <is>
          <t>Паштет из индейки с овощами, консервы, 100 г х 12 шт</t>
        </is>
      </c>
      <c r="C138" s="4" t="inlineStr">
        <is>
          <t>Ингредиент-клеймо</t>
        </is>
      </c>
      <c r="D138" s="4" t="inlineStr">
        <is>
          <t>Овощи</t>
        </is>
      </c>
    </row>
    <row r="139">
      <c r="A139" s="4" t="inlineStr">
        <is>
          <t>5294353414</t>
        </is>
      </c>
      <c r="B139" s="4" t="inlineStr">
        <is>
          <t>PROFESSIONAL Adult Mini Lamb &amp; Rice (Ягнёнок, рис), 18 кг</t>
        </is>
      </c>
      <c r="C139" s="4" t="inlineStr">
        <is>
          <t>Ингредиент-клеймо</t>
        </is>
      </c>
      <c r="D139" s="4" t="inlineStr">
        <is>
          <t>Рис</t>
        </is>
      </c>
    </row>
    <row r="140">
      <c r="A140" s="4" t="inlineStr">
        <is>
          <t>5294208319</t>
        </is>
      </c>
      <c r="B140" s="4" t="inlineStr">
        <is>
          <t>Ассорти "Мясное разнообразие", 240 г (говядина/ягнёнок/курица с водорослями)</t>
        </is>
      </c>
      <c r="C140" s="4" t="inlineStr">
        <is>
          <t>Ингредиент-клеймо</t>
        </is>
      </c>
      <c r="D140" s="4" t="inlineStr">
        <is>
          <t>Морская капуста (водоросли)</t>
        </is>
      </c>
    </row>
    <row r="141">
      <c r="A141" s="4" t="inlineStr">
        <is>
          <t>5294159811</t>
        </is>
      </c>
      <c r="B141" s="4" t="inlineStr">
        <is>
          <t>Ассорти "Деликатесы из утки", 210 г (мраморные стейки/карпаччо/стейки с водорослями)</t>
        </is>
      </c>
      <c r="C141" s="4" t="inlineStr">
        <is>
          <t>Ингредиент-клеймо</t>
        </is>
      </c>
      <c r="D141" s="4" t="inlineStr">
        <is>
          <t>Морская капуста (водоросли)</t>
        </is>
      </c>
    </row>
    <row r="142">
      <c r="A142" s="4" t="inlineStr">
        <is>
          <t>5294111572</t>
        </is>
      </c>
      <c r="B142" s="4" t="inlineStr">
        <is>
          <t>Ассорти "Вкусняшки мини 2.0", 240 г (говядина/утка с водорослями/курица с водорослями)</t>
        </is>
      </c>
      <c r="C142" s="4" t="inlineStr">
        <is>
          <t>Ингредиент-клеймо</t>
        </is>
      </c>
      <c r="D142" s="4" t="inlineStr">
        <is>
          <t>Морская капуста (водоросли)</t>
        </is>
      </c>
    </row>
    <row r="143">
      <c r="A143" s="4" t="inlineStr">
        <is>
          <t>5306470815</t>
        </is>
      </c>
      <c r="B143" s="4" t="inlineStr">
        <is>
          <t>Adult Fish, филе белой рыбы с рисом, 3,5 кг</t>
        </is>
      </c>
      <c r="C143" s="4" t="inlineStr">
        <is>
          <t>Ингредиент-клеймо</t>
        </is>
      </c>
      <c r="D143" s="4" t="inlineStr">
        <is>
          <t>Рис</t>
        </is>
      </c>
    </row>
    <row r="144">
      <c r="A144" s="4" t="inlineStr">
        <is>
          <t>5306424879</t>
        </is>
      </c>
      <c r="B144" s="4" t="inlineStr">
        <is>
          <t>Adult Large, кролик с рисом, 1,2 кг</t>
        </is>
      </c>
      <c r="C144" s="4" t="inlineStr">
        <is>
          <t>Ингредиент-клеймо</t>
        </is>
      </c>
      <c r="D144" s="4" t="inlineStr">
        <is>
          <t>Рис</t>
        </is>
      </c>
    </row>
    <row r="145">
      <c r="A145" s="4" t="inlineStr">
        <is>
          <t>5328154887</t>
        </is>
      </c>
      <c r="B145" s="4" t="inlineStr">
        <is>
          <t>Sterilized Cats, с индейкой, 13 кг</t>
        </is>
      </c>
      <c r="C145" s="4" t="inlineStr">
        <is>
          <t>Ингредиент-клеймо</t>
        </is>
      </c>
      <c r="D145" s="4" t="inlineStr">
        <is>
          <t>Омега-3/6</t>
        </is>
      </c>
    </row>
    <row r="146">
      <c r="A146" s="4" t="inlineStr">
        <is>
          <t>5345830359</t>
        </is>
      </c>
      <c r="B146" s="4" t="inlineStr">
        <is>
          <t>Adult Super Mini Breeds, индейка, гипоаллергенный, 4 кг</t>
        </is>
      </c>
      <c r="C146" s="4" t="inlineStr">
        <is>
          <t>Ингредиент-клеймо</t>
        </is>
      </c>
      <c r="D146" s="4" t="inlineStr">
        <is>
          <t>Пребиотики</t>
        </is>
      </c>
    </row>
    <row r="147">
      <c r="A147" s="4" t="inlineStr">
        <is>
          <t>5358300410</t>
        </is>
      </c>
      <c r="B147" s="4" t="inlineStr">
        <is>
          <t>Полнорационный сухой корм для собак мелких пород, 10 кг</t>
        </is>
      </c>
      <c r="C147" s="4" t="inlineStr">
        <is>
          <t>Ингредиент-клеймо</t>
        </is>
      </c>
      <c r="D147" s="4" t="inlineStr">
        <is>
          <t>Таурин</t>
        </is>
      </c>
    </row>
    <row r="148">
      <c r="A148" s="4" t="inlineStr">
        <is>
          <t>5358300410</t>
        </is>
      </c>
      <c r="B148" s="4" t="inlineStr">
        <is>
          <t>Полнорационный сухой корм для собак мелких пород, 10 кг</t>
        </is>
      </c>
      <c r="C148" s="4" t="inlineStr">
        <is>
          <t>Ингредиент-клеймо</t>
        </is>
      </c>
      <c r="D148" s="4" t="inlineStr">
        <is>
          <t>Кальций/Фосфор</t>
        </is>
      </c>
    </row>
    <row r="149">
      <c r="A149" s="4" t="inlineStr">
        <is>
          <t>5358300410</t>
        </is>
      </c>
      <c r="B149" s="4" t="inlineStr">
        <is>
          <t>Полнорационный сухой корм для собак мелких пород, 10 кг</t>
        </is>
      </c>
      <c r="C149" s="4" t="inlineStr">
        <is>
          <t>Ингредиент-клеймо</t>
        </is>
      </c>
      <c r="D149" s="4" t="inlineStr">
        <is>
          <t>Витамин D</t>
        </is>
      </c>
    </row>
    <row r="150">
      <c r="A150" s="4" t="inlineStr">
        <is>
          <t>5358300410</t>
        </is>
      </c>
      <c r="B150" s="4" t="inlineStr">
        <is>
          <t>Полнорационный сухой корм для собак мелких пород, 10 кг</t>
        </is>
      </c>
      <c r="C150" s="4" t="inlineStr">
        <is>
          <t>Ингредиент-клеймо</t>
        </is>
      </c>
      <c r="D150" s="4" t="inlineStr">
        <is>
          <t>Жирные кислоты</t>
        </is>
      </c>
    </row>
    <row r="151">
      <c r="A151" s="4" t="inlineStr">
        <is>
          <t>5357288481</t>
        </is>
      </c>
      <c r="B151" s="4" t="inlineStr">
        <is>
          <t>Quail &amp; Pumpkin, перепел и тыква, 285 г</t>
        </is>
      </c>
      <c r="C151" s="4" t="inlineStr">
        <is>
          <t>Ингредиент-клеймо</t>
        </is>
      </c>
      <c r="D151" s="4" t="inlineStr">
        <is>
          <t>Тыква</t>
        </is>
      </c>
    </row>
    <row r="152">
      <c r="A152" s="4" t="inlineStr">
        <is>
          <t>5359822345</t>
        </is>
      </c>
      <c r="B152" s="4" t="inlineStr">
        <is>
          <t>Lamb &amp; Turkey Adult Indoor, ягнёнок с индейкой, Single Grain, 8 кг</t>
        </is>
      </c>
      <c r="C152" s="4" t="inlineStr">
        <is>
          <t>Ингредиент-клеймо</t>
        </is>
      </c>
      <c r="D152" s="4" t="inlineStr">
        <is>
          <t>Омега-3/6</t>
        </is>
      </c>
    </row>
    <row r="153">
      <c r="A153" s="4" t="inlineStr">
        <is>
          <t>5357563517</t>
        </is>
      </c>
      <c r="B153" s="4" t="inlineStr">
        <is>
          <t>Super Premium, суп с курицей и овощами, 80 г</t>
        </is>
      </c>
      <c r="C153" s="4" t="inlineStr">
        <is>
          <t>Ингредиент-клеймо</t>
        </is>
      </c>
      <c r="D153" s="4" t="inlineStr">
        <is>
          <t>Морковь</t>
        </is>
      </c>
    </row>
    <row r="154">
      <c r="A154" s="4" t="inlineStr">
        <is>
          <t>5357563517</t>
        </is>
      </c>
      <c r="B154" s="4" t="inlineStr">
        <is>
          <t>Super Premium, суп с курицей и овощами, 80 г</t>
        </is>
      </c>
      <c r="C154" s="4" t="inlineStr">
        <is>
          <t>Ингредиент-клеймо</t>
        </is>
      </c>
      <c r="D154" s="4" t="inlineStr">
        <is>
          <t>Овёс</t>
        </is>
      </c>
    </row>
    <row r="155">
      <c r="A155" s="4" t="inlineStr">
        <is>
          <t>5357853793</t>
        </is>
      </c>
      <c r="B155" s="4" t="inlineStr">
        <is>
          <t>Super Premium, суп с говядиной и овощами, 80 г</t>
        </is>
      </c>
      <c r="C155" s="4" t="inlineStr">
        <is>
          <t>Ингредиент-клеймо</t>
        </is>
      </c>
      <c r="D155" s="4" t="inlineStr">
        <is>
          <t>Морковь</t>
        </is>
      </c>
    </row>
    <row r="156">
      <c r="A156" s="4" t="inlineStr">
        <is>
          <t>5357853793</t>
        </is>
      </c>
      <c r="B156" s="4" t="inlineStr">
        <is>
          <t>Super Premium, суп с говядиной и овощами, 80 г</t>
        </is>
      </c>
      <c r="C156" s="4" t="inlineStr">
        <is>
          <t>Ингредиент-клеймо</t>
        </is>
      </c>
      <c r="D156" s="4" t="inlineStr">
        <is>
          <t>Овёс</t>
        </is>
      </c>
    </row>
    <row r="157">
      <c r="A157" s="4" t="inlineStr">
        <is>
          <t>5331257302</t>
        </is>
      </c>
      <c r="B157" s="4" t="inlineStr">
        <is>
          <t>Sterilised, индейка и клюква, паучи, 85 г х24</t>
        </is>
      </c>
      <c r="C157" s="4" t="inlineStr">
        <is>
          <t>Ингредиент-клеймо</t>
        </is>
      </c>
      <c r="D157" s="4" t="inlineStr">
        <is>
          <t>Клюква</t>
        </is>
      </c>
    </row>
    <row r="158">
      <c r="A158" s="4" t="inlineStr">
        <is>
          <t>5331257302</t>
        </is>
      </c>
      <c r="B158" s="4" t="inlineStr">
        <is>
          <t>Sterilised, индейка и клюква, паучи, 85 г х24</t>
        </is>
      </c>
      <c r="C158" s="4" t="inlineStr">
        <is>
          <t>Ингредиент-клеймо</t>
        </is>
      </c>
      <c r="D158" s="4" t="inlineStr">
        <is>
          <t>Пробиотики</t>
        </is>
      </c>
    </row>
    <row r="159">
      <c r="A159" s="4" t="inlineStr">
        <is>
          <t>5358325770</t>
        </is>
      </c>
      <c r="B159" s="4" t="inlineStr">
        <is>
          <t>Крем-лакомство в стиках, ассорти 7 вкусов х2, 14х15 г</t>
        </is>
      </c>
      <c r="C159" s="4" t="inlineStr">
        <is>
          <t>Ингредиент-клеймо</t>
        </is>
      </c>
      <c r="D159" s="4" t="inlineStr">
        <is>
          <t>Катнип</t>
        </is>
      </c>
    </row>
    <row r="160">
      <c r="A160" s="4" t="inlineStr">
        <is>
          <t>5358325770</t>
        </is>
      </c>
      <c r="B160" s="4" t="inlineStr">
        <is>
          <t>Крем-лакомство в стиках, ассорти 7 вкусов х2, 14х15 г</t>
        </is>
      </c>
      <c r="C160" s="4" t="inlineStr">
        <is>
          <t>Ингредиент-клеймо</t>
        </is>
      </c>
      <c r="D160" s="4" t="inlineStr">
        <is>
          <t>Рыбий жир</t>
        </is>
      </c>
    </row>
    <row r="161">
      <c r="A161" s="4" t="inlineStr">
        <is>
          <t>5358325770</t>
        </is>
      </c>
      <c r="B161" s="4" t="inlineStr">
        <is>
          <t>Крем-лакомство в стиках, ассорти 7 вкусов х2, 14х15 г</t>
        </is>
      </c>
      <c r="C161" s="4" t="inlineStr">
        <is>
          <t>Ингредиент-клеймо</t>
        </is>
      </c>
      <c r="D161" s="4" t="inlineStr">
        <is>
          <t>Пребиотики</t>
        </is>
      </c>
    </row>
    <row r="162">
      <c r="A162" s="4" t="inlineStr">
        <is>
          <t>5358325770</t>
        </is>
      </c>
      <c r="B162" s="4" t="inlineStr">
        <is>
          <t>Крем-лакомство в стиках, ассорти 7 вкусов х2, 14х15 г</t>
        </is>
      </c>
      <c r="C162" s="4" t="inlineStr">
        <is>
          <t>Ингредиент-клеймо</t>
        </is>
      </c>
      <c r="D162" s="4" t="inlineStr">
        <is>
          <t>Криль</t>
        </is>
      </c>
    </row>
    <row r="163">
      <c r="A163" s="4" t="inlineStr">
        <is>
          <t>5358242441</t>
        </is>
      </c>
      <c r="B163" s="4" t="inlineStr">
        <is>
          <t>Ферма кота Федора, хрустящие подушечки с паштетом, тунец, 40 г</t>
        </is>
      </c>
      <c r="C163" s="4" t="inlineStr">
        <is>
          <t>Ингредиент-клеймо</t>
        </is>
      </c>
      <c r="D163" s="4" t="inlineStr">
        <is>
          <t>Таурин</t>
        </is>
      </c>
    </row>
    <row r="164">
      <c r="A164" s="4" t="inlineStr">
        <is>
          <t>5358240663</t>
        </is>
      </c>
      <c r="B164" s="4" t="inlineStr">
        <is>
          <t>Ферма кота Федора, хрустящие подушечки с паштетом, говядина, 40 г</t>
        </is>
      </c>
      <c r="C164" s="4" t="inlineStr">
        <is>
          <t>Ингредиент-клеймо</t>
        </is>
      </c>
      <c r="D164" s="4" t="inlineStr">
        <is>
          <t>Таурин</t>
        </is>
      </c>
    </row>
    <row r="165">
      <c r="A165" s="4" t="inlineStr">
        <is>
          <t>5358241683</t>
        </is>
      </c>
      <c r="B165" s="4" t="inlineStr">
        <is>
          <t>Ферма кота Федора, хрустящие подушечки с паштетом, курица, 40 г</t>
        </is>
      </c>
      <c r="C165" s="4" t="inlineStr">
        <is>
          <t>Ингредиент-клеймо</t>
        </is>
      </c>
      <c r="D165" s="4" t="inlineStr">
        <is>
          <t>Таурин</t>
        </is>
      </c>
    </row>
    <row r="166">
      <c r="A166" s="4" t="inlineStr">
        <is>
          <t>5358240549</t>
        </is>
      </c>
      <c r="B166" s="4" t="inlineStr">
        <is>
          <t>Травка для кошек, 4 злаковые культуры, 80 г</t>
        </is>
      </c>
      <c r="C166" s="4" t="inlineStr">
        <is>
          <t>Ингредиент-клеймо</t>
        </is>
      </c>
      <c r="D166" s="4" t="inlineStr">
        <is>
          <t>Овёс</t>
        </is>
      </c>
    </row>
    <row r="167">
      <c r="A167" s="4" t="inlineStr">
        <is>
          <t>5358240549</t>
        </is>
      </c>
      <c r="B167" s="4" t="inlineStr">
        <is>
          <t>Травка для кошек, 4 злаковые культуры, 80 г</t>
        </is>
      </c>
      <c r="C167" s="4" t="inlineStr">
        <is>
          <t>Ингредиент-клеймо</t>
        </is>
      </c>
      <c r="D167" s="4" t="inlineStr">
        <is>
          <t>Рожь</t>
        </is>
      </c>
    </row>
    <row r="168">
      <c r="A168" s="4" t="inlineStr">
        <is>
          <t>5358240549</t>
        </is>
      </c>
      <c r="B168" s="4" t="inlineStr">
        <is>
          <t>Травка для кошек, 4 злаковые культуры, 80 г</t>
        </is>
      </c>
      <c r="C168" s="4" t="inlineStr">
        <is>
          <t>Ингредиент-клеймо</t>
        </is>
      </c>
      <c r="D168" s="4" t="inlineStr">
        <is>
          <t>Пшеница</t>
        </is>
      </c>
    </row>
    <row r="169">
      <c r="A169" s="4" t="inlineStr">
        <is>
          <t>5358240549</t>
        </is>
      </c>
      <c r="B169" s="4" t="inlineStr">
        <is>
          <t>Травка для кошек, 4 злаковые культуры, 80 г</t>
        </is>
      </c>
      <c r="C169" s="4" t="inlineStr">
        <is>
          <t>Ингредиент-клеймо</t>
        </is>
      </c>
      <c r="D169" s="4" t="inlineStr">
        <is>
          <t>Тимофеевка</t>
        </is>
      </c>
    </row>
    <row r="170">
      <c r="A170" s="4" t="inlineStr">
        <is>
          <t>5358240549</t>
        </is>
      </c>
      <c r="B170" s="4" t="inlineStr">
        <is>
          <t>Травка для кошек, 4 злаковые культуры, 80 г</t>
        </is>
      </c>
      <c r="C170" s="4" t="inlineStr">
        <is>
          <t>Ингредиент-клеймо</t>
        </is>
      </c>
      <c r="D170" s="4" t="inlineStr">
        <is>
          <t>Витамины</t>
        </is>
      </c>
    </row>
    <row r="171">
      <c r="A171" s="4" t="inlineStr">
        <is>
          <t>5424780704</t>
        </is>
      </c>
      <c r="B171" s="4" t="inlineStr">
        <is>
          <t>Ocean, лосось, треска и дыня канталупа, беззерновой, 12 кг</t>
        </is>
      </c>
      <c r="C171" s="4" t="inlineStr">
        <is>
          <t>Ингредиент-клеймо</t>
        </is>
      </c>
      <c r="D171" s="4" t="inlineStr">
        <is>
          <t>Дыня канталупа</t>
        </is>
      </c>
    </row>
    <row r="172">
      <c r="A172" s="4" t="inlineStr">
        <is>
          <t>5424781094</t>
        </is>
      </c>
      <c r="B172" s="4" t="inlineStr">
        <is>
          <t>Quinoa Weight Management, ягнёнок, киноа, брокколи и спаржа, 2,5 кг</t>
        </is>
      </c>
      <c r="C172" s="4" t="inlineStr">
        <is>
          <t>Ингредиент-клеймо</t>
        </is>
      </c>
      <c r="D172" s="4" t="inlineStr">
        <is>
          <t>Киноа</t>
        </is>
      </c>
    </row>
    <row r="173">
      <c r="A173" s="4" t="inlineStr">
        <is>
          <t>5424781094</t>
        </is>
      </c>
      <c r="B173" s="4" t="inlineStr">
        <is>
          <t>Quinoa Weight Management, ягнёнок, киноа, брокколи и спаржа, 2,5 кг</t>
        </is>
      </c>
      <c r="C173" s="4" t="inlineStr">
        <is>
          <t>Ингредиент-клеймо</t>
        </is>
      </c>
      <c r="D173" s="4" t="inlineStr">
        <is>
          <t>Брокколи</t>
        </is>
      </c>
    </row>
    <row r="174">
      <c r="A174" s="4" t="inlineStr">
        <is>
          <t>5424781094</t>
        </is>
      </c>
      <c r="B174" s="4" t="inlineStr">
        <is>
          <t>Quinoa Weight Management, ягнёнок, киноа, брокколи и спаржа, 2,5 кг</t>
        </is>
      </c>
      <c r="C174" s="4" t="inlineStr">
        <is>
          <t>Ингредиент-клеймо</t>
        </is>
      </c>
      <c r="D174" s="4" t="inlineStr">
        <is>
          <t>Спаржа</t>
        </is>
      </c>
    </row>
    <row r="175">
      <c r="A175" s="4" t="inlineStr">
        <is>
          <t>5424780086</t>
        </is>
      </c>
      <c r="B175" s="4" t="inlineStr">
        <is>
          <t>Ancestral Grain, курица, полба, овёс и гранат, для взрослых кошек, 10 кг</t>
        </is>
      </c>
      <c r="C175" s="4" t="inlineStr">
        <is>
          <t>Ингредиент-клеймо</t>
        </is>
      </c>
      <c r="D175" s="4" t="inlineStr">
        <is>
          <t>Полба</t>
        </is>
      </c>
    </row>
    <row r="176">
      <c r="A176" s="4" t="inlineStr">
        <is>
          <t>5424780086</t>
        </is>
      </c>
      <c r="B176" s="4" t="inlineStr">
        <is>
          <t>Ancestral Grain, курица, полба, овёс и гранат, для взрослых кошек, 10 кг</t>
        </is>
      </c>
      <c r="C176" s="4" t="inlineStr">
        <is>
          <t>Ингредиент-клеймо</t>
        </is>
      </c>
      <c r="D176" s="4" t="inlineStr">
        <is>
          <t>Овёс</t>
        </is>
      </c>
    </row>
    <row r="177">
      <c r="A177" s="4" t="inlineStr">
        <is>
          <t>5424780086</t>
        </is>
      </c>
      <c r="B177" s="4" t="inlineStr">
        <is>
          <t>Ancestral Grain, курица, полба, овёс и гранат, для взрослых кошек, 10 кг</t>
        </is>
      </c>
      <c r="C177" s="4" t="inlineStr">
        <is>
          <t>Ингредиент-клеймо</t>
        </is>
      </c>
      <c r="D177" s="4" t="inlineStr">
        <is>
          <t>Гранат</t>
        </is>
      </c>
    </row>
    <row r="178">
      <c r="A178" s="4" t="inlineStr">
        <is>
          <t>5424781029</t>
        </is>
      </c>
      <c r="B178" s="4" t="inlineStr">
        <is>
          <t>Ancestral Grain Neutered, курица, полба, овёс и гранат, для стерилизованных кошек, 10 кг</t>
        </is>
      </c>
      <c r="C178" s="4" t="inlineStr">
        <is>
          <t>Ингредиент-клеймо</t>
        </is>
      </c>
      <c r="D178" s="4" t="inlineStr">
        <is>
          <t>Полба</t>
        </is>
      </c>
    </row>
    <row r="179">
      <c r="A179" s="4" t="inlineStr">
        <is>
          <t>5424781029</t>
        </is>
      </c>
      <c r="B179" s="4" t="inlineStr">
        <is>
          <t>Ancestral Grain Neutered, курица, полба, овёс и гранат, для стерилизованных кошек, 10 кг</t>
        </is>
      </c>
      <c r="C179" s="4" t="inlineStr">
        <is>
          <t>Ингредиент-клеймо</t>
        </is>
      </c>
      <c r="D179" s="4" t="inlineStr">
        <is>
          <t>Овёс</t>
        </is>
      </c>
    </row>
    <row r="180">
      <c r="A180" s="4" t="inlineStr">
        <is>
          <t>5424781029</t>
        </is>
      </c>
      <c r="B180" s="4" t="inlineStr">
        <is>
          <t>Ancestral Grain Neutered, курица, полба, овёс и гранат, для стерилизованных кошек, 10 кг</t>
        </is>
      </c>
      <c r="C180" s="4" t="inlineStr">
        <is>
          <t>Ингредиент-клеймо</t>
        </is>
      </c>
      <c r="D180" s="4" t="inlineStr">
        <is>
          <t>Гранат</t>
        </is>
      </c>
    </row>
    <row r="181">
      <c r="A181" s="4" t="inlineStr">
        <is>
          <t>5424783286</t>
        </is>
      </c>
      <c r="B181" s="4" t="inlineStr">
        <is>
          <t>Ancestral Grain, ягнёнок, полба, овёс и черника, для взрослых кошек, 10 кг</t>
        </is>
      </c>
      <c r="C181" s="4" t="inlineStr">
        <is>
          <t>Ингредиент-клеймо</t>
        </is>
      </c>
      <c r="D181" s="4" t="inlineStr">
        <is>
          <t>Полба</t>
        </is>
      </c>
    </row>
    <row r="182">
      <c r="A182" s="4" t="inlineStr">
        <is>
          <t>5424783286</t>
        </is>
      </c>
      <c r="B182" s="4" t="inlineStr">
        <is>
          <t>Ancestral Grain, ягнёнок, полба, овёс и черника, для взрослых кошек, 10 кг</t>
        </is>
      </c>
      <c r="C182" s="4" t="inlineStr">
        <is>
          <t>Ингредиент-клеймо</t>
        </is>
      </c>
      <c r="D182" s="4" t="inlineStr">
        <is>
          <t>Овёс</t>
        </is>
      </c>
    </row>
    <row r="183">
      <c r="A183" s="4" t="inlineStr">
        <is>
          <t>5424783286</t>
        </is>
      </c>
      <c r="B183" s="4" t="inlineStr">
        <is>
          <t>Ancestral Grain, ягнёнок, полба, овёс и черника, для взрослых кошек, 10 кг</t>
        </is>
      </c>
      <c r="C183" s="4" t="inlineStr">
        <is>
          <t>Ингредиент-клеймо</t>
        </is>
      </c>
      <c r="D183" s="4" t="inlineStr">
        <is>
          <t>Черника</t>
        </is>
      </c>
    </row>
    <row r="184">
      <c r="A184" s="4" t="inlineStr">
        <is>
          <t>5424776640</t>
        </is>
      </c>
      <c r="B184" s="4" t="inlineStr">
        <is>
          <t>Pumpkin, перепел, тыква и гранат, беззерновой, для взрослых кошек, 5 кг</t>
        </is>
      </c>
      <c r="C184" s="4" t="inlineStr">
        <is>
          <t>Ингредиент-клеймо</t>
        </is>
      </c>
      <c r="D184" s="4" t="inlineStr">
        <is>
          <t>Тыква</t>
        </is>
      </c>
    </row>
    <row r="185">
      <c r="A185" s="4" t="inlineStr">
        <is>
          <t>5424776640</t>
        </is>
      </c>
      <c r="B185" s="4" t="inlineStr">
        <is>
          <t>Pumpkin, перепел, тыква и гранат, беззерновой, для взрослых кошек, 5 кг</t>
        </is>
      </c>
      <c r="C185" s="4" t="inlineStr">
        <is>
          <t>Ингредиент-клеймо</t>
        </is>
      </c>
      <c r="D185" s="4" t="inlineStr">
        <is>
          <t>Гранат</t>
        </is>
      </c>
    </row>
    <row r="186">
      <c r="A186" s="4" t="inlineStr">
        <is>
          <t>5424785573</t>
        </is>
      </c>
      <c r="B186" s="4" t="inlineStr">
        <is>
          <t>Pumpkin, кабан, тыква и яблоко, беззерновой, 2,5 кг</t>
        </is>
      </c>
      <c r="C186" s="4" t="inlineStr">
        <is>
          <t>Ингредиент-клеймо</t>
        </is>
      </c>
      <c r="D186" s="4" t="inlineStr">
        <is>
          <t>Тыква</t>
        </is>
      </c>
    </row>
    <row r="187">
      <c r="A187" s="4" t="inlineStr">
        <is>
          <t>5424785573</t>
        </is>
      </c>
      <c r="B187" s="4" t="inlineStr">
        <is>
          <t>Pumpkin, кабан, тыква и яблоко, беззерновой, 2,5 кг</t>
        </is>
      </c>
      <c r="C187" s="4" t="inlineStr">
        <is>
          <t>Ингредиент-клеймо</t>
        </is>
      </c>
      <c r="D187" s="4" t="inlineStr">
        <is>
          <t>Яблоко</t>
        </is>
      </c>
    </row>
    <row r="188">
      <c r="A188" s="4" t="inlineStr">
        <is>
          <t>5424783287</t>
        </is>
      </c>
      <c r="B188" s="4" t="inlineStr">
        <is>
          <t>Pumpkin Neutered, ягнёнок, тыква и черника, беззерновой, для стерилизованных кошек, 1,5 кг</t>
        </is>
      </c>
      <c r="C188" s="4" t="inlineStr">
        <is>
          <t>Ингредиент-клеймо</t>
        </is>
      </c>
      <c r="D188" s="4" t="inlineStr">
        <is>
          <t>Тыква</t>
        </is>
      </c>
    </row>
    <row r="189">
      <c r="A189" s="4" t="inlineStr">
        <is>
          <t>5424783287</t>
        </is>
      </c>
      <c r="B189" s="4" t="inlineStr">
        <is>
          <t>Pumpkin Neutered, ягнёнок, тыква и черника, беззерновой, для стерилизованных кошек, 1,5 кг</t>
        </is>
      </c>
      <c r="C189" s="4" t="inlineStr">
        <is>
          <t>Ингредиент-клеймо</t>
        </is>
      </c>
      <c r="D189" s="4" t="inlineStr">
        <is>
          <t>Черника</t>
        </is>
      </c>
    </row>
    <row r="190">
      <c r="A190" s="4" t="inlineStr">
        <is>
          <t>5424784781</t>
        </is>
      </c>
      <c r="B190" s="4" t="inlineStr">
        <is>
          <t>Quinoa Neutered Weight Management, утка, киноа, брокколи и спаржа, для стерилизованных собак, 12 кг</t>
        </is>
      </c>
      <c r="C190" s="4" t="inlineStr">
        <is>
          <t>Ингредиент-клеймо</t>
        </is>
      </c>
      <c r="D190" s="4" t="inlineStr">
        <is>
          <t>Киноа</t>
        </is>
      </c>
    </row>
    <row r="191">
      <c r="A191" s="4" t="inlineStr">
        <is>
          <t>5424784781</t>
        </is>
      </c>
      <c r="B191" s="4" t="inlineStr">
        <is>
          <t>Quinoa Neutered Weight Management, утка, киноа, брокколи и спаржа, для стерилизованных собак, 12 кг</t>
        </is>
      </c>
      <c r="C191" s="4" t="inlineStr">
        <is>
          <t>Ингредиент-клеймо</t>
        </is>
      </c>
      <c r="D191" s="4" t="inlineStr">
        <is>
          <t>Брокколи</t>
        </is>
      </c>
    </row>
    <row r="192">
      <c r="A192" s="4" t="inlineStr">
        <is>
          <t>5424784781</t>
        </is>
      </c>
      <c r="B192" s="4" t="inlineStr">
        <is>
          <t>Quinoa Neutered Weight Management, утка, киноа, брокколи и спаржа, для стерилизованных собак, 12 кг</t>
        </is>
      </c>
      <c r="C192" s="4" t="inlineStr">
        <is>
          <t>Ингредиент-клеймо</t>
        </is>
      </c>
      <c r="D192" s="4" t="inlineStr">
        <is>
          <t>Спаржа</t>
        </is>
      </c>
    </row>
    <row r="193">
      <c r="A193" s="4" t="inlineStr">
        <is>
          <t>5424782869</t>
        </is>
      </c>
      <c r="B193" s="4" t="inlineStr">
        <is>
          <t>Prime, курица и гранат, беззерновой, для котят, 5 кг</t>
        </is>
      </c>
      <c r="C193" s="4" t="inlineStr">
        <is>
          <t>Ингредиент-клеймо</t>
        </is>
      </c>
      <c r="D193" s="4" t="inlineStr">
        <is>
          <t>Гранат</t>
        </is>
      </c>
    </row>
    <row r="194">
      <c r="A194" s="4" t="inlineStr">
        <is>
          <t>5428395063</t>
        </is>
      </c>
      <c r="B194" s="4" t="inlineStr">
        <is>
          <t>Fresh Snack, чек для мелких собак, мята/говядина, 5 шт х 55 г</t>
        </is>
      </c>
      <c r="C194" s="4" t="inlineStr">
        <is>
          <t>Ингредиент-клеймо</t>
        </is>
      </c>
      <c r="D194" s="4" t="inlineStr">
        <is>
          <t>Мята</t>
        </is>
      </c>
    </row>
    <row r="195">
      <c r="A195" s="4" t="inlineStr">
        <is>
          <t>5428395063</t>
        </is>
      </c>
      <c r="B195" s="4" t="inlineStr">
        <is>
          <t>Fresh Snack, чек для мелких собак, мята/говядина, 5 шт х 55 г</t>
        </is>
      </c>
      <c r="C195" s="4" t="inlineStr">
        <is>
          <t>Ингредиент-клеймо</t>
        </is>
      </c>
      <c r="D195" s="4" t="inlineStr">
        <is>
          <t>Хлорофилл</t>
        </is>
      </c>
    </row>
    <row r="196">
      <c r="A196" s="4" t="inlineStr">
        <is>
          <t>5428395063</t>
        </is>
      </c>
      <c r="B196" s="4" t="inlineStr">
        <is>
          <t>Fresh Snack, чек для мелких собак, мята/говядина, 5 шт х 55 г</t>
        </is>
      </c>
      <c r="C196" s="4" t="inlineStr">
        <is>
          <t>Ингредиент-клеймо</t>
        </is>
      </c>
      <c r="D196" s="4" t="inlineStr">
        <is>
          <t>Ca/P</t>
        </is>
      </c>
    </row>
    <row r="197">
      <c r="A197" s="4" t="inlineStr">
        <is>
          <t>5214515666</t>
        </is>
      </c>
      <c r="B197" s="4" t="inlineStr">
        <is>
          <t>Пончик жевательный с мясом утки</t>
        </is>
      </c>
      <c r="C197" s="4" t="inlineStr">
        <is>
          <t>Производитель</t>
        </is>
      </c>
      <c r="D197" s="4" t="inlineStr">
        <is>
          <t>Неизвестно</t>
        </is>
      </c>
    </row>
    <row r="198">
      <c r="A198" s="4" t="inlineStr">
        <is>
          <t>5277005073</t>
        </is>
      </c>
      <c r="B198" s="4" t="inlineStr">
        <is>
          <t>Fresh Adult MAXI, ягнёнок с бататом, 3 кг (беззерновой)</t>
        </is>
      </c>
      <c r="C198" s="4" t="inlineStr">
        <is>
          <t>Производитель</t>
        </is>
      </c>
      <c r="D198" s="4" t="inlineStr">
        <is>
          <t>Бельгия</t>
        </is>
      </c>
    </row>
    <row r="199">
      <c r="A199" s="4" t="inlineStr">
        <is>
          <t>5276044539</t>
        </is>
      </c>
      <c r="B199" s="4" t="inlineStr">
        <is>
          <t>Monoprotein, утка с яблоком и артишоком, 12 кг</t>
        </is>
      </c>
      <c r="C199" s="4" t="inlineStr">
        <is>
          <t>Производитель</t>
        </is>
      </c>
      <c r="D199" s="4" t="inlineStr">
        <is>
          <t>ООО «ПетЭксперт» (Россия)</t>
        </is>
      </c>
    </row>
    <row r="200">
      <c r="A200" s="4" t="inlineStr">
        <is>
          <t>5259070728</t>
        </is>
      </c>
      <c r="B200" s="4" t="inlineStr">
        <is>
          <t>Fresh, паштет из индейки, беззерновой, 6х200 г</t>
        </is>
      </c>
      <c r="C200" s="4" t="inlineStr">
        <is>
          <t>Производитель</t>
        </is>
      </c>
      <c r="D200" s="4" t="inlineStr">
        <is>
          <t>Неизвестно</t>
        </is>
      </c>
    </row>
    <row r="201">
      <c r="A201" s="4" t="inlineStr">
        <is>
          <t>5280647420</t>
        </is>
      </c>
      <c r="B201" s="4" t="inlineStr">
        <is>
          <t>Hepatic — профилактика болезней печени, 340 г</t>
        </is>
      </c>
      <c r="C201" s="4" t="inlineStr">
        <is>
          <t>Производитель</t>
        </is>
      </c>
      <c r="D201" s="4" t="inlineStr">
        <is>
          <t>Неизвестно</t>
        </is>
      </c>
    </row>
    <row r="202">
      <c r="A202" s="4" t="inlineStr">
        <is>
          <t>4685211777</t>
        </is>
      </c>
      <c r="B202" s="4" t="inlineStr">
        <is>
          <t>Лёгкое говяжье, сублимированное (freeze dried)</t>
        </is>
      </c>
      <c r="C202" s="4" t="inlineStr">
        <is>
          <t>Производитель</t>
        </is>
      </c>
      <c r="D202" s="4" t="inlineStr">
        <is>
          <t>Неизвестно</t>
        </is>
      </c>
    </row>
    <row r="203">
      <c r="A203" s="4" t="inlineStr">
        <is>
          <t>5110846419</t>
        </is>
      </c>
      <c r="B203" s="4" t="inlineStr">
        <is>
          <t>Каша с говядиной, быстрого приготовления</t>
        </is>
      </c>
      <c r="C203" s="4" t="inlineStr">
        <is>
          <t>Производитель</t>
        </is>
      </c>
      <c r="D203" s="4" t="inlineStr">
        <is>
          <t>Неизвестно</t>
        </is>
      </c>
    </row>
    <row r="204">
      <c r="A204" s="4" t="inlineStr">
        <is>
          <t>5277005334</t>
        </is>
      </c>
      <c r="B204" s="4" t="inlineStr">
        <is>
          <t>Lamb &amp; Turkey Adult Large, гипоаллергенный, 400 г</t>
        </is>
      </c>
      <c r="C204" s="4" t="inlineStr">
        <is>
          <t>Производитель</t>
        </is>
      </c>
      <c r="D204" s="4" t="inlineStr">
        <is>
          <t>Неизвестно</t>
        </is>
      </c>
    </row>
    <row r="205">
      <c r="A205" s="4" t="inlineStr">
        <is>
          <t>5243322000</t>
        </is>
      </c>
      <c r="B205" s="4" t="inlineStr">
        <is>
          <t>Для кошек, склонных к аллергии, индейка, 8 кг</t>
        </is>
      </c>
      <c r="C205" s="4" t="inlineStr">
        <is>
          <t>Производитель</t>
        </is>
      </c>
      <c r="D205" s="4" t="inlineStr">
        <is>
          <t>ООО «ПроРацион» (Россия)</t>
        </is>
      </c>
    </row>
    <row r="206">
      <c r="A206" s="4" t="inlineStr">
        <is>
          <t>5248949561</t>
        </is>
      </c>
      <c r="B206" s="4" t="inlineStr">
        <is>
          <t>Fresh, филе тунца с лососем в желе, 6х70 г</t>
        </is>
      </c>
      <c r="C206" s="4" t="inlineStr">
        <is>
          <t>Производитель</t>
        </is>
      </c>
      <c r="D206" s="4" t="inlineStr">
        <is>
          <t>Таиланд</t>
        </is>
      </c>
    </row>
    <row r="207">
      <c r="A207" s="4" t="inlineStr">
        <is>
          <t>4098300679</t>
        </is>
      </c>
      <c r="B207" s="4" t="inlineStr">
        <is>
          <t>Трава для кошек (для проращивания), 40 г х 12</t>
        </is>
      </c>
      <c r="C207" s="4" t="inlineStr">
        <is>
          <t>Производитель</t>
        </is>
      </c>
      <c r="D207" s="4" t="inlineStr">
        <is>
          <t>Неизвестно</t>
        </is>
      </c>
    </row>
    <row r="208">
      <c r="A208" s="4" t="inlineStr">
        <is>
          <t>5293611532</t>
        </is>
      </c>
      <c r="B208" s="4" t="inlineStr">
        <is>
          <t>PROFESSIONAL GF Puppy, лосось с ягнёнком, 18 кг (беззерновой)</t>
        </is>
      </c>
      <c r="C208" s="4" t="inlineStr">
        <is>
          <t>Производитель</t>
        </is>
      </c>
      <c r="D208" s="4" t="inlineStr">
        <is>
          <t>Неизвестно</t>
        </is>
      </c>
    </row>
    <row r="209">
      <c r="A209" s="4" t="inlineStr">
        <is>
          <t>5294915094</t>
        </is>
      </c>
      <c r="B209" s="4" t="inlineStr">
        <is>
          <t>PROFESSIONAL GF Cat Adult, курица с индейкой, 18 кг (беззерновой)</t>
        </is>
      </c>
      <c r="C209" s="4" t="inlineStr">
        <is>
          <t>Производитель</t>
        </is>
      </c>
      <c r="D209" s="4" t="inlineStr">
        <is>
          <t>Неизвестно</t>
        </is>
      </c>
    </row>
    <row r="210">
      <c r="A210" s="4" t="inlineStr">
        <is>
          <t>5294272736</t>
        </is>
      </c>
      <c r="B210" s="4" t="inlineStr">
        <is>
          <t>Ассорти «Мясное разнообразие 2.0» (утка/тунец/курица), 3х80 г</t>
        </is>
      </c>
      <c r="C210" s="4" t="inlineStr">
        <is>
          <t>Производитель</t>
        </is>
      </c>
      <c r="D210" s="4" t="inlineStr">
        <is>
          <t>Неизвестно</t>
        </is>
      </c>
    </row>
    <row r="211">
      <c r="A211" s="4" t="inlineStr">
        <is>
          <t>5293523232</t>
        </is>
      </c>
      <c r="B211" s="4" t="inlineStr">
        <is>
          <t>Говядина в соусе, кусочки, 75 г х 35 шт (эконом-сегмент)</t>
        </is>
      </c>
      <c r="C211" s="4" t="inlineStr">
        <is>
          <t>Производитель</t>
        </is>
      </c>
      <c r="D211" s="4" t="inlineStr">
        <is>
          <t>Неизвестно</t>
        </is>
      </c>
    </row>
    <row r="212">
      <c r="A212" s="4" t="inlineStr">
        <is>
          <t>5306421483</t>
        </is>
      </c>
      <c r="B212" s="4" t="inlineStr">
        <is>
          <t>Adult Lamb &amp; Rice, ягнёнок с рисом, 3,5 кг</t>
        </is>
      </c>
      <c r="C212" s="4" t="inlineStr">
        <is>
          <t>Производитель</t>
        </is>
      </c>
      <c r="D212" s="4" t="inlineStr">
        <is>
          <t>Неизвестно</t>
        </is>
      </c>
    </row>
    <row r="213">
      <c r="A213" s="4" t="inlineStr">
        <is>
          <t>5306617135</t>
        </is>
      </c>
      <c r="B213" s="4" t="inlineStr">
        <is>
          <t>Hypoallergenic, индейка с рисом, для щенков и собак мелких пород, 7 кг</t>
        </is>
      </c>
      <c r="C213" s="4" t="inlineStr">
        <is>
          <t>Производитель</t>
        </is>
      </c>
      <c r="D213" s="4" t="inlineStr">
        <is>
          <t>Неизвестно</t>
        </is>
      </c>
    </row>
    <row r="214">
      <c r="A214" s="4" t="inlineStr">
        <is>
          <t>5327569955</t>
        </is>
      </c>
      <c r="B214" s="4" t="inlineStr">
        <is>
          <t>Hypoallergenic Duck &amp; Potato, диетический, 6х300 г</t>
        </is>
      </c>
      <c r="C214" s="4" t="inlineStr">
        <is>
          <t>Производитель</t>
        </is>
      </c>
      <c r="D214" s="4" t="inlineStr">
        <is>
          <t>Италия</t>
        </is>
      </c>
    </row>
    <row r="215">
      <c r="A215" s="4" t="inlineStr">
        <is>
          <t>5327539554</t>
        </is>
      </c>
      <c r="B215" s="4" t="inlineStr">
        <is>
          <t>Renal — диета при заболеваниях почек, 6х300 г</t>
        </is>
      </c>
      <c r="C215" s="4" t="inlineStr">
        <is>
          <t>Производитель</t>
        </is>
      </c>
      <c r="D215" s="4" t="inlineStr">
        <is>
          <t>Италия</t>
        </is>
      </c>
    </row>
    <row r="216">
      <c r="A216" s="4" t="inlineStr">
        <is>
          <t>5327528788</t>
        </is>
      </c>
      <c r="B216" s="4" t="inlineStr">
        <is>
          <t>Diabetic — диета для собак с диабетом, 6х300 г</t>
        </is>
      </c>
      <c r="C216" s="4" t="inlineStr">
        <is>
          <t>Производитель</t>
        </is>
      </c>
      <c r="D216" s="4" t="inlineStr">
        <is>
          <t>Италия</t>
        </is>
      </c>
    </row>
    <row r="217">
      <c r="A217" s="4" t="inlineStr">
        <is>
          <t>5327751575</t>
        </is>
      </c>
      <c r="B217" s="4" t="inlineStr">
        <is>
          <t>Для мелких пород, утка, премиум, 600 г</t>
        </is>
      </c>
      <c r="C217" s="4" t="inlineStr">
        <is>
          <t>Производитель</t>
        </is>
      </c>
      <c r="D217" s="4" t="inlineStr">
        <is>
          <t>ИП Клюкова А.А. (Россия)</t>
        </is>
      </c>
    </row>
    <row r="218">
      <c r="A218" s="4" t="inlineStr">
        <is>
          <t>5321602313</t>
        </is>
      </c>
      <c r="B218" s="4" t="inlineStr">
        <is>
          <t>Кости из жил прессованные, с говядиной, 5 см</t>
        </is>
      </c>
      <c r="C218" s="4" t="inlineStr">
        <is>
          <t>Производитель</t>
        </is>
      </c>
      <c r="D218" s="4" t="inlineStr">
        <is>
          <t>Китай</t>
        </is>
      </c>
    </row>
    <row r="219">
      <c r="A219" s="4" t="inlineStr">
        <is>
          <t>5294994812</t>
        </is>
      </c>
      <c r="B219" s="4" t="inlineStr">
        <is>
          <t>Light/Sterilized, белая рыба с лососем, 10 кг</t>
        </is>
      </c>
      <c r="C219" s="4" t="inlineStr">
        <is>
          <t>Производитель</t>
        </is>
      </c>
      <c r="D219" s="4" t="inlineStr">
        <is>
          <t>Неизвестно</t>
        </is>
      </c>
    </row>
    <row r="220">
      <c r="A220" s="4" t="inlineStr">
        <is>
          <t>5306618148</t>
        </is>
      </c>
      <c r="B220" s="4" t="inlineStr">
        <is>
          <t>Sensitive, чувствительное пищеварение, индейка с рисом, 0,7 кг</t>
        </is>
      </c>
      <c r="C220" s="4" t="inlineStr">
        <is>
          <t>Производитель</t>
        </is>
      </c>
      <c r="D220" s="4" t="inlineStr">
        <is>
          <t>Неизвестно</t>
        </is>
      </c>
    </row>
    <row r="221">
      <c r="A221" s="4" t="inlineStr">
        <is>
          <t>5259705799</t>
        </is>
      </c>
      <c r="B221" s="4" t="inlineStr">
        <is>
          <t>Паштет из индейки с овощами, консервы, 100 г х 12 шт</t>
        </is>
      </c>
      <c r="C221" s="4" t="inlineStr">
        <is>
          <t>Производитель</t>
        </is>
      </c>
      <c r="D221" s="4" t="inlineStr">
        <is>
          <t>Неизвестно</t>
        </is>
      </c>
    </row>
    <row r="222">
      <c r="A222" s="4" t="inlineStr">
        <is>
          <t>5254153891</t>
        </is>
      </c>
      <c r="B222" s="4" t="inlineStr">
        <is>
          <t>Куриная грудка с лососем, беззерновой, консервы, 6х70 г</t>
        </is>
      </c>
      <c r="C222" s="4" t="inlineStr">
        <is>
          <t>Производитель</t>
        </is>
      </c>
      <c r="D222" s="4" t="inlineStr">
        <is>
          <t>Неизвестно</t>
        </is>
      </c>
    </row>
    <row r="223">
      <c r="A223" s="4" t="inlineStr">
        <is>
          <t>5322942235</t>
        </is>
      </c>
      <c r="B223" s="4" t="inlineStr">
        <is>
          <t>Каша для собак с мясом, 10 кг</t>
        </is>
      </c>
      <c r="C223" s="4" t="inlineStr">
        <is>
          <t>Производитель</t>
        </is>
      </c>
      <c r="D223" s="4" t="inlineStr">
        <is>
          <t>Неизвестно</t>
        </is>
      </c>
    </row>
    <row r="224">
      <c r="A224" s="4" t="inlineStr">
        <is>
          <t>5294201871</t>
        </is>
      </c>
      <c r="B224" s="4" t="inlineStr">
        <is>
          <t>PROFESSIONAL Puppy Mini (Курица, Рыба), 18 кг</t>
        </is>
      </c>
      <c r="C224" s="4" t="inlineStr">
        <is>
          <t>Производитель</t>
        </is>
      </c>
      <c r="D224" s="4" t="inlineStr">
        <is>
          <t>Испания</t>
        </is>
      </c>
    </row>
    <row r="225">
      <c r="A225" s="4" t="inlineStr">
        <is>
          <t>5294241487</t>
        </is>
      </c>
      <c r="B225" s="4" t="inlineStr">
        <is>
          <t>PROFESSIONAL Puppy (Курица, Рыба), 18 кг, для щенков всех пород</t>
        </is>
      </c>
      <c r="C225" s="4" t="inlineStr">
        <is>
          <t>Производитель</t>
        </is>
      </c>
      <c r="D225" s="4" t="inlineStr">
        <is>
          <t>Испания</t>
        </is>
      </c>
    </row>
    <row r="226">
      <c r="A226" s="4" t="inlineStr">
        <is>
          <t>5294353414</t>
        </is>
      </c>
      <c r="B226" s="4" t="inlineStr">
        <is>
          <t>PROFESSIONAL Adult Mini Lamb &amp; Rice (Ягнёнок, рис), 18 кг</t>
        </is>
      </c>
      <c r="C226" s="4" t="inlineStr">
        <is>
          <t>Производитель</t>
        </is>
      </c>
      <c r="D226" s="4" t="inlineStr">
        <is>
          <t>Испания</t>
        </is>
      </c>
    </row>
    <row r="227">
      <c r="A227" s="4" t="inlineStr">
        <is>
          <t>5294843939</t>
        </is>
      </c>
      <c r="B227" s="4" t="inlineStr">
        <is>
          <t>PROFESSIONAL Cat Kitten (Курица, Индейка), 18 кг, для котят и берем./кормящих кошек</t>
        </is>
      </c>
      <c r="C227" s="4" t="inlineStr">
        <is>
          <t>Производитель</t>
        </is>
      </c>
      <c r="D227" s="4" t="inlineStr">
        <is>
          <t>Испания</t>
        </is>
      </c>
    </row>
    <row r="228">
      <c r="A228" s="4" t="inlineStr">
        <is>
          <t>5294960856</t>
        </is>
      </c>
      <c r="B228" s="4" t="inlineStr">
        <is>
          <t>PROFESSIONAL Cat Sterilised (Курица, Лосось), 18 кг</t>
        </is>
      </c>
      <c r="C228" s="4" t="inlineStr">
        <is>
          <t>Производитель</t>
        </is>
      </c>
      <c r="D228" s="4" t="inlineStr">
        <is>
          <t>Испания</t>
        </is>
      </c>
    </row>
    <row r="229">
      <c r="A229" s="4" t="inlineStr">
        <is>
          <t>5294317994</t>
        </is>
      </c>
      <c r="B229" s="4" t="inlineStr">
        <is>
          <t>Ассорти "Вкусняшки макси 2.0", 210 г (стейки ягнёнок/утка/карпаччо утка)</t>
        </is>
      </c>
      <c r="C229" s="4" t="inlineStr">
        <is>
          <t>Производитель</t>
        </is>
      </c>
      <c r="D229" s="4" t="inlineStr">
        <is>
          <t>Неизвестно</t>
        </is>
      </c>
    </row>
    <row r="230">
      <c r="A230" s="4" t="inlineStr">
        <is>
          <t>5294208319</t>
        </is>
      </c>
      <c r="B230" s="4" t="inlineStr">
        <is>
          <t>Ассорти "Мясное разнообразие", 240 г (говядина/ягнёнок/курица с водорослями)</t>
        </is>
      </c>
      <c r="C230" s="4" t="inlineStr">
        <is>
          <t>Производитель</t>
        </is>
      </c>
      <c r="D230" s="4" t="inlineStr">
        <is>
          <t>Неизвестно</t>
        </is>
      </c>
    </row>
    <row r="231">
      <c r="A231" s="4" t="inlineStr">
        <is>
          <t>5294159811</t>
        </is>
      </c>
      <c r="B231" s="4" t="inlineStr">
        <is>
          <t>Ассорти "Деликатесы из утки", 210 г (мраморные стейки/карпаччо/стейки с водорослями)</t>
        </is>
      </c>
      <c r="C231" s="4" t="inlineStr">
        <is>
          <t>Производитель</t>
        </is>
      </c>
      <c r="D231" s="4" t="inlineStr">
        <is>
          <t>Неизвестно</t>
        </is>
      </c>
    </row>
    <row r="232">
      <c r="A232" s="4" t="inlineStr">
        <is>
          <t>5294111572</t>
        </is>
      </c>
      <c r="B232" s="4" t="inlineStr">
        <is>
          <t>Ассорти "Вкусняшки мини 2.0", 240 г (говядина/утка с водорослями/курица с водорослями)</t>
        </is>
      </c>
      <c r="C232" s="4" t="inlineStr">
        <is>
          <t>Производитель</t>
        </is>
      </c>
      <c r="D232" s="4" t="inlineStr">
        <is>
          <t>Неизвестно</t>
        </is>
      </c>
    </row>
    <row r="233">
      <c r="A233" s="4" t="inlineStr">
        <is>
          <t>5306470815</t>
        </is>
      </c>
      <c r="B233" s="4" t="inlineStr">
        <is>
          <t>Adult Fish, филе белой рыбы с рисом, 3,5 кг</t>
        </is>
      </c>
      <c r="C233" s="4" t="inlineStr">
        <is>
          <t>Производитель</t>
        </is>
      </c>
      <c r="D233" s="4" t="inlineStr">
        <is>
          <t>Неизвестно</t>
        </is>
      </c>
    </row>
    <row r="234">
      <c r="A234" s="4" t="inlineStr">
        <is>
          <t>5306440073</t>
        </is>
      </c>
      <c r="B234" s="4" t="inlineStr">
        <is>
          <t>Adult, ассорти из мяса домашней птицы, 10 кг</t>
        </is>
      </c>
      <c r="C234" s="4" t="inlineStr">
        <is>
          <t>Производитель</t>
        </is>
      </c>
      <c r="D234" s="4" t="inlineStr">
        <is>
          <t>Неизвестно</t>
        </is>
      </c>
    </row>
    <row r="235">
      <c r="A235" s="4" t="inlineStr">
        <is>
          <t>5306424879</t>
        </is>
      </c>
      <c r="B235" s="4" t="inlineStr">
        <is>
          <t>Adult Large, кролик с рисом, 1,2 кг</t>
        </is>
      </c>
      <c r="C235" s="4" t="inlineStr">
        <is>
          <t>Производитель</t>
        </is>
      </c>
      <c r="D235" s="4" t="inlineStr">
        <is>
          <t>Неизвестно</t>
        </is>
      </c>
    </row>
    <row r="236">
      <c r="A236" s="4" t="inlineStr">
        <is>
          <t>5308822504</t>
        </is>
      </c>
      <c r="B236" s="4" t="inlineStr">
        <is>
          <t>Лопаточный хрящ, большой размер, 1 шт</t>
        </is>
      </c>
      <c r="C236" s="4" t="inlineStr">
        <is>
          <t>Производитель</t>
        </is>
      </c>
      <c r="D236" s="4" t="inlineStr">
        <is>
          <t>Неизвестно</t>
        </is>
      </c>
    </row>
    <row r="237">
      <c r="A237" s="4" t="inlineStr">
        <is>
          <t>5324402513</t>
        </is>
      </c>
      <c r="B237" s="4" t="inlineStr">
        <is>
          <t>Рубец бараний, 100 г</t>
        </is>
      </c>
      <c r="C237" s="4" t="inlineStr">
        <is>
          <t>Производитель</t>
        </is>
      </c>
      <c r="D237" s="4" t="inlineStr">
        <is>
          <t>Неизвестно</t>
        </is>
      </c>
    </row>
    <row r="238">
      <c r="A238" s="4" t="inlineStr">
        <is>
          <t>5321600961</t>
        </is>
      </c>
      <c r="B238" s="4" t="inlineStr">
        <is>
          <t>Кости из жил прессованные 8" (20 см), 1 шт</t>
        </is>
      </c>
      <c r="C238" s="4" t="inlineStr">
        <is>
          <t>Производитель</t>
        </is>
      </c>
      <c r="D238" s="4" t="inlineStr">
        <is>
          <t>Неизвестно</t>
        </is>
      </c>
    </row>
    <row r="239">
      <c r="A239" s="4" t="inlineStr">
        <is>
          <t>5328154887</t>
        </is>
      </c>
      <c r="B239" s="4" t="inlineStr">
        <is>
          <t>Sterilized Cats, с индейкой, 13 кг</t>
        </is>
      </c>
      <c r="C239" s="4" t="inlineStr">
        <is>
          <t>Производитель</t>
        </is>
      </c>
      <c r="D239" s="4" t="inlineStr">
        <is>
          <t>Неизвестно</t>
        </is>
      </c>
    </row>
    <row r="240">
      <c r="A240" s="4" t="inlineStr">
        <is>
          <t>5325606109</t>
        </is>
      </c>
      <c r="B240" s="4" t="inlineStr">
        <is>
          <t>Супер Премиум, для стерилизованных кошек, с индейкой и курицей, 8 кг</t>
        </is>
      </c>
      <c r="C240" s="4" t="inlineStr">
        <is>
          <t>Производитель</t>
        </is>
      </c>
      <c r="D240" s="4" t="inlineStr">
        <is>
          <t>Неизвестно</t>
        </is>
      </c>
    </row>
    <row r="241">
      <c r="A241" s="4" t="inlineStr">
        <is>
          <t>5325020749</t>
        </is>
      </c>
      <c r="B241" s="4" t="inlineStr">
        <is>
          <t>Супер Премиум, для стерилизованных кошек, с ягнёнком, 8 кг</t>
        </is>
      </c>
      <c r="C241" s="4" t="inlineStr">
        <is>
          <t>Производитель</t>
        </is>
      </c>
      <c r="D241" s="4" t="inlineStr">
        <is>
          <t>Неизвестно</t>
        </is>
      </c>
    </row>
    <row r="242">
      <c r="A242" s="4" t="inlineStr">
        <is>
          <t>5254153857</t>
        </is>
      </c>
      <c r="B242" s="4" t="inlineStr">
        <is>
          <t>Cat, с куриной грудкой, 70 г х 6 шт</t>
        </is>
      </c>
      <c r="C242" s="4" t="inlineStr">
        <is>
          <t>Производитель</t>
        </is>
      </c>
      <c r="D242" s="4" t="inlineStr">
        <is>
          <t>Неизвестно</t>
        </is>
      </c>
    </row>
    <row r="243">
      <c r="A243" s="4" t="inlineStr">
        <is>
          <t>5254153733</t>
        </is>
      </c>
      <c r="B243" s="4" t="inlineStr">
        <is>
          <t>Cat, филе тунца с креветками, 70 г х 6 шт</t>
        </is>
      </c>
      <c r="C243" s="4" t="inlineStr">
        <is>
          <t>Производитель</t>
        </is>
      </c>
      <c r="D243" s="4" t="inlineStr">
        <is>
          <t>Неизвестно</t>
        </is>
      </c>
    </row>
    <row r="244">
      <c r="A244" s="4" t="inlineStr">
        <is>
          <t>5254153795</t>
        </is>
      </c>
      <c r="B244" s="4" t="inlineStr">
        <is>
          <t>Cat, филе тунца с мясом краба, 70 г х 6 шт</t>
        </is>
      </c>
      <c r="C244" s="4" t="inlineStr">
        <is>
          <t>Производитель</t>
        </is>
      </c>
      <c r="D244" s="4" t="inlineStr">
        <is>
          <t>Неизвестно</t>
        </is>
      </c>
    </row>
    <row r="245">
      <c r="A245" s="4" t="inlineStr">
        <is>
          <t>5327393201</t>
        </is>
      </c>
      <c r="B245" s="4" t="inlineStr">
        <is>
          <t>Мясное ассорти, премиум, 4 кг, для средних/крупных пород</t>
        </is>
      </c>
      <c r="C245" s="4" t="inlineStr">
        <is>
          <t>Производитель</t>
        </is>
      </c>
      <c r="D245" s="4" t="inlineStr">
        <is>
          <t>ИП Клюкова А.А. (Россия)</t>
        </is>
      </c>
    </row>
    <row r="246">
      <c r="A246" s="4" t="inlineStr">
        <is>
          <t>5327553656</t>
        </is>
      </c>
      <c r="B246" s="4" t="inlineStr">
        <is>
          <t>Gastrointestinal, 6х300г</t>
        </is>
      </c>
      <c r="C246" s="4" t="inlineStr">
        <is>
          <t>Производитель</t>
        </is>
      </c>
      <c r="D246" s="4" t="inlineStr">
        <is>
          <t>Италия</t>
        </is>
      </c>
    </row>
    <row r="247">
      <c r="A247" s="4" t="inlineStr">
        <is>
          <t>5259703870</t>
        </is>
      </c>
      <c r="B247" s="4" t="inlineStr">
        <is>
          <t>Sterilized, кусочки в соусе с индейкой, 85г х12</t>
        </is>
      </c>
      <c r="C247" s="4" t="inlineStr">
        <is>
          <t>Производитель</t>
        </is>
      </c>
      <c r="D247" s="4" t="inlineStr">
        <is>
          <t>Неизвестно</t>
        </is>
      </c>
    </row>
    <row r="248">
      <c r="A248" s="4" t="inlineStr">
        <is>
          <t>5345830359</t>
        </is>
      </c>
      <c r="B248" s="4" t="inlineStr">
        <is>
          <t>Adult Super Mini Breeds, индейка, гипоаллергенный, 4 кг</t>
        </is>
      </c>
      <c r="C248" s="4" t="inlineStr">
        <is>
          <t>Производитель</t>
        </is>
      </c>
      <c r="D248" s="4" t="inlineStr">
        <is>
          <t>Неизвестно</t>
        </is>
      </c>
    </row>
    <row r="249">
      <c r="A249" s="4" t="inlineStr">
        <is>
          <t>5358300410</t>
        </is>
      </c>
      <c r="B249" s="4" t="inlineStr">
        <is>
          <t>Полнорационный сухой корм для собак мелких пород, 10 кг</t>
        </is>
      </c>
      <c r="C249" s="4" t="inlineStr">
        <is>
          <t>Производитель</t>
        </is>
      </c>
      <c r="D249" s="4" t="inlineStr">
        <is>
          <t>ООО «Ганеша» (Россия, Воронежская обл., г. Борисоглебск)</t>
        </is>
      </c>
    </row>
    <row r="250">
      <c r="A250" s="4" t="inlineStr">
        <is>
          <t>5357288481</t>
        </is>
      </c>
      <c r="B250" s="4" t="inlineStr">
        <is>
          <t>Quail &amp; Pumpkin, перепел и тыква, 285 г</t>
        </is>
      </c>
      <c r="C250" s="4" t="inlineStr">
        <is>
          <t>Производитель</t>
        </is>
      </c>
      <c r="D250" s="4" t="inlineStr">
        <is>
          <t>Италия</t>
        </is>
      </c>
    </row>
    <row r="251">
      <c r="A251" s="4" t="inlineStr">
        <is>
          <t>5358242931</t>
        </is>
      </c>
      <c r="B251" s="4" t="inlineStr">
        <is>
          <t>Скоблянка мясная по-городецки, рубленое мясо, 970 г</t>
        </is>
      </c>
      <c r="C251" s="4" t="inlineStr">
        <is>
          <t>Производитель</t>
        </is>
      </c>
      <c r="D251" s="4" t="inlineStr">
        <is>
          <t>Неизвестно</t>
        </is>
      </c>
    </row>
    <row r="252">
      <c r="A252" s="4" t="inlineStr">
        <is>
          <t>5358240926</t>
        </is>
      </c>
      <c r="B252" s="4" t="inlineStr">
        <is>
          <t>По-восточному, баранина с потрошками в желе, 970 г</t>
        </is>
      </c>
      <c r="C252" s="4" t="inlineStr">
        <is>
          <t>Производитель</t>
        </is>
      </c>
      <c r="D252" s="4" t="inlineStr">
        <is>
          <t>Неизвестно</t>
        </is>
      </c>
    </row>
    <row r="253">
      <c r="A253" s="4" t="inlineStr">
        <is>
          <t>5359892602</t>
        </is>
      </c>
      <c r="B253" s="4" t="inlineStr">
        <is>
          <t>Индейка и лосось, для стерилизованных кошек, 400 г х2</t>
        </is>
      </c>
      <c r="C253" s="4" t="inlineStr">
        <is>
          <t>Производитель</t>
        </is>
      </c>
      <c r="D253" s="4" t="inlineStr">
        <is>
          <t>Неизвестно</t>
        </is>
      </c>
    </row>
    <row r="254">
      <c r="A254" s="4" t="inlineStr">
        <is>
          <t>5359453152</t>
        </is>
      </c>
      <c r="B254" s="4" t="inlineStr">
        <is>
          <t>Говядина и лосось, для взрослых кошек, 400 г</t>
        </is>
      </c>
      <c r="C254" s="4" t="inlineStr">
        <is>
          <t>Производитель</t>
        </is>
      </c>
      <c r="D254" s="4" t="inlineStr">
        <is>
          <t>Неизвестно</t>
        </is>
      </c>
    </row>
    <row r="255">
      <c r="A255" s="4" t="inlineStr">
        <is>
          <t>5359660535</t>
        </is>
      </c>
      <c r="B255" s="4" t="inlineStr">
        <is>
          <t>Мясное ассорти, для взрослых кошек, 400 г</t>
        </is>
      </c>
      <c r="C255" s="4" t="inlineStr">
        <is>
          <t>Производитель</t>
        </is>
      </c>
      <c r="D255" s="4" t="inlineStr">
        <is>
          <t>Неизвестно</t>
        </is>
      </c>
    </row>
    <row r="256">
      <c r="A256" s="4" t="inlineStr">
        <is>
          <t>5359822345</t>
        </is>
      </c>
      <c r="B256" s="4" t="inlineStr">
        <is>
          <t>Lamb &amp; Turkey Adult Indoor, ягнёнок с индейкой, Single Grain, 8 кг</t>
        </is>
      </c>
      <c r="C256" s="4" t="inlineStr">
        <is>
          <t>Производитель</t>
        </is>
      </c>
      <c r="D256" s="4" t="inlineStr">
        <is>
          <t>Неизвестно</t>
        </is>
      </c>
    </row>
    <row r="257">
      <c r="A257" s="4" t="inlineStr">
        <is>
          <t>5357563517</t>
        </is>
      </c>
      <c r="B257" s="4" t="inlineStr">
        <is>
          <t>Super Premium, суп с курицей и овощами, 80 г</t>
        </is>
      </c>
      <c r="C257" s="4" t="inlineStr">
        <is>
          <t>Производитель</t>
        </is>
      </c>
      <c r="D257" s="4" t="inlineStr">
        <is>
          <t>Неизвестно</t>
        </is>
      </c>
    </row>
    <row r="258">
      <c r="A258" s="4" t="inlineStr">
        <is>
          <t>5357853793</t>
        </is>
      </c>
      <c r="B258" s="4" t="inlineStr">
        <is>
          <t>Super Premium, суп с говядиной и овощами, 80 г</t>
        </is>
      </c>
      <c r="C258" s="4" t="inlineStr">
        <is>
          <t>Производитель</t>
        </is>
      </c>
      <c r="D258" s="4" t="inlineStr">
        <is>
          <t>Неизвестно</t>
        </is>
      </c>
    </row>
    <row r="259">
      <c r="A259" s="4" t="inlineStr">
        <is>
          <t>5331257302</t>
        </is>
      </c>
      <c r="B259" s="4" t="inlineStr">
        <is>
          <t>Sterilised, индейка и клюква, паучи, 85 г х24</t>
        </is>
      </c>
      <c r="C259" s="4" t="inlineStr">
        <is>
          <t>Производитель</t>
        </is>
      </c>
      <c r="D259" s="4" t="inlineStr">
        <is>
          <t>Неизвестно</t>
        </is>
      </c>
    </row>
    <row r="260">
      <c r="A260" s="4" t="inlineStr">
        <is>
          <t>5358325770</t>
        </is>
      </c>
      <c r="B260" s="4" t="inlineStr">
        <is>
          <t>Крем-лакомство в стиках, ассорти 7 вкусов х2, 14х15 г</t>
        </is>
      </c>
      <c r="C260" s="4" t="inlineStr">
        <is>
          <t>Производитель</t>
        </is>
      </c>
      <c r="D260" s="4" t="inlineStr">
        <is>
          <t>Неизвестно</t>
        </is>
      </c>
    </row>
    <row r="261">
      <c r="A261" s="4" t="inlineStr">
        <is>
          <t>5358242441</t>
        </is>
      </c>
      <c r="B261" s="4" t="inlineStr">
        <is>
          <t>Ферма кота Федора, хрустящие подушечки с паштетом, тунец, 40 г</t>
        </is>
      </c>
      <c r="C261" s="4" t="inlineStr">
        <is>
          <t>Производитель</t>
        </is>
      </c>
      <c r="D261" s="4" t="inlineStr">
        <is>
          <t>Неизвестно</t>
        </is>
      </c>
    </row>
    <row r="262">
      <c r="A262" s="4" t="inlineStr">
        <is>
          <t>5358240663</t>
        </is>
      </c>
      <c r="B262" s="4" t="inlineStr">
        <is>
          <t>Ферма кота Федора, хрустящие подушечки с паштетом, говядина, 40 г</t>
        </is>
      </c>
      <c r="C262" s="4" t="inlineStr">
        <is>
          <t>Производитель</t>
        </is>
      </c>
      <c r="D262" s="4" t="inlineStr">
        <is>
          <t>Неизвестно</t>
        </is>
      </c>
    </row>
    <row r="263">
      <c r="A263" s="4" t="inlineStr">
        <is>
          <t>5358241683</t>
        </is>
      </c>
      <c r="B263" s="4" t="inlineStr">
        <is>
          <t>Ферма кота Федора, хрустящие подушечки с паштетом, курица, 40 г</t>
        </is>
      </c>
      <c r="C263" s="4" t="inlineStr">
        <is>
          <t>Производитель</t>
        </is>
      </c>
      <c r="D263" s="4" t="inlineStr">
        <is>
          <t>Неизвестно</t>
        </is>
      </c>
    </row>
    <row r="264">
      <c r="A264" s="4" t="inlineStr">
        <is>
          <t>5358240549</t>
        </is>
      </c>
      <c r="B264" s="4" t="inlineStr">
        <is>
          <t>Травка для кошек, 4 злаковые культуры, 80 г</t>
        </is>
      </c>
      <c r="C264" s="4" t="inlineStr">
        <is>
          <t>Производитель</t>
        </is>
      </c>
      <c r="D264" s="4" t="inlineStr">
        <is>
          <t>Неизвестно</t>
        </is>
      </c>
    </row>
    <row r="265">
      <c r="A265" s="4" t="inlineStr">
        <is>
          <t>5430117217</t>
        </is>
      </c>
      <c r="B265" s="4" t="inlineStr">
        <is>
          <t>Каша для собак с говядиной, быстрого приготовления</t>
        </is>
      </c>
      <c r="C265" s="4" t="inlineStr">
        <is>
          <t>Производитель</t>
        </is>
      </c>
      <c r="D265" s="4" t="inlineStr">
        <is>
          <t>Неизвестно</t>
        </is>
      </c>
    </row>
    <row r="266">
      <c r="A266" s="4" t="inlineStr">
        <is>
          <t>5423933879</t>
        </is>
      </c>
      <c r="B266" s="4" t="inlineStr">
        <is>
          <t>Каша для собак с индейкой, быстрого приготовления</t>
        </is>
      </c>
      <c r="C266" s="4" t="inlineStr">
        <is>
          <t>Производитель</t>
        </is>
      </c>
      <c r="D266" s="4" t="inlineStr">
        <is>
          <t>Неизвестно</t>
        </is>
      </c>
    </row>
    <row r="267">
      <c r="A267" s="4" t="inlineStr">
        <is>
          <t>5423741999</t>
        </is>
      </c>
      <c r="B267" s="4" t="inlineStr">
        <is>
          <t>Каша для собак свинина с говядиной, быстрого приготовления</t>
        </is>
      </c>
      <c r="C267" s="4" t="inlineStr">
        <is>
          <t>Производитель</t>
        </is>
      </c>
      <c r="D267" s="4" t="inlineStr">
        <is>
          <t>Неизвестно</t>
        </is>
      </c>
    </row>
    <row r="268">
      <c r="A268" s="4" t="inlineStr">
        <is>
          <t>5432594014</t>
        </is>
      </c>
      <c r="B268" s="4" t="inlineStr">
        <is>
          <t>Каша для собак с рыбой, 10 кг</t>
        </is>
      </c>
      <c r="C268" s="4" t="inlineStr">
        <is>
          <t>Производитель</t>
        </is>
      </c>
      <c r="D268" s="4" t="inlineStr">
        <is>
          <t>Неизвестно</t>
        </is>
      </c>
    </row>
    <row r="269">
      <c r="A269" s="4" t="inlineStr">
        <is>
          <t>5419467431</t>
        </is>
      </c>
      <c r="B269" s="4" t="inlineStr">
        <is>
          <t>Каша для собак, не требует варки</t>
        </is>
      </c>
      <c r="C269" s="4" t="inlineStr">
        <is>
          <t>Производитель</t>
        </is>
      </c>
      <c r="D269" s="4" t="inlineStr">
        <is>
          <t>Неизвестно</t>
        </is>
      </c>
    </row>
    <row r="270">
      <c r="A270" s="4" t="inlineStr">
        <is>
          <t>5418435027</t>
        </is>
      </c>
      <c r="B270" s="4" t="inlineStr">
        <is>
          <t>Каша для собак «Командирская», 5 кг</t>
        </is>
      </c>
      <c r="C270" s="4" t="inlineStr">
        <is>
          <t>Производитель</t>
        </is>
      </c>
      <c r="D270" s="4" t="inlineStr">
        <is>
          <t>Неизвестно</t>
        </is>
      </c>
    </row>
    <row r="271">
      <c r="A271" s="4" t="inlineStr">
        <is>
          <t>5417460160</t>
        </is>
      </c>
      <c r="B271" s="4" t="inlineStr">
        <is>
          <t>Каша с мясом «Альма», с говядиной, быстрого приготовления</t>
        </is>
      </c>
      <c r="C271" s="4" t="inlineStr">
        <is>
          <t>Производитель</t>
        </is>
      </c>
      <c r="D271" s="4" t="inlineStr">
        <is>
          <t>Неизвестно</t>
        </is>
      </c>
    </row>
    <row r="272">
      <c r="A272" s="4" t="inlineStr">
        <is>
          <t>5432515655</t>
        </is>
      </c>
      <c r="B272" s="4" t="inlineStr">
        <is>
          <t>Курица с печенью в соусе, кусочки, 75 г х 28 шт</t>
        </is>
      </c>
      <c r="C272" s="4" t="inlineStr">
        <is>
          <t>Производитель</t>
        </is>
      </c>
      <c r="D272" s="4" t="inlineStr">
        <is>
          <t>Неизвестно</t>
        </is>
      </c>
    </row>
    <row r="273">
      <c r="A273" s="4" t="inlineStr">
        <is>
          <t>5431773123</t>
        </is>
      </c>
      <c r="B273" s="4" t="inlineStr">
        <is>
          <t>Микс кусочков в соусе для стерилизованных кошек, кролик и лосось, 85 г х 24 шт</t>
        </is>
      </c>
      <c r="C273" s="4" t="inlineStr">
        <is>
          <t>Производитель</t>
        </is>
      </c>
      <c r="D273" s="4" t="inlineStr">
        <is>
          <t>Неизвестно</t>
        </is>
      </c>
    </row>
    <row r="274">
      <c r="A274" s="4" t="inlineStr">
        <is>
          <t>5384510562</t>
        </is>
      </c>
      <c r="B274" s="4" t="inlineStr">
        <is>
          <t>Sterilised, утка с лососем, нежные кусочки в соусе, 85 г х 24 шт</t>
        </is>
      </c>
      <c r="C274" s="4" t="inlineStr">
        <is>
          <t>Производитель</t>
        </is>
      </c>
      <c r="D274" s="4" t="inlineStr">
        <is>
          <t>Неизвестно</t>
        </is>
      </c>
    </row>
    <row r="275">
      <c r="A275" s="4" t="inlineStr">
        <is>
          <t>5429960930</t>
        </is>
      </c>
      <c r="B275" s="4" t="inlineStr">
        <is>
          <t>Adult, курица, индейка и сердце утки, консервы, 200 г</t>
        </is>
      </c>
      <c r="C275" s="4" t="inlineStr">
        <is>
          <t>Производитель</t>
        </is>
      </c>
      <c r="D275" s="4" t="inlineStr">
        <is>
          <t>Германия</t>
        </is>
      </c>
    </row>
    <row r="276">
      <c r="A276" s="4" t="inlineStr">
        <is>
          <t>5430728946</t>
        </is>
      </c>
      <c r="B276" s="4" t="inlineStr">
        <is>
          <t>Renal — профилактика болезней почек, пауч, 85 г</t>
        </is>
      </c>
      <c r="C276" s="4" t="inlineStr">
        <is>
          <t>Производитель</t>
        </is>
      </c>
      <c r="D276" s="4" t="inlineStr">
        <is>
          <t>Неизвестно</t>
        </is>
      </c>
    </row>
    <row r="277">
      <c r="A277" s="4" t="inlineStr">
        <is>
          <t>5430727673</t>
        </is>
      </c>
      <c r="B277" s="4" t="inlineStr">
        <is>
          <t>Light Weight Care, в желе, паучи, 85 г х 16 шт</t>
        </is>
      </c>
      <c r="C277" s="4" t="inlineStr">
        <is>
          <t>Производитель</t>
        </is>
      </c>
      <c r="D277" s="4" t="inlineStr">
        <is>
          <t>Франция</t>
        </is>
      </c>
    </row>
    <row r="278">
      <c r="A278" s="4" t="inlineStr">
        <is>
          <t>5430194418</t>
        </is>
      </c>
      <c r="B278" s="4" t="inlineStr">
        <is>
          <t>Raffinesse, курица с нежной треской в желе, пауч, 24х85 г</t>
        </is>
      </c>
      <c r="C278" s="4" t="inlineStr">
        <is>
          <t>Производитель</t>
        </is>
      </c>
      <c r="D278" s="4" t="inlineStr">
        <is>
          <t>Германия</t>
        </is>
      </c>
    </row>
    <row r="279">
      <c r="A279" s="4" t="inlineStr">
        <is>
          <t>5424780704</t>
        </is>
      </c>
      <c r="B279" s="4" t="inlineStr">
        <is>
          <t>Ocean, лосось, треска и дыня канталупа, беззерновой, 12 кг</t>
        </is>
      </c>
      <c r="C279" s="4" t="inlineStr">
        <is>
          <t>Производитель</t>
        </is>
      </c>
      <c r="D279" s="4" t="inlineStr">
        <is>
          <t>Италия</t>
        </is>
      </c>
    </row>
    <row r="280">
      <c r="A280" s="4" t="inlineStr">
        <is>
          <t>5424781094</t>
        </is>
      </c>
      <c r="B280" s="4" t="inlineStr">
        <is>
          <t>Quinoa Weight Management, ягнёнок, киноа, брокколи и спаржа, 2,5 кг</t>
        </is>
      </c>
      <c r="C280" s="4" t="inlineStr">
        <is>
          <t>Производитель</t>
        </is>
      </c>
      <c r="D280" s="4" t="inlineStr">
        <is>
          <t>Италия</t>
        </is>
      </c>
    </row>
    <row r="281">
      <c r="A281" s="4" t="inlineStr">
        <is>
          <t>5424780086</t>
        </is>
      </c>
      <c r="B281" s="4" t="inlineStr">
        <is>
          <t>Ancestral Grain, курица, полба, овёс и гранат, для взрослых кошек, 10 кг</t>
        </is>
      </c>
      <c r="C281" s="4" t="inlineStr">
        <is>
          <t>Производитель</t>
        </is>
      </c>
      <c r="D281" s="4" t="inlineStr">
        <is>
          <t>Италия</t>
        </is>
      </c>
    </row>
    <row r="282">
      <c r="A282" s="4" t="inlineStr">
        <is>
          <t>5424781029</t>
        </is>
      </c>
      <c r="B282" s="4" t="inlineStr">
        <is>
          <t>Ancestral Grain Neutered, курица, полба, овёс и гранат, для стерилизованных кошек, 10 кг</t>
        </is>
      </c>
      <c r="C282" s="4" t="inlineStr">
        <is>
          <t>Производитель</t>
        </is>
      </c>
      <c r="D282" s="4" t="inlineStr">
        <is>
          <t>Италия</t>
        </is>
      </c>
    </row>
    <row r="283">
      <c r="A283" s="4" t="inlineStr">
        <is>
          <t>5424783286</t>
        </is>
      </c>
      <c r="B283" s="4" t="inlineStr">
        <is>
          <t>Ancestral Grain, ягнёнок, полба, овёс и черника, для взрослых кошек, 10 кг</t>
        </is>
      </c>
      <c r="C283" s="4" t="inlineStr">
        <is>
          <t>Производитель</t>
        </is>
      </c>
      <c r="D283" s="4" t="inlineStr">
        <is>
          <t>Италия</t>
        </is>
      </c>
    </row>
    <row r="284">
      <c r="A284" s="4" t="inlineStr">
        <is>
          <t>5424776640</t>
        </is>
      </c>
      <c r="B284" s="4" t="inlineStr">
        <is>
          <t>Pumpkin, перепел, тыква и гранат, беззерновой, для взрослых кошек, 5 кг</t>
        </is>
      </c>
      <c r="C284" s="4" t="inlineStr">
        <is>
          <t>Производитель</t>
        </is>
      </c>
      <c r="D284" s="4" t="inlineStr">
        <is>
          <t>Италия</t>
        </is>
      </c>
    </row>
    <row r="285">
      <c r="A285" s="4" t="inlineStr">
        <is>
          <t>5424785573</t>
        </is>
      </c>
      <c r="B285" s="4" t="inlineStr">
        <is>
          <t>Pumpkin, кабан, тыква и яблоко, беззерновой, 2,5 кг</t>
        </is>
      </c>
      <c r="C285" s="4" t="inlineStr">
        <is>
          <t>Производитель</t>
        </is>
      </c>
      <c r="D285" s="4" t="inlineStr">
        <is>
          <t>Италия</t>
        </is>
      </c>
    </row>
    <row r="286">
      <c r="A286" s="4" t="inlineStr">
        <is>
          <t>5424783287</t>
        </is>
      </c>
      <c r="B286" s="4" t="inlineStr">
        <is>
          <t>Pumpkin Neutered, ягнёнок, тыква и черника, беззерновой, для стерилизованных кошек, 1,5 кг</t>
        </is>
      </c>
      <c r="C286" s="4" t="inlineStr">
        <is>
          <t>Производитель</t>
        </is>
      </c>
      <c r="D286" s="4" t="inlineStr">
        <is>
          <t>Италия</t>
        </is>
      </c>
    </row>
    <row r="287">
      <c r="A287" s="4" t="inlineStr">
        <is>
          <t>5424784781</t>
        </is>
      </c>
      <c r="B287" s="4" t="inlineStr">
        <is>
          <t>Quinoa Neutered Weight Management, утка, киноа, брокколи и спаржа, для стерилизованных собак, 12 кг</t>
        </is>
      </c>
      <c r="C287" s="4" t="inlineStr">
        <is>
          <t>Производитель</t>
        </is>
      </c>
      <c r="D287" s="4" t="inlineStr">
        <is>
          <t>Италия</t>
        </is>
      </c>
    </row>
    <row r="288">
      <c r="A288" s="4" t="inlineStr">
        <is>
          <t>5424782869</t>
        </is>
      </c>
      <c r="B288" s="4" t="inlineStr">
        <is>
          <t>Prime, курица и гранат, беззерновой, для котят, 5 кг</t>
        </is>
      </c>
      <c r="C288" s="4" t="inlineStr">
        <is>
          <t>Производитель</t>
        </is>
      </c>
      <c r="D288" s="4" t="inlineStr">
        <is>
          <t>Италия</t>
        </is>
      </c>
    </row>
    <row r="289">
      <c r="A289" s="4" t="inlineStr">
        <is>
          <t>5428395063</t>
        </is>
      </c>
      <c r="B289" s="4" t="inlineStr">
        <is>
          <t>Fresh Snack, чек для мелких собак, мята/говядина, 5 шт х 55 г</t>
        </is>
      </c>
      <c r="C289" s="4" t="inlineStr">
        <is>
          <t>Производитель</t>
        </is>
      </c>
      <c r="D289" s="4" t="inlineStr">
        <is>
          <t>Неизвестно</t>
        </is>
      </c>
    </row>
    <row r="290">
      <c r="A290" s="4" t="inlineStr">
        <is>
          <t>5428925488</t>
        </is>
      </c>
      <c r="B290" s="4" t="inlineStr">
        <is>
          <t>Dent, жевательный снек для чистки зубов, говядина, для мелких собак, 10 шт х 63 г</t>
        </is>
      </c>
      <c r="C290" s="4" t="inlineStr">
        <is>
          <t>Производитель</t>
        </is>
      </c>
      <c r="D290" s="4" t="inlineStr">
        <is>
          <t>Неизвестно</t>
        </is>
      </c>
    </row>
    <row r="291">
      <c r="A291" s="4" t="inlineStr">
        <is>
          <t>5429259395</t>
        </is>
      </c>
      <c r="B291" s="4" t="inlineStr">
        <is>
          <t>Dent, жевательный снек для чистки зубов, творог, для собак мини пород, 5 шт х 30 г</t>
        </is>
      </c>
      <c r="C291" s="4" t="inlineStr">
        <is>
          <t>Производитель</t>
        </is>
      </c>
      <c r="D291" s="4" t="inlineStr">
        <is>
          <t>Неизвестно</t>
        </is>
      </c>
    </row>
    <row r="292">
      <c r="A292" s="4" t="inlineStr">
        <is>
          <t>5431102190</t>
        </is>
      </c>
      <c r="B292" s="4" t="inlineStr">
        <is>
          <t>Dent, жевательный снек для чистки зубов, телятина, для собак мини пород, 7 шт х 20 г</t>
        </is>
      </c>
      <c r="C292" s="4" t="inlineStr">
        <is>
          <t>Производитель</t>
        </is>
      </c>
      <c r="D292" s="4" t="inlineStr">
        <is>
          <t>Неизвестно</t>
        </is>
      </c>
    </row>
    <row r="293">
      <c r="A293" s="4" t="inlineStr">
        <is>
          <t>5430211436</t>
        </is>
      </c>
      <c r="B293" s="4" t="inlineStr">
        <is>
          <t>Monoprotein, паштет, телятина, консервы, 400 г х 12</t>
        </is>
      </c>
      <c r="C293" s="4" t="inlineStr">
        <is>
          <t>Производитель</t>
        </is>
      </c>
      <c r="D293" s="4" t="inlineStr">
        <is>
          <t>Неизвестно</t>
        </is>
      </c>
    </row>
    <row r="294">
      <c r="A294" s="4" t="inlineStr">
        <is>
          <t>5432604231</t>
        </is>
      </c>
      <c r="B294" s="4" t="inlineStr">
        <is>
          <t>Starter, для щенков и кормящих/берем. сук всех пород, индейка</t>
        </is>
      </c>
      <c r="C294" s="4" t="inlineStr">
        <is>
          <t>Производитель</t>
        </is>
      </c>
      <c r="D294" s="4" t="inlineStr">
        <is>
          <t>Неизвестно</t>
        </is>
      </c>
    </row>
    <row r="295">
      <c r="A295" s="4" t="inlineStr">
        <is>
          <t>5432823007</t>
        </is>
      </c>
      <c r="B295" s="4" t="inlineStr">
        <is>
          <t>Dentastix Light, для мелких пород, индейка, 35 палочек</t>
        </is>
      </c>
      <c r="C295" s="4" t="inlineStr">
        <is>
          <t>Производитель</t>
        </is>
      </c>
      <c r="D295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99 карточек (собаки+кошки, корма и лакомства) за 5 снимков — 11 отобраны 2026-07-31 через сортировку «Новинки» (не подтверждено ID), 13 добавлены 2026-08-01, 27 добавлены 2026-08-03, 17 добавлены 2026-08-04 и 31 добавлена 2026-08-12 — все 88 подтверждены сравнением ID с базой (объективно новые). Полностью разобраны (клеймы+протеин+ингредиенты+завод) все объективно новые SKU, кроме 14 дублей по весу/размеру упаковки той же рецептуры или повторного листинга того же товара (не считаются повторно ни по одному признаку) и 1 сопутствующего товара (трава для кошек — набор для выращивания, не корм/лакомство).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C5/99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C6/99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C7/99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C8/99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C9/99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C10/99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C11/99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C12/99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C13/99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C14/99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C15/99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C16/99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C17/99</f>
        <v/>
      </c>
    </row>
    <row r="18">
      <c r="A18" s="8" t="inlineStr">
        <is>
          <t>Итого товаров в выборке:</t>
        </is>
      </c>
      <c r="C18" s="8" t="n">
        <v>99</v>
      </c>
    </row>
    <row r="21">
      <c r="A21" s="9" t="inlineStr">
        <is>
          <t>Протеин — популярность по ВСЕМ SKU новых линеек (не по одному товару на линейку), 99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B24/84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B25/84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B26/84</f>
        <v/>
      </c>
    </row>
    <row r="27">
      <c r="A27" s="4" t="inlineStr">
        <is>
          <t>Гребешок</t>
        </is>
      </c>
      <c r="B27" s="4">
        <f>COUNTIFS('Протеин-Ингредиенты-Завод'!C:C,"Протеин",'Протеин-Ингредиенты-Завод'!D:D,A27)</f>
        <v/>
      </c>
      <c r="C27" s="10">
        <f>B27/84</f>
        <v/>
      </c>
    </row>
    <row r="28">
      <c r="A28" s="4" t="inlineStr">
        <is>
          <t>Индейка</t>
        </is>
      </c>
      <c r="B28" s="4">
        <f>COUNTIFS('Протеин-Ингредиенты-Завод'!C:C,"Протеин",'Протеин-Ингредиенты-Завод'!D:D,A28)</f>
        <v/>
      </c>
      <c r="C28" s="10">
        <f>B28/84</f>
        <v/>
      </c>
    </row>
    <row r="29">
      <c r="A29" s="4" t="inlineStr">
        <is>
          <t>Кабан</t>
        </is>
      </c>
      <c r="B29" s="4">
        <f>COUNTIFS('Протеин-Ингредиенты-Завод'!C:C,"Протеин",'Протеин-Ингредиенты-Завод'!D:D,A29)</f>
        <v/>
      </c>
      <c r="C29" s="10">
        <f>B29/84</f>
        <v/>
      </c>
    </row>
    <row r="30">
      <c r="A30" s="4" t="inlineStr">
        <is>
          <t>Краб</t>
        </is>
      </c>
      <c r="B30" s="4">
        <f>COUNTIFS('Протеин-Ингредиенты-Завод'!C:C,"Протеин",'Протеин-Ингредиенты-Завод'!D:D,A30)</f>
        <v/>
      </c>
      <c r="C30" s="10">
        <f>B30/84</f>
        <v/>
      </c>
    </row>
    <row r="31">
      <c r="A31" s="4" t="inlineStr">
        <is>
          <t>Креветки</t>
        </is>
      </c>
      <c r="B31" s="4">
        <f>COUNTIFS('Протеин-Ингредиенты-Завод'!C:C,"Протеин",'Протеин-Ингредиенты-Завод'!D:D,A31)</f>
        <v/>
      </c>
      <c r="C31" s="10">
        <f>B31/84</f>
        <v/>
      </c>
    </row>
    <row r="32">
      <c r="A32" s="4" t="inlineStr">
        <is>
          <t>Кролик</t>
        </is>
      </c>
      <c r="B32" s="4">
        <f>COUNTIFS('Протеин-Ингредиенты-Завод'!C:C,"Протеин",'Протеин-Ингредиенты-Завод'!D:D,A32)</f>
        <v/>
      </c>
      <c r="C32" s="10">
        <f>B32/84</f>
        <v/>
      </c>
    </row>
    <row r="33">
      <c r="A33" s="4" t="inlineStr">
        <is>
          <t>Курица</t>
        </is>
      </c>
      <c r="B33" s="4">
        <f>COUNTIFS('Протеин-Ингредиенты-Завод'!C:C,"Протеин",'Протеин-Ингредиенты-Завод'!D:D,A33)</f>
        <v/>
      </c>
      <c r="C33" s="10">
        <f>B33/84</f>
        <v/>
      </c>
    </row>
    <row r="34">
      <c r="A34" s="4" t="inlineStr">
        <is>
          <t>Лосось</t>
        </is>
      </c>
      <c r="B34" s="4">
        <f>COUNTIFS('Протеин-Ингредиенты-Завод'!C:C,"Протеин",'Протеин-Ингредиенты-Завод'!D:D,A34)</f>
        <v/>
      </c>
      <c r="C34" s="10">
        <f>B34/84</f>
        <v/>
      </c>
    </row>
    <row r="35">
      <c r="A35" s="4" t="inlineStr">
        <is>
          <t>Перепел</t>
        </is>
      </c>
      <c r="B35" s="4">
        <f>COUNTIFS('Протеин-Ингредиенты-Завод'!C:C,"Протеин",'Протеин-Ингредиенты-Завод'!D:D,A35)</f>
        <v/>
      </c>
      <c r="C35" s="10">
        <f>B35/84</f>
        <v/>
      </c>
    </row>
    <row r="36">
      <c r="A36" s="4" t="inlineStr">
        <is>
          <t>Печень</t>
        </is>
      </c>
      <c r="B36" s="4">
        <f>COUNTIFS('Протеин-Ингредиенты-Завод'!C:C,"Протеин",'Протеин-Ингредиенты-Завод'!D:D,A36)</f>
        <v/>
      </c>
      <c r="C36" s="10">
        <f>B36/84</f>
        <v/>
      </c>
    </row>
    <row r="37">
      <c r="A37" s="4" t="inlineStr">
        <is>
          <t>Птица (ассорти)</t>
        </is>
      </c>
      <c r="B37" s="4">
        <f>COUNTIFS('Протеин-Ингредиенты-Завод'!C:C,"Протеин",'Протеин-Ингредиенты-Завод'!D:D,A37)</f>
        <v/>
      </c>
      <c r="C37" s="10">
        <f>B37/84</f>
        <v/>
      </c>
    </row>
    <row r="38">
      <c r="A38" s="4" t="inlineStr">
        <is>
          <t>Рыба</t>
        </is>
      </c>
      <c r="B38" s="4">
        <f>COUNTIFS('Протеин-Ингредиенты-Завод'!C:C,"Протеин",'Протеин-Ингредиенты-Завод'!D:D,A38)</f>
        <v/>
      </c>
      <c r="C38" s="10">
        <f>B38/84</f>
        <v/>
      </c>
    </row>
    <row r="39">
      <c r="A39" s="4" t="inlineStr">
        <is>
          <t>Свинина</t>
        </is>
      </c>
      <c r="B39" s="4">
        <f>COUNTIFS('Протеин-Ингредиенты-Завод'!C:C,"Протеин",'Протеин-Ингредиенты-Завод'!D:D,A39)</f>
        <v/>
      </c>
      <c r="C39" s="10">
        <f>B39/84</f>
        <v/>
      </c>
    </row>
    <row r="40">
      <c r="A40" s="4" t="inlineStr">
        <is>
          <t>Творог</t>
        </is>
      </c>
      <c r="B40" s="4">
        <f>COUNTIFS('Протеин-Ингредиенты-Завод'!C:C,"Протеин",'Протеин-Ингредиенты-Завод'!D:D,A40)</f>
        <v/>
      </c>
      <c r="C40" s="10">
        <f>B40/84</f>
        <v/>
      </c>
    </row>
    <row r="41">
      <c r="A41" s="4" t="inlineStr">
        <is>
          <t>Телятина</t>
        </is>
      </c>
      <c r="B41" s="4">
        <f>COUNTIFS('Протеин-Ингредиенты-Завод'!C:C,"Протеин",'Протеин-Ингредиенты-Завод'!D:D,A41)</f>
        <v/>
      </c>
      <c r="C41" s="10">
        <f>B41/84</f>
        <v/>
      </c>
    </row>
    <row r="42">
      <c r="A42" s="4" t="inlineStr">
        <is>
          <t>Треска</t>
        </is>
      </c>
      <c r="B42" s="4">
        <f>COUNTIFS('Протеин-Ингредиенты-Завод'!C:C,"Протеин",'Протеин-Ингредиенты-Завод'!D:D,A42)</f>
        <v/>
      </c>
      <c r="C42" s="10">
        <f>B42/84</f>
        <v/>
      </c>
    </row>
    <row r="43">
      <c r="A43" s="4" t="inlineStr">
        <is>
          <t>Тунец</t>
        </is>
      </c>
      <c r="B43" s="4">
        <f>COUNTIFS('Протеин-Ингредиенты-Завод'!C:C,"Протеин",'Протеин-Ингредиенты-Завод'!D:D,A43)</f>
        <v/>
      </c>
      <c r="C43" s="10">
        <f>B43/84</f>
        <v/>
      </c>
    </row>
    <row r="44">
      <c r="A44" s="4" t="inlineStr">
        <is>
          <t>Утка</t>
        </is>
      </c>
      <c r="B44" s="4">
        <f>COUNTIFS('Протеин-Ингредиенты-Завод'!C:C,"Протеин",'Протеин-Ингредиенты-Завод'!D:D,A44)</f>
        <v/>
      </c>
      <c r="C44" s="10">
        <f>B44/84</f>
        <v/>
      </c>
    </row>
    <row r="45">
      <c r="A45" s="4" t="inlineStr">
        <is>
          <t>Ягнёнок</t>
        </is>
      </c>
      <c r="B45" s="4">
        <f>COUNTIFS('Протеин-Ингредиенты-Завод'!C:C,"Протеин",'Протеин-Ингредиенты-Завод'!D:D,A45)</f>
        <v/>
      </c>
      <c r="C45" s="10">
        <f>B45/84</f>
        <v/>
      </c>
    </row>
    <row r="46">
      <c r="A46" s="11" t="inlineStr">
        <is>
          <t>База 100% = 84 (84 SKU, где протеин назван на лицевой стороне упаковки, из 99 SKU всего (все объективно новые SKU за 5 снимков, 2026-07-31 — 2026-08-12))</t>
        </is>
      </c>
    </row>
    <row r="49">
      <c r="A49" s="9" t="inlineStr">
        <is>
          <t>Ингредиенты-клеймы (лицевая сторона упаковки) — популярность среди новинок</t>
        </is>
      </c>
    </row>
    <row r="51">
      <c r="A51" s="3" t="inlineStr">
        <is>
          <t>Значение</t>
        </is>
      </c>
      <c r="B51" s="3" t="inlineStr">
        <is>
          <t>Товаров</t>
        </is>
      </c>
      <c r="C51" s="3" t="inlineStr">
        <is>
          <t>Доля</t>
        </is>
      </c>
    </row>
    <row r="52">
      <c r="A52" s="4" t="inlineStr">
        <is>
          <t>Ca/P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B52/99</f>
        <v/>
      </c>
    </row>
    <row r="53">
      <c r="A53" s="4" t="inlineStr">
        <is>
          <t>Артишок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B53/99</f>
        <v/>
      </c>
    </row>
    <row r="54">
      <c r="A54" s="4" t="inlineStr">
        <is>
          <t>Батат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B54/99</f>
        <v/>
      </c>
    </row>
    <row r="55">
      <c r="A55" s="4" t="inlineStr">
        <is>
          <t>Брокколи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B55/99</f>
        <v/>
      </c>
    </row>
    <row r="56">
      <c r="A56" s="4" t="inlineStr">
        <is>
          <t>Витамин D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B56/99</f>
        <v/>
      </c>
    </row>
    <row r="57">
      <c r="A57" s="4" t="inlineStr">
        <is>
          <t>Витамины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B57/99</f>
        <v/>
      </c>
    </row>
    <row r="58">
      <c r="A58" s="4" t="inlineStr">
        <is>
          <t>Глюкозамин/хондроитин</t>
        </is>
      </c>
      <c r="B58" s="4">
        <f>COUNTIFS('Протеин-Ингредиенты-Завод'!C:C,"Ингредиент-клеймо",'Протеин-Ингредиенты-Завод'!D:D,A58)</f>
        <v/>
      </c>
      <c r="C58" s="10">
        <f>B58/99</f>
        <v/>
      </c>
    </row>
    <row r="59">
      <c r="A59" s="4" t="inlineStr">
        <is>
          <t>Гранат</t>
        </is>
      </c>
      <c r="B59" s="4">
        <f>COUNTIFS('Протеин-Ингредиенты-Завод'!C:C,"Ингредиент-клеймо",'Протеин-Ингредиенты-Завод'!D:D,A59)</f>
        <v/>
      </c>
      <c r="C59" s="10">
        <f>B59/99</f>
        <v/>
      </c>
    </row>
    <row r="60">
      <c r="A60" s="4" t="inlineStr">
        <is>
          <t>Дыня канталупа</t>
        </is>
      </c>
      <c r="B60" s="4">
        <f>COUNTIFS('Протеин-Ингредиенты-Завод'!C:C,"Ингредиент-клеймо",'Протеин-Ингредиенты-Завод'!D:D,A60)</f>
        <v/>
      </c>
      <c r="C60" s="10">
        <f>B60/99</f>
        <v/>
      </c>
    </row>
    <row r="61">
      <c r="A61" s="4" t="inlineStr">
        <is>
          <t>Жирные кислоты</t>
        </is>
      </c>
      <c r="B61" s="4">
        <f>COUNTIFS('Протеин-Ингредиенты-Завод'!C:C,"Ингредиент-клеймо",'Протеин-Ингредиенты-Завод'!D:D,A61)</f>
        <v/>
      </c>
      <c r="C61" s="10">
        <f>B61/99</f>
        <v/>
      </c>
    </row>
    <row r="62">
      <c r="A62" s="4" t="inlineStr">
        <is>
          <t>Кальций/Фосфор</t>
        </is>
      </c>
      <c r="B62" s="4">
        <f>COUNTIFS('Протеин-Ингредиенты-Завод'!C:C,"Ингредиент-клеймо",'Протеин-Ингредиенты-Завод'!D:D,A62)</f>
        <v/>
      </c>
      <c r="C62" s="10">
        <f>B62/99</f>
        <v/>
      </c>
    </row>
    <row r="63">
      <c r="A63" s="4" t="inlineStr">
        <is>
          <t>Картофель</t>
        </is>
      </c>
      <c r="B63" s="4">
        <f>COUNTIFS('Протеин-Ингредиенты-Завод'!C:C,"Ингредиент-клеймо",'Протеин-Ингредиенты-Завод'!D:D,A63)</f>
        <v/>
      </c>
      <c r="C63" s="10">
        <f>B63/99</f>
        <v/>
      </c>
    </row>
    <row r="64">
      <c r="A64" s="4" t="inlineStr">
        <is>
          <t>Катнип</t>
        </is>
      </c>
      <c r="B64" s="4">
        <f>COUNTIFS('Протеин-Ингредиенты-Завод'!C:C,"Ингредиент-клеймо",'Протеин-Ингредиенты-Завод'!D:D,A64)</f>
        <v/>
      </c>
      <c r="C64" s="10">
        <f>B64/99</f>
        <v/>
      </c>
    </row>
    <row r="65">
      <c r="A65" s="4" t="inlineStr">
        <is>
          <t>Киноа</t>
        </is>
      </c>
      <c r="B65" s="4">
        <f>COUNTIFS('Протеин-Ингредиенты-Завод'!C:C,"Ингредиент-клеймо",'Протеин-Ингредиенты-Завод'!D:D,A65)</f>
        <v/>
      </c>
      <c r="C65" s="10">
        <f>B65/99</f>
        <v/>
      </c>
    </row>
    <row r="66">
      <c r="A66" s="4" t="inlineStr">
        <is>
          <t>Клюква</t>
        </is>
      </c>
      <c r="B66" s="4">
        <f>COUNTIFS('Протеин-Ингредиенты-Завод'!C:C,"Ингредиент-клеймо",'Протеин-Ингредиенты-Завод'!D:D,A66)</f>
        <v/>
      </c>
      <c r="C66" s="10">
        <f>B66/99</f>
        <v/>
      </c>
    </row>
    <row r="67">
      <c r="A67" s="4" t="inlineStr">
        <is>
          <t>Криль</t>
        </is>
      </c>
      <c r="B67" s="4">
        <f>COUNTIFS('Протеин-Ингредиенты-Завод'!C:C,"Ингредиент-клеймо",'Протеин-Ингредиенты-Завод'!D:D,A67)</f>
        <v/>
      </c>
      <c r="C67" s="10">
        <f>B67/99</f>
        <v/>
      </c>
    </row>
    <row r="68">
      <c r="A68" s="4" t="inlineStr">
        <is>
          <t>Морковь</t>
        </is>
      </c>
      <c r="B68" s="4">
        <f>COUNTIFS('Протеин-Ингредиенты-Завод'!C:C,"Ингредиент-клеймо",'Протеин-Ингредиенты-Завод'!D:D,A68)</f>
        <v/>
      </c>
      <c r="C68" s="10">
        <f>B68/99</f>
        <v/>
      </c>
    </row>
    <row r="69">
      <c r="A69" s="4" t="inlineStr">
        <is>
          <t>Морская капуста (водоросли)</t>
        </is>
      </c>
      <c r="B69" s="4">
        <f>COUNTIFS('Протеин-Ингредиенты-Завод'!C:C,"Ингредиент-клеймо",'Протеин-Ингредиенты-Завод'!D:D,A69)</f>
        <v/>
      </c>
      <c r="C69" s="10">
        <f>B69/99</f>
        <v/>
      </c>
    </row>
    <row r="70">
      <c r="A70" s="4" t="inlineStr">
        <is>
          <t>Мята</t>
        </is>
      </c>
      <c r="B70" s="4">
        <f>COUNTIFS('Протеин-Ингредиенты-Завод'!C:C,"Ингредиент-клеймо",'Протеин-Ингредиенты-Завод'!D:D,A70)</f>
        <v/>
      </c>
      <c r="C70" s="10">
        <f>B70/99</f>
        <v/>
      </c>
    </row>
    <row r="71">
      <c r="A71" s="4" t="inlineStr">
        <is>
          <t>Овощи</t>
        </is>
      </c>
      <c r="B71" s="4">
        <f>COUNTIFS('Протеин-Ингредиенты-Завод'!C:C,"Ингредиент-клеймо",'Протеин-Ингредиенты-Завод'!D:D,A71)</f>
        <v/>
      </c>
      <c r="C71" s="10">
        <f>B71/99</f>
        <v/>
      </c>
    </row>
    <row r="72">
      <c r="A72" s="4" t="inlineStr">
        <is>
          <t>Овёс</t>
        </is>
      </c>
      <c r="B72" s="4">
        <f>COUNTIFS('Протеин-Ингредиенты-Завод'!C:C,"Ингредиент-клеймо",'Протеин-Ингредиенты-Завод'!D:D,A72)</f>
        <v/>
      </c>
      <c r="C72" s="10">
        <f>B72/99</f>
        <v/>
      </c>
    </row>
    <row r="73">
      <c r="A73" s="4" t="inlineStr">
        <is>
          <t>Омега-3/6</t>
        </is>
      </c>
      <c r="B73" s="4">
        <f>COUNTIFS('Протеин-Ингредиенты-Завод'!C:C,"Ингредиент-клеймо",'Протеин-Ингредиенты-Завод'!D:D,A73)</f>
        <v/>
      </c>
      <c r="C73" s="10">
        <f>B73/99</f>
        <v/>
      </c>
    </row>
    <row r="74">
      <c r="A74" s="4" t="inlineStr">
        <is>
          <t>Полба</t>
        </is>
      </c>
      <c r="B74" s="4">
        <f>COUNTIFS('Протеин-Ингредиенты-Завод'!C:C,"Ингредиент-клеймо",'Протеин-Ингредиенты-Завод'!D:D,A74)</f>
        <v/>
      </c>
      <c r="C74" s="10">
        <f>B74/99</f>
        <v/>
      </c>
    </row>
    <row r="75">
      <c r="A75" s="4" t="inlineStr">
        <is>
          <t>Пребиотики</t>
        </is>
      </c>
      <c r="B75" s="4">
        <f>COUNTIFS('Протеин-Ингредиенты-Завод'!C:C,"Ингредиент-клеймо",'Протеин-Ингредиенты-Завод'!D:D,A75)</f>
        <v/>
      </c>
      <c r="C75" s="10">
        <f>B75/99</f>
        <v/>
      </c>
    </row>
    <row r="76">
      <c r="A76" s="4" t="inlineStr">
        <is>
          <t>Пробиотики</t>
        </is>
      </c>
      <c r="B76" s="4">
        <f>COUNTIFS('Протеин-Ингредиенты-Завод'!C:C,"Ингредиент-клеймо",'Протеин-Ингредиенты-Завод'!D:D,A76)</f>
        <v/>
      </c>
      <c r="C76" s="10">
        <f>B76/99</f>
        <v/>
      </c>
    </row>
    <row r="77">
      <c r="A77" s="4" t="inlineStr">
        <is>
          <t>Пшеница</t>
        </is>
      </c>
      <c r="B77" s="4">
        <f>COUNTIFS('Протеин-Ингредиенты-Завод'!C:C,"Ингредиент-клеймо",'Протеин-Ингредиенты-Завод'!D:D,A77)</f>
        <v/>
      </c>
      <c r="C77" s="10">
        <f>B77/99</f>
        <v/>
      </c>
    </row>
    <row r="78">
      <c r="A78" s="4" t="inlineStr">
        <is>
          <t>Рис</t>
        </is>
      </c>
      <c r="B78" s="4">
        <f>COUNTIFS('Протеин-Ингредиенты-Завод'!C:C,"Ингредиент-клеймо",'Протеин-Ингредиенты-Завод'!D:D,A78)</f>
        <v/>
      </c>
      <c r="C78" s="10">
        <f>B78/99</f>
        <v/>
      </c>
    </row>
    <row r="79">
      <c r="A79" s="4" t="inlineStr">
        <is>
          <t>Рожь</t>
        </is>
      </c>
      <c r="B79" s="4">
        <f>COUNTIFS('Протеин-Ингредиенты-Завод'!C:C,"Ингредиент-клеймо",'Протеин-Ингредиенты-Завод'!D:D,A79)</f>
        <v/>
      </c>
      <c r="C79" s="10">
        <f>B79/99</f>
        <v/>
      </c>
    </row>
    <row r="80">
      <c r="A80" s="4" t="inlineStr">
        <is>
          <t>Рыбий жир</t>
        </is>
      </c>
      <c r="B80" s="4">
        <f>COUNTIFS('Протеин-Ингредиенты-Завод'!C:C,"Ингредиент-клеймо",'Протеин-Ингредиенты-Завод'!D:D,A80)</f>
        <v/>
      </c>
      <c r="C80" s="10">
        <f>B80/99</f>
        <v/>
      </c>
    </row>
    <row r="81">
      <c r="A81" s="4" t="inlineStr">
        <is>
          <t>Спаржа</t>
        </is>
      </c>
      <c r="B81" s="4">
        <f>COUNTIFS('Протеин-Ингредиенты-Завод'!C:C,"Ингредиент-клеймо",'Протеин-Ингредиенты-Завод'!D:D,A81)</f>
        <v/>
      </c>
      <c r="C81" s="10">
        <f>B81/99</f>
        <v/>
      </c>
    </row>
    <row r="82">
      <c r="A82" s="4" t="inlineStr">
        <is>
          <t>Таурин</t>
        </is>
      </c>
      <c r="B82" s="4">
        <f>COUNTIFS('Протеин-Ингредиенты-Завод'!C:C,"Ингредиент-клеймо",'Протеин-Ингредиенты-Завод'!D:D,A82)</f>
        <v/>
      </c>
      <c r="C82" s="10">
        <f>B82/99</f>
        <v/>
      </c>
    </row>
    <row r="83">
      <c r="A83" s="4" t="inlineStr">
        <is>
          <t>Тимофеевка</t>
        </is>
      </c>
      <c r="B83" s="4">
        <f>COUNTIFS('Протеин-Ингредиенты-Завод'!C:C,"Ингредиент-клеймо",'Протеин-Ингредиенты-Завод'!D:D,A83)</f>
        <v/>
      </c>
      <c r="C83" s="10">
        <f>B83/99</f>
        <v/>
      </c>
    </row>
    <row r="84">
      <c r="A84" s="4" t="inlineStr">
        <is>
          <t>Трава (овёс)</t>
        </is>
      </c>
      <c r="B84" s="4">
        <f>COUNTIFS('Протеин-Ингредиенты-Завод'!C:C,"Ингредиент-клеймо",'Протеин-Ингредиенты-Завод'!D:D,A84)</f>
        <v/>
      </c>
      <c r="C84" s="10">
        <f>B84/99</f>
        <v/>
      </c>
    </row>
    <row r="85">
      <c r="A85" s="4" t="inlineStr">
        <is>
          <t>Тыква</t>
        </is>
      </c>
      <c r="B85" s="4">
        <f>COUNTIFS('Протеин-Ингредиенты-Завод'!C:C,"Ингредиент-клеймо",'Протеин-Ингредиенты-Завод'!D:D,A85)</f>
        <v/>
      </c>
      <c r="C85" s="10">
        <f>B85/99</f>
        <v/>
      </c>
    </row>
    <row r="86">
      <c r="A86" s="4" t="inlineStr">
        <is>
          <t>Фолиевая кислота</t>
        </is>
      </c>
      <c r="B86" s="4">
        <f>COUNTIFS('Протеин-Ингредиенты-Завод'!C:C,"Ингредиент-клеймо",'Протеин-Ингредиенты-Завод'!D:D,A86)</f>
        <v/>
      </c>
      <c r="C86" s="10">
        <f>B86/99</f>
        <v/>
      </c>
    </row>
    <row r="87">
      <c r="A87" s="4" t="inlineStr">
        <is>
          <t>Хлорофилл</t>
        </is>
      </c>
      <c r="B87" s="4">
        <f>COUNTIFS('Протеин-Ингредиенты-Завод'!C:C,"Ингредиент-клеймо",'Протеин-Ингредиенты-Завод'!D:D,A87)</f>
        <v/>
      </c>
      <c r="C87" s="10">
        <f>B87/99</f>
        <v/>
      </c>
    </row>
    <row r="88">
      <c r="A88" s="4" t="inlineStr">
        <is>
          <t>Черника</t>
        </is>
      </c>
      <c r="B88" s="4">
        <f>COUNTIFS('Протеин-Ингредиенты-Завод'!C:C,"Ингредиент-клеймо",'Протеин-Ингредиенты-Завод'!D:D,A88)</f>
        <v/>
      </c>
      <c r="C88" s="10">
        <f>B88/99</f>
        <v/>
      </c>
    </row>
    <row r="89">
      <c r="A89" s="4" t="inlineStr">
        <is>
          <t>Яблоко</t>
        </is>
      </c>
      <c r="B89" s="4">
        <f>COUNTIFS('Протеин-Ингредиенты-Завод'!C:C,"Ингредиент-клеймо",'Протеин-Ингредиенты-Завод'!D:D,A89)</f>
        <v/>
      </c>
      <c r="C89" s="10">
        <f>B89/99</f>
        <v/>
      </c>
    </row>
    <row r="90">
      <c r="A90" s="11" t="inlineStr">
        <is>
          <t>База 100% = 99 (вся выборка (99) — отсутствие клейма тоже значимо)</t>
        </is>
      </c>
    </row>
    <row r="93">
      <c r="A93" s="9" t="inlineStr">
        <is>
          <t>Производитель — название завода для России, страна для остальных (среди идентифицированных)</t>
        </is>
      </c>
    </row>
    <row r="95">
      <c r="A95" s="3" t="inlineStr">
        <is>
          <t>Значение</t>
        </is>
      </c>
      <c r="B95" s="3" t="inlineStr">
        <is>
          <t>Товаров</t>
        </is>
      </c>
      <c r="C95" s="3" t="inlineStr">
        <is>
          <t>Доля</t>
        </is>
      </c>
    </row>
    <row r="96">
      <c r="A96" s="4" t="inlineStr">
        <is>
          <t>Бельгия</t>
        </is>
      </c>
      <c r="B96" s="4">
        <f>COUNTIFS('Протеин-Ингредиенты-Завод'!C:C,"Производитель",'Протеин-Ингредиенты-Завод'!D:D,A96)</f>
        <v/>
      </c>
      <c r="C96" s="10">
        <f>B96/31</f>
        <v/>
      </c>
    </row>
    <row r="97">
      <c r="A97" s="4" t="inlineStr">
        <is>
          <t>Германия</t>
        </is>
      </c>
      <c r="B97" s="4">
        <f>COUNTIFS('Протеин-Ингредиенты-Завод'!C:C,"Производитель",'Протеин-Ингредиенты-Завод'!D:D,A97)</f>
        <v/>
      </c>
      <c r="C97" s="10">
        <f>B97/31</f>
        <v/>
      </c>
    </row>
    <row r="98">
      <c r="A98" s="4" t="inlineStr">
        <is>
          <t>ИП Клюкова А.А. (Россия)</t>
        </is>
      </c>
      <c r="B98" s="4">
        <f>COUNTIFS('Протеин-Ингредиенты-Завод'!C:C,"Производитель",'Протеин-Ингредиенты-Завод'!D:D,A98)</f>
        <v/>
      </c>
      <c r="C98" s="10">
        <f>B98/31</f>
        <v/>
      </c>
    </row>
    <row r="99">
      <c r="A99" s="4" t="inlineStr">
        <is>
          <t>Испания</t>
        </is>
      </c>
      <c r="B99" s="4">
        <f>COUNTIFS('Протеин-Ингредиенты-Завод'!C:C,"Производитель",'Протеин-Ингредиенты-Завод'!D:D,A99)</f>
        <v/>
      </c>
      <c r="C99" s="10">
        <f>B99/31</f>
        <v/>
      </c>
    </row>
    <row r="100">
      <c r="A100" s="4" t="inlineStr">
        <is>
          <t>Италия</t>
        </is>
      </c>
      <c r="B100" s="4">
        <f>COUNTIFS('Протеин-Ингредиенты-Завод'!C:C,"Производитель",'Протеин-Ингредиенты-Завод'!D:D,A100)</f>
        <v/>
      </c>
      <c r="C100" s="10">
        <f>B100/31</f>
        <v/>
      </c>
    </row>
    <row r="101">
      <c r="A101" s="4" t="inlineStr">
        <is>
          <t>Китай</t>
        </is>
      </c>
      <c r="B101" s="4">
        <f>COUNTIFS('Протеин-Ингредиенты-Завод'!C:C,"Производитель",'Протеин-Ингредиенты-Завод'!D:D,A101)</f>
        <v/>
      </c>
      <c r="C101" s="10">
        <f>B101/31</f>
        <v/>
      </c>
    </row>
    <row r="102">
      <c r="A102" s="4" t="inlineStr">
        <is>
          <t>ООО «Ганеша» (Россия, Воронежская обл., г. Борисоглебск)</t>
        </is>
      </c>
      <c r="B102" s="4">
        <f>COUNTIFS('Протеин-Ингредиенты-Завод'!C:C,"Производитель",'Протеин-Ингредиенты-Завод'!D:D,A102)</f>
        <v/>
      </c>
      <c r="C102" s="10">
        <f>B102/31</f>
        <v/>
      </c>
    </row>
    <row r="103">
      <c r="A103" s="4" t="inlineStr">
        <is>
          <t>ООО «ПетЭксперт» (Россия)</t>
        </is>
      </c>
      <c r="B103" s="4">
        <f>COUNTIFS('Протеин-Ингредиенты-Завод'!C:C,"Производитель",'Протеин-Ингредиенты-Завод'!D:D,A103)</f>
        <v/>
      </c>
      <c r="C103" s="10">
        <f>B103/31</f>
        <v/>
      </c>
    </row>
    <row r="104">
      <c r="A104" s="4" t="inlineStr">
        <is>
          <t>ООО «ПроРацион» (Россия)</t>
        </is>
      </c>
      <c r="B104" s="4">
        <f>COUNTIFS('Протеин-Ингредиенты-Завод'!C:C,"Производитель",'Протеин-Ингредиенты-Завод'!D:D,A104)</f>
        <v/>
      </c>
      <c r="C104" s="10">
        <f>B104/31</f>
        <v/>
      </c>
    </row>
    <row r="105">
      <c r="A105" s="4" t="inlineStr">
        <is>
          <t>Таиланд</t>
        </is>
      </c>
      <c r="B105" s="4">
        <f>COUNTIFS('Протеин-Ингредиенты-Завод'!C:C,"Производитель",'Протеин-Ингредиенты-Завод'!D:D,A105)</f>
        <v/>
      </c>
      <c r="C105" s="10">
        <f>B105/31</f>
        <v/>
      </c>
    </row>
    <row r="106">
      <c r="A106" s="4" t="inlineStr">
        <is>
          <t>Франция</t>
        </is>
      </c>
      <c r="B106" s="4">
        <f>COUNTIFS('Протеин-Ингредиенты-Завод'!C:C,"Производитель",'Протеин-Ингредиенты-Завод'!D:D,A106)</f>
        <v/>
      </c>
      <c r="C106" s="10">
        <f>B106/31</f>
        <v/>
      </c>
    </row>
    <row r="107">
      <c r="A107" s="11" t="inlineStr">
        <is>
          <t>База 100% = 31 (31 товаров, где производитель однозначно определён (для РФ — по названию юрлица, иначе — не хватает данных и товар не учитывается), из 99 в подробно разобранной выборке)</t>
        </is>
      </c>
    </row>
    <row r="111">
      <c r="A111" s="9" t="inlineStr">
        <is>
          <t>Выводы (наблюдения: 2026-07-31 — 2026-08-12)</t>
        </is>
      </c>
    </row>
    <row r="112" ht="56" customHeight="1">
      <c r="A112" s="12" t="inlineStr">
        <is>
          <t>1. Натуральность состава (NAT) остаётся самым частым направлением, но её доля снижается по мере роста выборки: 42 из 99 карточек (42%, было 51% на 68 карточках). Волна Day 6 (Farmina N&amp;D, Royal Canin, Karmy) ведёт коммуникацию через PREMIUM/FUNC/MEAT в первую очередь, а не через «натуральность» как таковую.</t>
        </is>
      </c>
    </row>
    <row r="113" ht="56" customHeight="1">
      <c r="A113" s="12" t="inlineStr">
        <is>
          <t>2. Премиальное позиционирование (PREMIUM) сравнялось с происхождением мяса (MEAT) на первом месте — по 34 из 99 (34% каждое). Главный драйвер скачка PREMIUM — одномоментный запуск 10 SKU линейки Farmina N&amp;D (суб-линии Ancestral Grain, Pumpkin, Quinoa, Prime), у каждой из которых на упаковке — «Nutrition System for Carnivores» и итальянское происхождение как знак качества.</t>
        </is>
      </c>
    </row>
    <row r="114" ht="56" customHeight="1">
      <c r="A114" s="12" t="inlineStr">
        <is>
          <t>3. НОВОЕ: функциональная польза (FUNC) выросла до 31 из 99 (31%) — Day 6 впервые ввёл заметный кластер стоматологических/функциональных лакомств (TiTBiT Fresh + линейка Dent из 3 вкусов, Pedigree Dentastix Light) и весоконтролирующих влажных кормов для кошек (Royal Canin Light Weight Care, Мнямс для стерилизованных) — ранее эти форматы были представлены единично.</t>
        </is>
      </c>
    </row>
    <row r="115" ht="56" customHeight="1">
      <c r="A115" s="12" t="inlineStr">
        <is>
          <t>4. Беззерновой/монобелковый состав (GRAIN) вырос до 23 из 99 (23%), почти целиком за счёт не-Ancestral суб-линий Farmina (Ocean, Pumpkin, Prime, Quinoa) и AWARD Monoprotein. Внутри одной линейки Farmina видно явное разделение подходов: «Ancestral Grain» продаёт древние злаки как ценность, а «Pumpkin»/«Ocean»/«Prime» — их полное отсутствие — оба варианта уживаются в одном бренде.</t>
        </is>
      </c>
    </row>
    <row r="116" ht="56" customHeight="1">
      <c r="A116" s="12" t="inlineStr">
        <is>
          <t>5. НОВОЕ: удобство использования (CONV) впервые оформилось в заметную отдельную категорию — 6 из 99 (6%), почти целиком за счёт волны быстрых каш для собак (АЛЬМАКОРМ, Альма, Limuvil) с клеймом «не требует варки, 5 минут и готово» — нишевый, но растущий формат для эконом-сегмента.</t>
        </is>
      </c>
    </row>
    <row r="117" ht="42" customHeight="1">
      <c r="A117" s="12" t="inlineStr">
        <is>
          <t>6. Холистик (HOLISTIC) остаётся нишевым — 14 из 99 (14%, было 19% на 68 карточках) — по-прежнему в основном у GRANDORF и LiveRa, к которым добавился Blitz Sterilised (утка с лососем).</t>
        </is>
      </c>
    </row>
    <row r="118" ht="56" customHeight="1">
      <c r="A118" s="12" t="inlineStr">
        <is>
          <t>7. Завод-изготовитель: география резко сместилась в сторону Италии — 15 из 31 идентифицированных производителей (48%), что почти целиком объясняется одномоментным запуском 10 SKU Farmina N&amp;D. Россия по-прежнему представлена россыпью отдельных юрлиц (ООО «ПетЭксперт», «ПроРацион», «Ганеша», ИП Клюкова) без единого доминирующего кластера. Для большинства новых Day-6 брендов (АЛЬМАКОРМ, Justin, Мнямс, Karmy, TiTBiT) завод так и не удалось подтвердить — юрлицо на этикетке нечитаемо или не показано в галерее.</t>
        </is>
      </c>
    </row>
    <row r="119" ht="42" customHeight="1">
      <c r="A119" s="12" t="inlineStr">
        <is>
          <t>8. Протеиновый расклад: курица впервые вышла на первое место (21 из 84 определённых, 25%), обогнав индейку (19, 23%) — а говядина закрепилась на третьем месте (15, 18%) благодаря волне каш быстрого приготовления, где говядина — самый частый вкус.</t>
        </is>
      </c>
    </row>
    <row r="120" ht="56" customHeight="1">
      <c r="A120" s="12" t="inlineStr">
        <is>
          <t>9. НОВОЕ: в выборке впервые появились нетипичные позиционирования протеина — творог как «протеин» стоматологического лакомства (TiTBiT Dent) наравне с говядиной и телятиной в одной линейке, а также два вида мяса, не встречавшихся раньше в выборке: кабан и перепел (оба — Farmina N&amp;D Pumpkin).</t>
        </is>
      </c>
    </row>
    <row r="121" ht="56" customHeight="1">
      <c r="A121" s="12" t="inlineStr">
        <is>
          <t>10. Клеймы внутри одной линейки бывают полностью унифицированы или полностью различны — оба сценария встретились в Day 6. Три вкуса каши АЛЬМАКОРМ (говядина/индейка/свинина-с-говядиной) дают идентичный набор клейм («100% натурально», «не требует варки») без вариаций, тогда как ранее у НЯМТОРИЯ клейм «без глицерина» подтверждался не для всех вкусов линейки — единого правила для брендов нет.</t>
        </is>
      </c>
    </row>
  </sheetData>
  <mergeCells count="15">
    <mergeCell ref="A119:K119"/>
    <mergeCell ref="A114:K114"/>
    <mergeCell ref="A118:K118"/>
    <mergeCell ref="A112:K112"/>
    <mergeCell ref="A113:K113"/>
    <mergeCell ref="A121:K121"/>
    <mergeCell ref="A115:K115"/>
    <mergeCell ref="A117:K117"/>
    <mergeCell ref="A2:D2"/>
    <mergeCell ref="A18:B18"/>
    <mergeCell ref="A116:K116"/>
    <mergeCell ref="A107:D107"/>
    <mergeCell ref="A46:D46"/>
    <mergeCell ref="A90:D90"/>
    <mergeCell ref="A120:K12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2026-08-11T22:28:43Z</dcterms:created>
  <dcterms:modified xmlns:dcterms="http://purl.org/dc/terms/" xmlns:xsi="http://www.w3.org/2001/XMLSchema-instance" xsi:type="dcterms:W3CDTF">2026-08-11T22:28:43Z</dcterms:modified>
</cp:coreProperties>
</file>